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xcels\"/>
    </mc:Choice>
  </mc:AlternateContent>
  <bookViews>
    <workbookView xWindow="-120" yWindow="-120" windowWidth="29010" windowHeight="13560"/>
  </bookViews>
  <sheets>
    <sheet name="Payroll History Report Result" sheetId="1" r:id="rId1"/>
    <sheet name="Raw Data" sheetId="2" r:id="rId2"/>
  </sheets>
  <definedNames>
    <definedName name="ExternalData_1" localSheetId="1" hidden="1">'Raw Data'!$A$1:$BO$31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F100" i="1" s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E61" i="1" s="1"/>
  <c r="F60" i="1"/>
  <c r="G60" i="1"/>
  <c r="D100" i="1"/>
  <c r="F61" i="1"/>
  <c r="D61" i="1"/>
  <c r="G61" i="1"/>
  <c r="G2" i="1"/>
  <c r="G100" i="1" s="1"/>
  <c r="F2" i="1"/>
  <c r="E2" i="1"/>
  <c r="D2" i="1"/>
  <c r="C61" i="1"/>
  <c r="C2" i="1"/>
  <c r="B60" i="1"/>
  <c r="B58" i="1"/>
  <c r="B56" i="1"/>
  <c r="B54" i="1"/>
  <c r="B52" i="1"/>
  <c r="B50" i="1"/>
  <c r="B48" i="1"/>
  <c r="B46" i="1"/>
  <c r="B44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8" i="1"/>
  <c r="B6" i="1"/>
  <c r="B4" i="1"/>
  <c r="B2" i="1"/>
  <c r="A60" i="1"/>
  <c r="A58" i="1"/>
  <c r="A56" i="1"/>
  <c r="A54" i="1"/>
  <c r="A52" i="1"/>
  <c r="A50" i="1"/>
  <c r="A48" i="1"/>
  <c r="A46" i="1"/>
  <c r="A44" i="1"/>
  <c r="A42" i="1"/>
  <c r="A40" i="1"/>
  <c r="A38" i="1"/>
  <c r="A36" i="1"/>
  <c r="A34" i="1"/>
  <c r="A32" i="1"/>
  <c r="A30" i="1"/>
  <c r="A28" i="1"/>
  <c r="A26" i="1"/>
  <c r="A24" i="1"/>
  <c r="A22" i="1"/>
  <c r="A20" i="1"/>
  <c r="A18" i="1"/>
  <c r="A16" i="1"/>
  <c r="A14" i="1"/>
  <c r="A12" i="1"/>
  <c r="A10" i="1"/>
  <c r="A8" i="1"/>
  <c r="A6" i="1"/>
  <c r="A4" i="1"/>
  <c r="A2" i="1"/>
  <c r="E100" i="1" l="1"/>
  <c r="C100" i="1"/>
</calcChain>
</file>

<file path=xl/connections.xml><?xml version="1.0" encoding="utf-8"?>
<connections xmlns="http://schemas.openxmlformats.org/spreadsheetml/2006/main">
  <connection id="1" keepAlive="1" name="Query - TPayHistory?IgnoreDates=false&amp;DateFrom=%222023-02-10%22&amp;DateTo=%222023-03-10%22&amp;" description="Connection to the 'TPayHistory?IgnoreDates=false&amp;DateFrom=%222023-02-10%22&amp;DateTo=%222023-03-10%22&amp;' query in the workbook." type="5" refreshedVersion="8" background="1" saveData="1">
    <dbPr connection="Provider=Microsoft.Mashup.OleDb.1;Data Source=$Workbook$;Location=&quot;TPayHistory?IgnoreDates=false&amp;DateFrom=%222023-02-10%22&amp;DateTo=%222023-03-10%22&amp;&quot;;Extended Properties=&quot;&quot;" command="SELECT * FROM [TPayHistory?IgnoreDates=false&amp;DateFrom=%222023-02-10%22&amp;DateTo=%222023-03-10%22&amp;]"/>
  </connection>
</connections>
</file>

<file path=xl/sharedStrings.xml><?xml version="1.0" encoding="utf-8"?>
<sst xmlns="http://schemas.openxmlformats.org/spreadsheetml/2006/main" count="615" uniqueCount="208">
  <si>
    <t>T.type</t>
  </si>
  <si>
    <t>T.Allowances</t>
  </si>
  <si>
    <t>T.Allowancesbeforetax</t>
  </si>
  <si>
    <t>T.Annualleaverate</t>
  </si>
  <si>
    <t>T.Cdepgross</t>
  </si>
  <si>
    <t>T.Classid</t>
  </si>
  <si>
    <t>T.Commission</t>
  </si>
  <si>
    <t>T.CompanyTax</t>
  </si>
  <si>
    <t>T.CountryCode</t>
  </si>
  <si>
    <t>T.DatePaid</t>
  </si>
  <si>
    <t>T.Deductions</t>
  </si>
  <si>
    <t>T.Deleted</t>
  </si>
  <si>
    <t>T.Department</t>
  </si>
  <si>
    <t>T.Employeeid</t>
  </si>
  <si>
    <t>T.EmployeeNICsClass1</t>
  </si>
  <si>
    <t>T.EmployeeNICsOther</t>
  </si>
  <si>
    <t>T.EmployerNICsClass1</t>
  </si>
  <si>
    <t>T.EmployerNICsOther</t>
  </si>
  <si>
    <t>T.Empname</t>
  </si>
  <si>
    <t>T.Etp</t>
  </si>
  <si>
    <t>T.FITWages</t>
  </si>
  <si>
    <t>T.GlobalRef</t>
  </si>
  <si>
    <t>T.Gross</t>
  </si>
  <si>
    <t>T.GrossExcludeAllowances</t>
  </si>
  <si>
    <t>T.Grosstaxable</t>
  </si>
  <si>
    <t>T.ID</t>
  </si>
  <si>
    <t>T.ISEmpty</t>
  </si>
  <si>
    <t>T.Isnewtypepay</t>
  </si>
  <si>
    <t>T.IsPayVerify</t>
  </si>
  <si>
    <t>T.IsTermination</t>
  </si>
  <si>
    <t>T.Istimesheet</t>
  </si>
  <si>
    <t>T.KeyStringFieldName</t>
  </si>
  <si>
    <t>T.KeyValue</t>
  </si>
  <si>
    <t>T.Leaveloading</t>
  </si>
  <si>
    <t>T.Lumpa</t>
  </si>
  <si>
    <t>T.Lumpb</t>
  </si>
  <si>
    <t>T.Lumpd</t>
  </si>
  <si>
    <t>T.Lumpe</t>
  </si>
  <si>
    <t>T.Manualtax</t>
  </si>
  <si>
    <t>T.MedWages</t>
  </si>
  <si>
    <t>T.MsTimeStamp</t>
  </si>
  <si>
    <t>T.MsUpdateSiteCode</t>
  </si>
  <si>
    <t>T.Net</t>
  </si>
  <si>
    <t>T.Paid</t>
  </si>
  <si>
    <t>T.Pay</t>
  </si>
  <si>
    <t>T.PayDate</t>
  </si>
  <si>
    <t>T.PayID</t>
  </si>
  <si>
    <t>T.Paynotes</t>
  </si>
  <si>
    <t>T.Payperiod</t>
  </si>
  <si>
    <t>T.Payperiods</t>
  </si>
  <si>
    <t>T.PayPeriodStartDate</t>
  </si>
  <si>
    <t>T.Paysuperonleaveloading</t>
  </si>
  <si>
    <t>T.Payversion</t>
  </si>
  <si>
    <t>T.Payxmldata</t>
  </si>
  <si>
    <t>T.Prepared</t>
  </si>
  <si>
    <t>T.Printed</t>
  </si>
  <si>
    <t>T.Recno</t>
  </si>
  <si>
    <t>T.Region</t>
  </si>
  <si>
    <t>T.SocWages</t>
  </si>
  <si>
    <t>T.StateWages</t>
  </si>
  <si>
    <t>T.Sundries</t>
  </si>
  <si>
    <t>T.Superannuation</t>
  </si>
  <si>
    <t>T.Tax</t>
  </si>
  <si>
    <t>T.UKTaxCodeUsed</t>
  </si>
  <si>
    <t>T.ValidationDisabled</t>
  </si>
  <si>
    <t>T.Wages</t>
  </si>
  <si>
    <t>T.Workplacegiving</t>
  </si>
  <si>
    <t>TPayHistory</t>
  </si>
  <si>
    <t>2022-02-02 21:44:08</t>
  </si>
  <si>
    <t>Default</t>
  </si>
  <si>
    <t>Web User</t>
  </si>
  <si>
    <t>DEF1</t>
  </si>
  <si>
    <t>2022-02-02 21:44:20</t>
  </si>
  <si>
    <t>DEF</t>
  </si>
  <si>
    <t>2022-02-02 00:00:00</t>
  </si>
  <si>
    <t>Fortnightly</t>
  </si>
  <si>
    <t>2022-01-19 00:00:00</t>
  </si>
  <si>
    <t>Australia</t>
  </si>
  <si>
    <t/>
  </si>
  <si>
    <t>Dene Mills</t>
  </si>
  <si>
    <t>DEF2</t>
  </si>
  <si>
    <t>2022-02-02 21:44:14</t>
  </si>
  <si>
    <t>Monthly</t>
  </si>
  <si>
    <t>2022-01-03 00:00:00</t>
  </si>
  <si>
    <t>Shaz G</t>
  </si>
  <si>
    <t>DEF3</t>
  </si>
  <si>
    <t>2022-02-02 21:44:17</t>
  </si>
  <si>
    <t>2022-02-15 18:47:12</t>
  </si>
  <si>
    <t>DEF4</t>
  </si>
  <si>
    <t>2022-02-15 18:48:03</t>
  </si>
  <si>
    <t>2022-03-02 00:00:00</t>
  </si>
  <si>
    <t>2022-02-03 00:00:00</t>
  </si>
  <si>
    <t>DEF5</t>
  </si>
  <si>
    <t>2022-02-15 18:48:36</t>
  </si>
  <si>
    <t>2022-02-16 00:00:00</t>
  </si>
  <si>
    <t>DEF6</t>
  </si>
  <si>
    <t>2022-02-15 18:48:44</t>
  </si>
  <si>
    <t>Sample Sample</t>
  </si>
  <si>
    <t>DEF8</t>
  </si>
  <si>
    <t>2022-02-15 18:48:33</t>
  </si>
  <si>
    <t>2022-02-11 00:00:00</t>
  </si>
  <si>
    <t>Weekly</t>
  </si>
  <si>
    <t>2022-02-04 00:00:00</t>
  </si>
  <si>
    <t>Winny Schneiderhoff</t>
  </si>
  <si>
    <t>DEF9</t>
  </si>
  <si>
    <t>2022-02-15 18:48:49</t>
  </si>
  <si>
    <t>2022-01-28 00:00:00</t>
  </si>
  <si>
    <t>Bruno Braga</t>
  </si>
  <si>
    <t>DEF10</t>
  </si>
  <si>
    <t>2022-02-15 18:47:49</t>
  </si>
  <si>
    <t>2022-01-12 00:00:00</t>
  </si>
  <si>
    <t>Hasan Test</t>
  </si>
  <si>
    <t>DEF11</t>
  </si>
  <si>
    <t>2022-02-15 18:48:25</t>
  </si>
  <si>
    <t>Rainbow Jones</t>
  </si>
  <si>
    <t>DEF12</t>
  </si>
  <si>
    <t>2022-02-15 18:48:29</t>
  </si>
  <si>
    <t>2022-02-15 00:00:00</t>
  </si>
  <si>
    <t>DEF13</t>
  </si>
  <si>
    <t>2022-02-15 19:00:59</t>
  </si>
  <si>
    <t>2022-03-11 00:00:00</t>
  </si>
  <si>
    <t>2022-02-12 00:00:00</t>
  </si>
  <si>
    <t>DEF15</t>
  </si>
  <si>
    <t>2022-02-15 18:48:24</t>
  </si>
  <si>
    <t>DEF16</t>
  </si>
  <si>
    <t>2022-02-25 00:00:00</t>
  </si>
  <si>
    <t>DEF17</t>
  </si>
  <si>
    <t>2022-02-15 18:48:32</t>
  </si>
  <si>
    <t>2022-02-18 00:00:00</t>
  </si>
  <si>
    <t>DEF18</t>
  </si>
  <si>
    <t>DEF19</t>
  </si>
  <si>
    <t>DEF20</t>
  </si>
  <si>
    <t>Holly Graille</t>
  </si>
  <si>
    <t>DEF21</t>
  </si>
  <si>
    <t>2022-02-15 18:57:45</t>
  </si>
  <si>
    <t>None</t>
  </si>
  <si>
    <t>Jo Singh</t>
  </si>
  <si>
    <t>DEF22</t>
  </si>
  <si>
    <t>2022-02-15 18:58:15</t>
  </si>
  <si>
    <t>2021-12-14 00:00:00</t>
  </si>
  <si>
    <t>2021-11-15 00:00:00</t>
  </si>
  <si>
    <t>John Smith</t>
  </si>
  <si>
    <t>DEF23</t>
  </si>
  <si>
    <t>2022-02-15 18:58:30</t>
  </si>
  <si>
    <t>2022-01-31 00:00:00</t>
  </si>
  <si>
    <t>Frank Wilson</t>
  </si>
  <si>
    <t>DEF24</t>
  </si>
  <si>
    <t>2022-02-15 18:59:26</t>
  </si>
  <si>
    <t>2022-01-17 00:00:00</t>
  </si>
  <si>
    <t>Omer Farooq</t>
  </si>
  <si>
    <t>DEF25</t>
  </si>
  <si>
    <t>2022-02-15 18:59:39</t>
  </si>
  <si>
    <t>2021-10-12 00:00:00</t>
  </si>
  <si>
    <t>2021-09-13 00:00:00</t>
  </si>
  <si>
    <t>Maureen Poppins</t>
  </si>
  <si>
    <t>DEF26</t>
  </si>
  <si>
    <t>2022-02-15 18:59:52</t>
  </si>
  <si>
    <t>Melissa Dunfy</t>
  </si>
  <si>
    <t>DEF27</t>
  </si>
  <si>
    <t>2022-02-15 19:00:06</t>
  </si>
  <si>
    <t>2022-02-19 00:00:00</t>
  </si>
  <si>
    <t>Rasheed Ariyibi</t>
  </si>
  <si>
    <t>DEF28</t>
  </si>
  <si>
    <t>2022-02-15 19:00:27</t>
  </si>
  <si>
    <t>2022-02-08 00:00:00</t>
  </si>
  <si>
    <t>2022-01-25 00:00:00</t>
  </si>
  <si>
    <t>Elijah Ariyibi</t>
  </si>
  <si>
    <t>DEF29</t>
  </si>
  <si>
    <t>2022-02-15 19:00:38</t>
  </si>
  <si>
    <t>2022-02-14 00:00:00</t>
  </si>
  <si>
    <t>Timmy Wensell</t>
  </si>
  <si>
    <t>DEF30</t>
  </si>
  <si>
    <t>2022-02-15 19:00:47</t>
  </si>
  <si>
    <t>2022-01-16 00:00:00</t>
  </si>
  <si>
    <t>DEF35</t>
  </si>
  <si>
    <t>2022-02-15 20:45:42</t>
  </si>
  <si>
    <t>2022-04-02 00:00:00</t>
  </si>
  <si>
    <t>2022-03-03 00:00:00</t>
  </si>
  <si>
    <t>binny jacob</t>
  </si>
  <si>
    <t>DEF37</t>
  </si>
  <si>
    <t>2022-02-17 22:35:27</t>
  </si>
  <si>
    <t>Gross</t>
  </si>
  <si>
    <t>Tax</t>
  </si>
  <si>
    <t>Wages</t>
  </si>
  <si>
    <t>Employee</t>
  </si>
  <si>
    <t>Date</t>
  </si>
  <si>
    <t>Super</t>
  </si>
  <si>
    <t>Net Pay</t>
  </si>
  <si>
    <t>Web User Total</t>
  </si>
  <si>
    <t>Dene Mills Total</t>
  </si>
  <si>
    <t>Shaz G Total</t>
  </si>
  <si>
    <t>Sample Sample Total</t>
  </si>
  <si>
    <t>Winny Schneiderhoff Total</t>
  </si>
  <si>
    <t>Bruno Braga Total</t>
  </si>
  <si>
    <t>Hasan Test Total</t>
  </si>
  <si>
    <t>Rainbow Jones Total</t>
  </si>
  <si>
    <t>Holly Graille Total</t>
  </si>
  <si>
    <t>Jo Singh Total</t>
  </si>
  <si>
    <t>John Smith Total</t>
  </si>
  <si>
    <t>Frank Wilson Total</t>
  </si>
  <si>
    <t>Omer Farooq Total</t>
  </si>
  <si>
    <t>Maureen Poppins Total</t>
  </si>
  <si>
    <t>Melissa Dunfy Total</t>
  </si>
  <si>
    <t>Rasheed Ariyibi Total</t>
  </si>
  <si>
    <t>Elijah Ariyibi Total</t>
  </si>
  <si>
    <t>Timmy Wensell Total</t>
  </si>
  <si>
    <t>binny jacob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</si>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</sst>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NumberFormat="1" applyFont="1"/>
    <xf numFmtId="0" fontId="2" fillId="0" borderId="0" xfId="0" applyFont="1"/>
    <xf numFmtId="0" fontId="3" fillId="0" borderId="0" xfId="0" applyFont="1"/>
    <xf numFmtId="8" fontId="2" fillId="0" borderId="0" xfId="0" applyNumberFormat="1" applyFont="1" applyAlignment="1">
      <alignment horizontal="left"/>
    </xf>
    <xf numFmtId="8" fontId="2" fillId="0" borderId="0" xfId="0" applyNumberFormat="1" applyFont="1"/>
  </cellXfs>
  <cellStyles count="1">
    <cellStyle name="Normal" xfId="0" builtinId="0"/>
  </cellStyles>
  <dxfs count="69"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68">
    <queryTableFields count="67">
      <queryTableField id="1" name="T.type" tableColumnId="68"/>
      <queryTableField id="2" name="T.Allowances" tableColumnId="2"/>
      <queryTableField id="3" name="T.Allowancesbeforetax" tableColumnId="3"/>
      <queryTableField id="4" name="T.Annualleaverate" tableColumnId="4"/>
      <queryTableField id="5" name="T.Cdepgross" tableColumnId="5"/>
      <queryTableField id="6" name="T.Classid" tableColumnId="6"/>
      <queryTableField id="7" name="T.Commission" tableColumnId="7"/>
      <queryTableField id="8" name="T.CompanyTax" tableColumnId="8"/>
      <queryTableField id="9" name="T.CountryCode" tableColumnId="9"/>
      <queryTableField id="10" name="T.DatePaid" tableColumnId="10"/>
      <queryTableField id="11" name="T.Deductions" tableColumnId="11"/>
      <queryTableField id="12" name="T.Deleted" tableColumnId="12"/>
      <queryTableField id="13" name="T.Department" tableColumnId="13"/>
      <queryTableField id="14" name="T.Employeeid" tableColumnId="14"/>
      <queryTableField id="15" name="T.EmployeeNICsClass1" tableColumnId="15"/>
      <queryTableField id="16" name="T.EmployeeNICsOther" tableColumnId="16"/>
      <queryTableField id="17" name="T.EmployerNICsClass1" tableColumnId="17"/>
      <queryTableField id="18" name="T.EmployerNICsOther" tableColumnId="18"/>
      <queryTableField id="19" name="T.Empname" tableColumnId="19"/>
      <queryTableField id="20" name="T.Etp" tableColumnId="20"/>
      <queryTableField id="21" name="T.FITWages" tableColumnId="21"/>
      <queryTableField id="22" name="T.GlobalRef" tableColumnId="22"/>
      <queryTableField id="23" name="T.Gross" tableColumnId="23"/>
      <queryTableField id="24" name="T.GrossExcludeAllowances" tableColumnId="24"/>
      <queryTableField id="25" name="T.Grosstaxable" tableColumnId="25"/>
      <queryTableField id="26" name="T.ID" tableColumnId="26"/>
      <queryTableField id="27" name="T.ISEmpty" tableColumnId="27"/>
      <queryTableField id="28" name="T.Isnewtypepay" tableColumnId="28"/>
      <queryTableField id="29" name="T.IsPayVerify" tableColumnId="29"/>
      <queryTableField id="30" name="T.IsTermination" tableColumnId="30"/>
      <queryTableField id="31" name="T.Istimesheet" tableColumnId="31"/>
      <queryTableField id="32" name="T.KeyStringFieldName" tableColumnId="32"/>
      <queryTableField id="33" name="T.KeyValue" tableColumnId="33"/>
      <queryTableField id="34" name="T.Leaveloading" tableColumnId="34"/>
      <queryTableField id="35" name="T.Lumpa" tableColumnId="35"/>
      <queryTableField id="36" name="T.Lumpb" tableColumnId="36"/>
      <queryTableField id="37" name="T.Lumpd" tableColumnId="37"/>
      <queryTableField id="38" name="T.Lumpe" tableColumnId="38"/>
      <queryTableField id="39" name="T.Manualtax" tableColumnId="39"/>
      <queryTableField id="40" name="T.MedWages" tableColumnId="40"/>
      <queryTableField id="41" name="T.MsTimeStamp" tableColumnId="41"/>
      <queryTableField id="42" name="T.MsUpdateSiteCode" tableColumnId="42"/>
      <queryTableField id="43" name="T.Net" tableColumnId="43"/>
      <queryTableField id="44" name="T.Paid" tableColumnId="44"/>
      <queryTableField id="45" name="T.Pay" tableColumnId="45"/>
      <queryTableField id="46" name="T.PayDate" tableColumnId="46"/>
      <queryTableField id="47" name="T.PayID" tableColumnId="47"/>
      <queryTableField id="48" name="T.Paynotes" tableColumnId="48"/>
      <queryTableField id="49" name="T.Payperiod" tableColumnId="49"/>
      <queryTableField id="50" name="T.Payperiods" tableColumnId="50"/>
      <queryTableField id="51" name="T.PayPeriodStartDate" tableColumnId="51"/>
      <queryTableField id="52" name="T.Paysuperonleaveloading" tableColumnId="52"/>
      <queryTableField id="53" name="T.Payversion" tableColumnId="53"/>
      <queryTableField id="54" name="T.Payxmldata" tableColumnId="54"/>
      <queryTableField id="55" name="T.Prepared" tableColumnId="55"/>
      <queryTableField id="56" name="T.Printed" tableColumnId="56"/>
      <queryTableField id="57" name="T.Recno" tableColumnId="57"/>
      <queryTableField id="58" name="T.Region" tableColumnId="58"/>
      <queryTableField id="59" name="T.SocWages" tableColumnId="59"/>
      <queryTableField id="60" name="T.StateWages" tableColumnId="60"/>
      <queryTableField id="61" name="T.Sundries" tableColumnId="61"/>
      <queryTableField id="62" name="T.Superannuation" tableColumnId="62"/>
      <queryTableField id="63" name="T.Tax" tableColumnId="63"/>
      <queryTableField id="64" name="T.UKTaxCodeUsed" tableColumnId="64"/>
      <queryTableField id="65" name="T.ValidationDisabled" tableColumnId="65"/>
      <queryTableField id="66" name="T.Wages" tableColumnId="66"/>
      <queryTableField id="67" name="T.Workplacegiving" tableColumnId="6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PayHistory_IgnoreDates_false_DateFrom__222023_02_10_22_DateTo__222023_03_10_22" displayName="TPayHistory_IgnoreDates_false_DateFrom__222023_02_10_22_DateTo__222023_03_10_22" ref="A1:BO31" tableType="queryTable" totalsRowShown="0" headerRowDxfId="68" dataDxfId="67">
  <autoFilter ref="A1:BO31"/>
  <tableColumns count="67">
    <tableColumn id="68" uniqueName="68" name="T.type" queryTableFieldId="1" dataDxfId="66"/>
    <tableColumn id="2" uniqueName="2" name="T.Allowances" queryTableFieldId="2" dataDxfId="65"/>
    <tableColumn id="3" uniqueName="3" name="T.Allowancesbeforetax" queryTableFieldId="3" dataDxfId="64"/>
    <tableColumn id="4" uniqueName="4" name="T.Annualleaverate" queryTableFieldId="4" dataDxfId="63"/>
    <tableColumn id="5" uniqueName="5" name="T.Cdepgross" queryTableFieldId="5" dataDxfId="62"/>
    <tableColumn id="6" uniqueName="6" name="T.Classid" queryTableFieldId="6" dataDxfId="61"/>
    <tableColumn id="7" uniqueName="7" name="T.Commission" queryTableFieldId="7" dataDxfId="60"/>
    <tableColumn id="8" uniqueName="8" name="T.CompanyTax" queryTableFieldId="8" dataDxfId="59"/>
    <tableColumn id="9" uniqueName="9" name="T.CountryCode" queryTableFieldId="9" dataDxfId="58"/>
    <tableColumn id="10" uniqueName="10" name="T.DatePaid" queryTableFieldId="10" dataDxfId="57"/>
    <tableColumn id="11" uniqueName="11" name="T.Deductions" queryTableFieldId="11" dataDxfId="56"/>
    <tableColumn id="12" uniqueName="12" name="T.Deleted" queryTableFieldId="12" dataDxfId="55"/>
    <tableColumn id="13" uniqueName="13" name="T.Department" queryTableFieldId="13" dataDxfId="54"/>
    <tableColumn id="14" uniqueName="14" name="T.Employeeid" queryTableFieldId="14" dataDxfId="53"/>
    <tableColumn id="15" uniqueName="15" name="T.EmployeeNICsClass1" queryTableFieldId="15" dataDxfId="52"/>
    <tableColumn id="16" uniqueName="16" name="T.EmployeeNICsOther" queryTableFieldId="16" dataDxfId="51"/>
    <tableColumn id="17" uniqueName="17" name="T.EmployerNICsClass1" queryTableFieldId="17" dataDxfId="50"/>
    <tableColumn id="18" uniqueName="18" name="T.EmployerNICsOther" queryTableFieldId="18" dataDxfId="49"/>
    <tableColumn id="19" uniqueName="19" name="T.Empname" queryTableFieldId="19" dataDxfId="48"/>
    <tableColumn id="20" uniqueName="20" name="T.Etp" queryTableFieldId="20" dataDxfId="47"/>
    <tableColumn id="21" uniqueName="21" name="T.FITWages" queryTableFieldId="21" dataDxfId="46"/>
    <tableColumn id="22" uniqueName="22" name="T.GlobalRef" queryTableFieldId="22" dataDxfId="45"/>
    <tableColumn id="23" uniqueName="23" name="T.Gross" queryTableFieldId="23" dataDxfId="44"/>
    <tableColumn id="24" uniqueName="24" name="T.GrossExcludeAllowances" queryTableFieldId="24" dataDxfId="43"/>
    <tableColumn id="25" uniqueName="25" name="T.Grosstaxable" queryTableFieldId="25" dataDxfId="42"/>
    <tableColumn id="26" uniqueName="26" name="T.ID" queryTableFieldId="26" dataDxfId="41"/>
    <tableColumn id="27" uniqueName="27" name="T.ISEmpty" queryTableFieldId="27" dataDxfId="40"/>
    <tableColumn id="28" uniqueName="28" name="T.Isnewtypepay" queryTableFieldId="28" dataDxfId="39"/>
    <tableColumn id="29" uniqueName="29" name="T.IsPayVerify" queryTableFieldId="29" dataDxfId="38"/>
    <tableColumn id="30" uniqueName="30" name="T.IsTermination" queryTableFieldId="30" dataDxfId="37"/>
    <tableColumn id="31" uniqueName="31" name="T.Istimesheet" queryTableFieldId="31" dataDxfId="36"/>
    <tableColumn id="32" uniqueName="32" name="T.KeyStringFieldName" queryTableFieldId="32" dataDxfId="35"/>
    <tableColumn id="33" uniqueName="33" name="T.KeyValue" queryTableFieldId="33" dataDxfId="34"/>
    <tableColumn id="34" uniqueName="34" name="T.Leaveloading" queryTableFieldId="34" dataDxfId="33"/>
    <tableColumn id="35" uniqueName="35" name="T.Lumpa" queryTableFieldId="35" dataDxfId="32"/>
    <tableColumn id="36" uniqueName="36" name="T.Lumpb" queryTableFieldId="36" dataDxfId="31"/>
    <tableColumn id="37" uniqueName="37" name="T.Lumpd" queryTableFieldId="37" dataDxfId="30"/>
    <tableColumn id="38" uniqueName="38" name="T.Lumpe" queryTableFieldId="38" dataDxfId="29"/>
    <tableColumn id="39" uniqueName="39" name="T.Manualtax" queryTableFieldId="39" dataDxfId="28"/>
    <tableColumn id="40" uniqueName="40" name="T.MedWages" queryTableFieldId="40" dataDxfId="27"/>
    <tableColumn id="41" uniqueName="41" name="T.MsTimeStamp" queryTableFieldId="41" dataDxfId="26"/>
    <tableColumn id="42" uniqueName="42" name="T.MsUpdateSiteCode" queryTableFieldId="42" dataDxfId="25"/>
    <tableColumn id="43" uniqueName="43" name="T.Net" queryTableFieldId="43" dataDxfId="24"/>
    <tableColumn id="44" uniqueName="44" name="T.Paid" queryTableFieldId="44" dataDxfId="23"/>
    <tableColumn id="45" uniqueName="45" name="T.Pay" queryTableFieldId="45" dataDxfId="22"/>
    <tableColumn id="46" uniqueName="46" name="T.PayDate" queryTableFieldId="46" dataDxfId="21"/>
    <tableColumn id="47" uniqueName="47" name="T.PayID" queryTableFieldId="47" dataDxfId="20"/>
    <tableColumn id="48" uniqueName="48" name="T.Paynotes" queryTableFieldId="48" dataDxfId="19"/>
    <tableColumn id="49" uniqueName="49" name="T.Payperiod" queryTableFieldId="49" dataDxfId="18"/>
    <tableColumn id="50" uniqueName="50" name="T.Payperiods" queryTableFieldId="50" dataDxfId="17"/>
    <tableColumn id="51" uniqueName="51" name="T.PayPeriodStartDate" queryTableFieldId="51" dataDxfId="16"/>
    <tableColumn id="52" uniqueName="52" name="T.Paysuperonleaveloading" queryTableFieldId="52" dataDxfId="15"/>
    <tableColumn id="53" uniqueName="53" name="T.Payversion" queryTableFieldId="53" dataDxfId="14"/>
    <tableColumn id="54" uniqueName="54" name="T.Payxmldata" queryTableFieldId="54" dataDxfId="13"/>
    <tableColumn id="55" uniqueName="55" name="T.Prepared" queryTableFieldId="55" dataDxfId="12"/>
    <tableColumn id="56" uniqueName="56" name="T.Printed" queryTableFieldId="56" dataDxfId="11"/>
    <tableColumn id="57" uniqueName="57" name="T.Recno" queryTableFieldId="57" dataDxfId="10"/>
    <tableColumn id="58" uniqueName="58" name="T.Region" queryTableFieldId="58" dataDxfId="9"/>
    <tableColumn id="59" uniqueName="59" name="T.SocWages" queryTableFieldId="59" dataDxfId="8"/>
    <tableColumn id="60" uniqueName="60" name="T.StateWages" queryTableFieldId="60" dataDxfId="7"/>
    <tableColumn id="61" uniqueName="61" name="T.Sundries" queryTableFieldId="61" dataDxfId="6"/>
    <tableColumn id="62" uniqueName="62" name="T.Superannuation" queryTableFieldId="62" dataDxfId="5"/>
    <tableColumn id="63" uniqueName="63" name="T.Tax" queryTableFieldId="63" dataDxfId="4"/>
    <tableColumn id="64" uniqueName="64" name="T.UKTaxCodeUsed" queryTableFieldId="64" dataDxfId="3"/>
    <tableColumn id="65" uniqueName="65" name="T.ValidationDisabled" queryTableFieldId="65" dataDxfId="2"/>
    <tableColumn id="66" uniqueName="66" name="T.Wages" queryTableFieldId="66" dataDxfId="1"/>
    <tableColumn id="67" uniqueName="67" name="T.Workplacegiving" queryTableFieldId="6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E4" sqref="E4"/>
    </sheetView>
  </sheetViews>
  <sheetFormatPr defaultRowHeight="17.25" outlineLevelRow="2" x14ac:dyDescent="0.3"/>
  <cols>
    <col min="1" max="1" width="31.28515625" style="2" bestFit="1" customWidth="1"/>
    <col min="2" max="2" width="22.85546875" style="2" bestFit="1" customWidth="1"/>
    <col min="3" max="3" width="8.5703125" style="2" bestFit="1" customWidth="1"/>
    <col min="4" max="6" width="7.5703125" style="2" bestFit="1" customWidth="1"/>
    <col min="7" max="7" width="9.85546875" style="2" bestFit="1" customWidth="1"/>
    <col min="8" max="8" width="11.85546875" style="2" bestFit="1" customWidth="1"/>
    <col min="9" max="9" width="11" style="2" bestFit="1" customWidth="1"/>
    <col min="10" max="10" width="11.140625" style="2" bestFit="1" customWidth="1"/>
    <col min="11" max="11" width="5.5703125" style="2" bestFit="1" customWidth="1"/>
    <col min="12" max="12" width="8.7109375" style="2" bestFit="1" customWidth="1"/>
    <col min="13" max="13" width="15.28515625" style="2" bestFit="1" customWidth="1"/>
    <col min="14" max="14" width="10.7109375" style="2" bestFit="1" customWidth="1"/>
    <col min="15" max="15" width="10" style="2" bestFit="1" customWidth="1"/>
    <col min="16" max="16" width="6.7109375" style="2" bestFit="1" customWidth="1"/>
    <col min="17" max="17" width="5.85546875" style="2" bestFit="1" customWidth="1"/>
    <col min="18" max="18" width="8.140625" style="2" bestFit="1" customWidth="1"/>
    <col min="19" max="16384" width="9.140625" style="2"/>
  </cols>
  <sheetData>
    <row r="1" spans="1:7" s="3" customFormat="1" x14ac:dyDescent="0.3">
      <c r="A1" s="3" t="s">
        <v>184</v>
      </c>
      <c r="B1" s="3" t="s">
        <v>185</v>
      </c>
      <c r="C1" s="3" t="s">
        <v>183</v>
      </c>
      <c r="D1" s="3" t="s">
        <v>182</v>
      </c>
      <c r="E1" s="3" t="s">
        <v>186</v>
      </c>
      <c r="F1" s="3" t="s">
        <v>181</v>
      </c>
      <c r="G1" s="3" t="s">
        <v>187</v>
      </c>
    </row>
    <row r="2" spans="1:7" outlineLevel="2" x14ac:dyDescent="0.3">
      <c r="A2" s="2" t="str">
        <f>'Raw Data'!$S$2</f>
        <v>Web User</v>
      </c>
      <c r="B2" s="2" t="str">
        <f>'Raw Data'!$AT$2</f>
        <v>2022-02-02 00:00:00</v>
      </c>
      <c r="C2" s="4">
        <f>'Raw Data'!$U$2</f>
        <v>0</v>
      </c>
      <c r="D2" s="4">
        <f>'Raw Data'!$BK$2</f>
        <v>0</v>
      </c>
      <c r="E2" s="4">
        <f>'Raw Data'!$BJ$2</f>
        <v>0</v>
      </c>
      <c r="F2" s="4">
        <f>'Raw Data'!$W$2</f>
        <v>0</v>
      </c>
      <c r="G2" s="4">
        <f>'Raw Data'!$AQ$2</f>
        <v>0</v>
      </c>
    </row>
    <row r="3" spans="1:7" outlineLevel="1" x14ac:dyDescent="0.3">
      <c r="A3" s="3" t="s">
        <v>188</v>
      </c>
      <c r="C3" s="4">
        <f>'Raw Data'!$U$2</f>
        <v>0</v>
      </c>
      <c r="D3" s="4">
        <f>'Raw Data'!$BK$2</f>
        <v>0</v>
      </c>
      <c r="E3" s="4">
        <f>'Raw Data'!$BJ$2</f>
        <v>0</v>
      </c>
      <c r="F3" s="4">
        <f>'Raw Data'!$W$2</f>
        <v>0</v>
      </c>
      <c r="G3" s="4">
        <f>'Raw Data'!$AQ$2</f>
        <v>0</v>
      </c>
    </row>
    <row r="4" spans="1:7" outlineLevel="2" x14ac:dyDescent="0.3">
      <c r="A4" s="2" t="str">
        <f>'Raw Data'!$S$3</f>
        <v>Dene Mills</v>
      </c>
      <c r="B4" s="2" t="str">
        <f>'Raw Data'!$AT$3</f>
        <v>2022-02-02 00:00:00</v>
      </c>
      <c r="C4" s="4">
        <f>'Raw Data'!$U$2</f>
        <v>0</v>
      </c>
      <c r="D4" s="4">
        <f>'Raw Data'!$BK$2</f>
        <v>0</v>
      </c>
      <c r="E4" s="4">
        <f>'Raw Data'!$BJ$2</f>
        <v>0</v>
      </c>
      <c r="F4" s="4">
        <f>'Raw Data'!$W$2</f>
        <v>0</v>
      </c>
      <c r="G4" s="4">
        <f>'Raw Data'!$AQ$2</f>
        <v>0</v>
      </c>
    </row>
    <row r="5" spans="1:7" outlineLevel="1" x14ac:dyDescent="0.3">
      <c r="A5" s="3" t="s">
        <v>189</v>
      </c>
      <c r="C5" s="4">
        <f>'Raw Data'!$U$2</f>
        <v>0</v>
      </c>
      <c r="D5" s="4">
        <f>'Raw Data'!$BK$2</f>
        <v>0</v>
      </c>
      <c r="E5" s="4">
        <f>'Raw Data'!$BJ$2</f>
        <v>0</v>
      </c>
      <c r="F5" s="4">
        <f>'Raw Data'!$W$2</f>
        <v>0</v>
      </c>
      <c r="G5" s="4">
        <f>'Raw Data'!$AQ$2</f>
        <v>0</v>
      </c>
    </row>
    <row r="6" spans="1:7" outlineLevel="2" x14ac:dyDescent="0.3">
      <c r="A6" s="2" t="str">
        <f>'Raw Data'!$S$4</f>
        <v>Shaz G</v>
      </c>
      <c r="B6" s="2" t="str">
        <f>'Raw Data'!$AT$4</f>
        <v>2022-02-02 00:00:00</v>
      </c>
      <c r="C6" s="4">
        <f>'Raw Data'!$U$2</f>
        <v>0</v>
      </c>
      <c r="D6" s="4">
        <f>'Raw Data'!$BK$2</f>
        <v>0</v>
      </c>
      <c r="E6" s="4">
        <f>'Raw Data'!$BJ$2</f>
        <v>0</v>
      </c>
      <c r="F6" s="4">
        <f>'Raw Data'!$W$2</f>
        <v>0</v>
      </c>
      <c r="G6" s="4">
        <f>'Raw Data'!$AQ$2</f>
        <v>0</v>
      </c>
    </row>
    <row r="7" spans="1:7" outlineLevel="1" x14ac:dyDescent="0.3">
      <c r="A7" s="3" t="s">
        <v>190</v>
      </c>
      <c r="C7" s="4">
        <f>'Raw Data'!$U$2</f>
        <v>0</v>
      </c>
      <c r="D7" s="4">
        <f>'Raw Data'!$BK$2</f>
        <v>0</v>
      </c>
      <c r="E7" s="4">
        <f>'Raw Data'!$BJ$2</f>
        <v>0</v>
      </c>
      <c r="F7" s="4">
        <f>'Raw Data'!$W$2</f>
        <v>0</v>
      </c>
      <c r="G7" s="4">
        <f>'Raw Data'!$AQ$2</f>
        <v>0</v>
      </c>
    </row>
    <row r="8" spans="1:7" outlineLevel="2" x14ac:dyDescent="0.3">
      <c r="A8" s="2" t="str">
        <f>'Raw Data'!$S$5</f>
        <v>Dene Mills</v>
      </c>
      <c r="B8" s="2" t="str">
        <f>'Raw Data'!$AT$5</f>
        <v>2022-03-02 00:00:00</v>
      </c>
      <c r="C8" s="4">
        <f>'Raw Data'!$U$2</f>
        <v>0</v>
      </c>
      <c r="D8" s="4">
        <f>'Raw Data'!$BK$2</f>
        <v>0</v>
      </c>
      <c r="E8" s="4">
        <f>'Raw Data'!$BJ$2</f>
        <v>0</v>
      </c>
      <c r="F8" s="4">
        <f>'Raw Data'!$W$2</f>
        <v>0</v>
      </c>
      <c r="G8" s="4">
        <f>'Raw Data'!$AQ$2</f>
        <v>0</v>
      </c>
    </row>
    <row r="9" spans="1:7" outlineLevel="1" x14ac:dyDescent="0.3">
      <c r="A9" s="3" t="s">
        <v>189</v>
      </c>
      <c r="C9" s="4">
        <f>'Raw Data'!$U$2</f>
        <v>0</v>
      </c>
      <c r="D9" s="4">
        <f>'Raw Data'!$BK$2</f>
        <v>0</v>
      </c>
      <c r="E9" s="4">
        <f>'Raw Data'!$BJ$2</f>
        <v>0</v>
      </c>
      <c r="F9" s="4">
        <f>'Raw Data'!$W$2</f>
        <v>0</v>
      </c>
      <c r="G9" s="4">
        <f>'Raw Data'!$AQ$2</f>
        <v>0</v>
      </c>
    </row>
    <row r="10" spans="1:7" outlineLevel="2" x14ac:dyDescent="0.3">
      <c r="A10" s="2" t="str">
        <f>'Raw Data'!$S$6</f>
        <v>Shaz G</v>
      </c>
      <c r="B10" s="2" t="str">
        <f>'Raw Data'!$AT$6</f>
        <v>2022-02-16 00:00:00</v>
      </c>
      <c r="C10" s="4">
        <f>'Raw Data'!$U$2</f>
        <v>0</v>
      </c>
      <c r="D10" s="4">
        <f>'Raw Data'!$BK$2</f>
        <v>0</v>
      </c>
      <c r="E10" s="4">
        <f>'Raw Data'!$BJ$2</f>
        <v>0</v>
      </c>
      <c r="F10" s="4">
        <f>'Raw Data'!$W$2</f>
        <v>0</v>
      </c>
      <c r="G10" s="4">
        <f>'Raw Data'!$AQ$2</f>
        <v>0</v>
      </c>
    </row>
    <row r="11" spans="1:7" outlineLevel="1" x14ac:dyDescent="0.3">
      <c r="A11" s="3" t="s">
        <v>190</v>
      </c>
      <c r="C11" s="4">
        <f>'Raw Data'!$U$2</f>
        <v>0</v>
      </c>
      <c r="D11" s="4">
        <f>'Raw Data'!$BK$2</f>
        <v>0</v>
      </c>
      <c r="E11" s="4">
        <f>'Raw Data'!$BJ$2</f>
        <v>0</v>
      </c>
      <c r="F11" s="4">
        <f>'Raw Data'!$W$2</f>
        <v>0</v>
      </c>
      <c r="G11" s="4">
        <f>'Raw Data'!$AQ$2</f>
        <v>0</v>
      </c>
    </row>
    <row r="12" spans="1:7" outlineLevel="2" x14ac:dyDescent="0.3">
      <c r="A12" s="2" t="str">
        <f>'Raw Data'!$S$7</f>
        <v>Web User</v>
      </c>
      <c r="B12" s="2" t="str">
        <f>'Raw Data'!$AT$7</f>
        <v>2022-02-16 00:00:00</v>
      </c>
      <c r="C12" s="4">
        <f>'Raw Data'!$U$2</f>
        <v>0</v>
      </c>
      <c r="D12" s="4">
        <f>'Raw Data'!$BK$2</f>
        <v>0</v>
      </c>
      <c r="E12" s="4">
        <f>'Raw Data'!$BJ$2</f>
        <v>0</v>
      </c>
      <c r="F12" s="4">
        <f>'Raw Data'!$W$2</f>
        <v>0</v>
      </c>
      <c r="G12" s="4">
        <f>'Raw Data'!$AQ$2</f>
        <v>0</v>
      </c>
    </row>
    <row r="13" spans="1:7" outlineLevel="1" x14ac:dyDescent="0.3">
      <c r="A13" s="3" t="s">
        <v>188</v>
      </c>
      <c r="C13" s="4">
        <f>'Raw Data'!$U$2</f>
        <v>0</v>
      </c>
      <c r="D13" s="4">
        <f>'Raw Data'!$BK$2</f>
        <v>0</v>
      </c>
      <c r="E13" s="4">
        <f>'Raw Data'!$BJ$2</f>
        <v>0</v>
      </c>
      <c r="F13" s="4">
        <f>'Raw Data'!$W$2</f>
        <v>0</v>
      </c>
      <c r="G13" s="4">
        <f>'Raw Data'!$AQ$2</f>
        <v>0</v>
      </c>
    </row>
    <row r="14" spans="1:7" outlineLevel="2" x14ac:dyDescent="0.3">
      <c r="A14" s="2" t="str">
        <f>'Raw Data'!$S$8</f>
        <v>Sample Sample</v>
      </c>
      <c r="B14" s="2" t="str">
        <f>'Raw Data'!$AT$8</f>
        <v>2022-02-11 00:00:00</v>
      </c>
      <c r="C14" s="4">
        <f>'Raw Data'!$U$2</f>
        <v>0</v>
      </c>
      <c r="D14" s="4">
        <f>'Raw Data'!$BK$2</f>
        <v>0</v>
      </c>
      <c r="E14" s="4">
        <f>'Raw Data'!$BJ$2</f>
        <v>0</v>
      </c>
      <c r="F14" s="4">
        <f>'Raw Data'!$W$2</f>
        <v>0</v>
      </c>
      <c r="G14" s="4">
        <f>'Raw Data'!$AQ$2</f>
        <v>0</v>
      </c>
    </row>
    <row r="15" spans="1:7" outlineLevel="1" x14ac:dyDescent="0.3">
      <c r="A15" s="3" t="s">
        <v>191</v>
      </c>
      <c r="C15" s="4">
        <f>'Raw Data'!$U$2</f>
        <v>0</v>
      </c>
      <c r="D15" s="4">
        <f>'Raw Data'!$BK$2</f>
        <v>0</v>
      </c>
      <c r="E15" s="4">
        <f>'Raw Data'!$BJ$2</f>
        <v>0</v>
      </c>
      <c r="F15" s="4">
        <f>'Raw Data'!$W$2</f>
        <v>0</v>
      </c>
      <c r="G15" s="4">
        <f>'Raw Data'!$AQ$2</f>
        <v>0</v>
      </c>
    </row>
    <row r="16" spans="1:7" outlineLevel="2" x14ac:dyDescent="0.3">
      <c r="A16" s="2" t="str">
        <f>'Raw Data'!$S$9</f>
        <v>Winny Schneiderhoff</v>
      </c>
      <c r="B16" s="2" t="str">
        <f>'Raw Data'!$AT$9</f>
        <v>2022-02-11 00:00:00</v>
      </c>
      <c r="C16" s="4">
        <f>'Raw Data'!$U$2</f>
        <v>0</v>
      </c>
      <c r="D16" s="4">
        <f>'Raw Data'!$BK$2</f>
        <v>0</v>
      </c>
      <c r="E16" s="4">
        <f>'Raw Data'!$BJ$2</f>
        <v>0</v>
      </c>
      <c r="F16" s="4">
        <f>'Raw Data'!$W$2</f>
        <v>0</v>
      </c>
      <c r="G16" s="4">
        <f>'Raw Data'!$AQ$2</f>
        <v>0</v>
      </c>
    </row>
    <row r="17" spans="1:7" outlineLevel="1" x14ac:dyDescent="0.3">
      <c r="A17" s="3" t="s">
        <v>192</v>
      </c>
      <c r="C17" s="4">
        <f>'Raw Data'!$U$2</f>
        <v>0</v>
      </c>
      <c r="D17" s="4">
        <f>'Raw Data'!$BK$2</f>
        <v>0</v>
      </c>
      <c r="E17" s="4">
        <f>'Raw Data'!$BJ$2</f>
        <v>0</v>
      </c>
      <c r="F17" s="4">
        <f>'Raw Data'!$W$2</f>
        <v>0</v>
      </c>
      <c r="G17" s="4">
        <f>'Raw Data'!$AQ$2</f>
        <v>0</v>
      </c>
    </row>
    <row r="18" spans="1:7" outlineLevel="2" x14ac:dyDescent="0.3">
      <c r="A18" s="2" t="str">
        <f>'Raw Data'!$S$10</f>
        <v>Bruno Braga</v>
      </c>
      <c r="B18" s="2" t="str">
        <f>'Raw Data'!$AT$10</f>
        <v>2022-02-11 00:00:00</v>
      </c>
      <c r="C18" s="4">
        <f>'Raw Data'!$U$2</f>
        <v>0</v>
      </c>
      <c r="D18" s="4">
        <f>'Raw Data'!$BK$2</f>
        <v>0</v>
      </c>
      <c r="E18" s="4">
        <f>'Raw Data'!$BJ$2</f>
        <v>0</v>
      </c>
      <c r="F18" s="4">
        <f>'Raw Data'!$W$2</f>
        <v>0</v>
      </c>
      <c r="G18" s="4">
        <f>'Raw Data'!$AQ$2</f>
        <v>0</v>
      </c>
    </row>
    <row r="19" spans="1:7" outlineLevel="1" x14ac:dyDescent="0.3">
      <c r="A19" s="3" t="s">
        <v>193</v>
      </c>
      <c r="C19" s="4">
        <f>'Raw Data'!$U$2</f>
        <v>0</v>
      </c>
      <c r="D19" s="4">
        <f>'Raw Data'!$BK$2</f>
        <v>0</v>
      </c>
      <c r="E19" s="4">
        <f>'Raw Data'!$BJ$2</f>
        <v>0</v>
      </c>
      <c r="F19" s="4">
        <f>'Raw Data'!$W$2</f>
        <v>0</v>
      </c>
      <c r="G19" s="4">
        <f>'Raw Data'!$AQ$2</f>
        <v>0</v>
      </c>
    </row>
    <row r="20" spans="1:7" outlineLevel="2" x14ac:dyDescent="0.3">
      <c r="A20" s="2" t="str">
        <f>'Raw Data'!$S$11</f>
        <v>Hasan Test</v>
      </c>
      <c r="B20" s="2" t="str">
        <f>'Raw Data'!$AT$11</f>
        <v>2022-02-11 00:00:00</v>
      </c>
      <c r="C20" s="4">
        <f>'Raw Data'!$U$2</f>
        <v>0</v>
      </c>
      <c r="D20" s="4">
        <f>'Raw Data'!$BK$2</f>
        <v>0</v>
      </c>
      <c r="E20" s="4">
        <f>'Raw Data'!$BJ$2</f>
        <v>0</v>
      </c>
      <c r="F20" s="4">
        <f>'Raw Data'!$W$2</f>
        <v>0</v>
      </c>
      <c r="G20" s="4">
        <f>'Raw Data'!$AQ$2</f>
        <v>0</v>
      </c>
    </row>
    <row r="21" spans="1:7" outlineLevel="1" x14ac:dyDescent="0.3">
      <c r="A21" s="3" t="s">
        <v>194</v>
      </c>
      <c r="C21" s="4">
        <f>'Raw Data'!$U$2</f>
        <v>0</v>
      </c>
      <c r="D21" s="4">
        <f>'Raw Data'!$BK$2</f>
        <v>0</v>
      </c>
      <c r="E21" s="4">
        <f>'Raw Data'!$BJ$2</f>
        <v>0</v>
      </c>
      <c r="F21" s="4">
        <f>'Raw Data'!$W$2</f>
        <v>0</v>
      </c>
      <c r="G21" s="4">
        <f>'Raw Data'!$AQ$2</f>
        <v>0</v>
      </c>
    </row>
    <row r="22" spans="1:7" outlineLevel="2" x14ac:dyDescent="0.3">
      <c r="A22" s="2" t="str">
        <f>'Raw Data'!$S$12</f>
        <v>Rainbow Jones</v>
      </c>
      <c r="B22" s="2" t="str">
        <f>'Raw Data'!$AT$12</f>
        <v>2022-02-11 00:00:00</v>
      </c>
      <c r="C22" s="4">
        <f>'Raw Data'!$U$2</f>
        <v>0</v>
      </c>
      <c r="D22" s="4">
        <f>'Raw Data'!$BK$2</f>
        <v>0</v>
      </c>
      <c r="E22" s="4">
        <f>'Raw Data'!$BJ$2</f>
        <v>0</v>
      </c>
      <c r="F22" s="4">
        <f>'Raw Data'!$W$2</f>
        <v>0</v>
      </c>
      <c r="G22" s="4">
        <f>'Raw Data'!$AQ$2</f>
        <v>0</v>
      </c>
    </row>
    <row r="23" spans="1:7" outlineLevel="1" x14ac:dyDescent="0.3">
      <c r="A23" s="3" t="s">
        <v>195</v>
      </c>
      <c r="C23" s="4">
        <f>'Raw Data'!$U$2</f>
        <v>0</v>
      </c>
      <c r="D23" s="4">
        <f>'Raw Data'!$BK$2</f>
        <v>0</v>
      </c>
      <c r="E23" s="4">
        <f>'Raw Data'!$BJ$2</f>
        <v>0</v>
      </c>
      <c r="F23" s="4">
        <f>'Raw Data'!$W$2</f>
        <v>0</v>
      </c>
      <c r="G23" s="4">
        <f>'Raw Data'!$AQ$2</f>
        <v>0</v>
      </c>
    </row>
    <row r="24" spans="1:7" outlineLevel="2" x14ac:dyDescent="0.3">
      <c r="A24" s="2" t="str">
        <f>'Raw Data'!$S$13</f>
        <v>Bruno Braga</v>
      </c>
      <c r="B24" s="2" t="str">
        <f>'Raw Data'!$AT$13</f>
        <v>2022-03-11 00:00:00</v>
      </c>
      <c r="C24" s="4">
        <f>'Raw Data'!$U$2</f>
        <v>0</v>
      </c>
      <c r="D24" s="4">
        <f>'Raw Data'!$BK$2</f>
        <v>0</v>
      </c>
      <c r="E24" s="4">
        <f>'Raw Data'!$BJ$2</f>
        <v>0</v>
      </c>
      <c r="F24" s="4">
        <f>'Raw Data'!$W$2</f>
        <v>0</v>
      </c>
      <c r="G24" s="4">
        <f>'Raw Data'!$AQ$2</f>
        <v>0</v>
      </c>
    </row>
    <row r="25" spans="1:7" outlineLevel="1" x14ac:dyDescent="0.3">
      <c r="A25" s="3" t="s">
        <v>193</v>
      </c>
      <c r="C25" s="4">
        <f>'Raw Data'!$U$2</f>
        <v>0</v>
      </c>
      <c r="D25" s="4">
        <f>'Raw Data'!$BK$2</f>
        <v>0</v>
      </c>
      <c r="E25" s="4">
        <f>'Raw Data'!$BJ$2</f>
        <v>0</v>
      </c>
      <c r="F25" s="4">
        <f>'Raw Data'!$W$2</f>
        <v>0</v>
      </c>
      <c r="G25" s="4">
        <f>'Raw Data'!$AQ$2</f>
        <v>0</v>
      </c>
    </row>
    <row r="26" spans="1:7" outlineLevel="2" x14ac:dyDescent="0.3">
      <c r="A26" s="2" t="str">
        <f>'Raw Data'!$S$14</f>
        <v>Hasan Test</v>
      </c>
      <c r="B26" s="2" t="str">
        <f>'Raw Data'!$AT$14</f>
        <v>2022-03-11 00:00:00</v>
      </c>
      <c r="C26" s="4">
        <f>'Raw Data'!$U$2</f>
        <v>0</v>
      </c>
      <c r="D26" s="4">
        <f>'Raw Data'!$BK$2</f>
        <v>0</v>
      </c>
      <c r="E26" s="4">
        <f>'Raw Data'!$BJ$2</f>
        <v>0</v>
      </c>
      <c r="F26" s="4">
        <f>'Raw Data'!$W$2</f>
        <v>0</v>
      </c>
      <c r="G26" s="4">
        <f>'Raw Data'!$AQ$2</f>
        <v>0</v>
      </c>
    </row>
    <row r="27" spans="1:7" outlineLevel="1" x14ac:dyDescent="0.3">
      <c r="A27" s="3" t="s">
        <v>194</v>
      </c>
      <c r="C27" s="4">
        <f>'Raw Data'!$U$2</f>
        <v>0</v>
      </c>
      <c r="D27" s="4">
        <f>'Raw Data'!$BK$2</f>
        <v>0</v>
      </c>
      <c r="E27" s="4">
        <f>'Raw Data'!$BJ$2</f>
        <v>0</v>
      </c>
      <c r="F27" s="4">
        <f>'Raw Data'!$W$2</f>
        <v>0</v>
      </c>
      <c r="G27" s="4">
        <f>'Raw Data'!$AQ$2</f>
        <v>0</v>
      </c>
    </row>
    <row r="28" spans="1:7" outlineLevel="2" x14ac:dyDescent="0.3">
      <c r="A28" s="2" t="str">
        <f>'Raw Data'!$S$15</f>
        <v>Rainbow Jones</v>
      </c>
      <c r="B28" s="2" t="str">
        <f>'Raw Data'!$AT$15</f>
        <v>2022-02-25 00:00:00</v>
      </c>
      <c r="C28" s="4">
        <f>'Raw Data'!$U$2</f>
        <v>0</v>
      </c>
      <c r="D28" s="4">
        <f>'Raw Data'!$BK$2</f>
        <v>0</v>
      </c>
      <c r="E28" s="4">
        <f>'Raw Data'!$BJ$2</f>
        <v>0</v>
      </c>
      <c r="F28" s="4">
        <f>'Raw Data'!$W$2</f>
        <v>0</v>
      </c>
      <c r="G28" s="4">
        <f>'Raw Data'!$AQ$2</f>
        <v>0</v>
      </c>
    </row>
    <row r="29" spans="1:7" outlineLevel="1" x14ac:dyDescent="0.3">
      <c r="A29" s="3" t="s">
        <v>195</v>
      </c>
      <c r="C29" s="4">
        <f>'Raw Data'!$U$2</f>
        <v>0</v>
      </c>
      <c r="D29" s="4">
        <f>'Raw Data'!$BK$2</f>
        <v>0</v>
      </c>
      <c r="E29" s="4">
        <f>'Raw Data'!$BJ$2</f>
        <v>0</v>
      </c>
      <c r="F29" s="4">
        <f>'Raw Data'!$W$2</f>
        <v>0</v>
      </c>
      <c r="G29" s="4">
        <f>'Raw Data'!$AQ$2</f>
        <v>0</v>
      </c>
    </row>
    <row r="30" spans="1:7" outlineLevel="2" x14ac:dyDescent="0.3">
      <c r="A30" s="2" t="str">
        <f>'Raw Data'!$S$16</f>
        <v>Sample Sample</v>
      </c>
      <c r="B30" s="2" t="str">
        <f>'Raw Data'!$AT$16</f>
        <v>2022-02-18 00:00:00</v>
      </c>
      <c r="C30" s="4">
        <f>'Raw Data'!$U$2</f>
        <v>0</v>
      </c>
      <c r="D30" s="4">
        <f>'Raw Data'!$BK$2</f>
        <v>0</v>
      </c>
      <c r="E30" s="4">
        <f>'Raw Data'!$BJ$2</f>
        <v>0</v>
      </c>
      <c r="F30" s="4">
        <f>'Raw Data'!$W$2</f>
        <v>0</v>
      </c>
      <c r="G30" s="4">
        <f>'Raw Data'!$AQ$2</f>
        <v>0</v>
      </c>
    </row>
    <row r="31" spans="1:7" outlineLevel="1" x14ac:dyDescent="0.3">
      <c r="A31" s="3" t="s">
        <v>191</v>
      </c>
      <c r="C31" s="4">
        <f>'Raw Data'!$U$2</f>
        <v>0</v>
      </c>
      <c r="D31" s="4">
        <f>'Raw Data'!$BK$2</f>
        <v>0</v>
      </c>
      <c r="E31" s="4">
        <f>'Raw Data'!$BJ$2</f>
        <v>0</v>
      </c>
      <c r="F31" s="4">
        <f>'Raw Data'!$W$2</f>
        <v>0</v>
      </c>
      <c r="G31" s="4">
        <f>'Raw Data'!$AQ$2</f>
        <v>0</v>
      </c>
    </row>
    <row r="32" spans="1:7" outlineLevel="2" x14ac:dyDescent="0.3">
      <c r="A32" s="2" t="str">
        <f>'Raw Data'!$S$17</f>
        <v>Shaz G</v>
      </c>
      <c r="B32" s="2" t="str">
        <f>'Raw Data'!$AT$17</f>
        <v>2022-03-02 00:00:00</v>
      </c>
      <c r="C32" s="4">
        <f>'Raw Data'!$U$2</f>
        <v>0</v>
      </c>
      <c r="D32" s="4">
        <f>'Raw Data'!$BK$2</f>
        <v>0</v>
      </c>
      <c r="E32" s="4">
        <f>'Raw Data'!$BJ$2</f>
        <v>0</v>
      </c>
      <c r="F32" s="4">
        <f>'Raw Data'!$W$2</f>
        <v>0</v>
      </c>
      <c r="G32" s="4">
        <f>'Raw Data'!$AQ$2</f>
        <v>0</v>
      </c>
    </row>
    <row r="33" spans="1:7" outlineLevel="1" x14ac:dyDescent="0.3">
      <c r="A33" s="3" t="s">
        <v>190</v>
      </c>
      <c r="C33" s="4">
        <f>'Raw Data'!$U$2</f>
        <v>0</v>
      </c>
      <c r="D33" s="4">
        <f>'Raw Data'!$BK$2</f>
        <v>0</v>
      </c>
      <c r="E33" s="4">
        <f>'Raw Data'!$BJ$2</f>
        <v>0</v>
      </c>
      <c r="F33" s="4">
        <f>'Raw Data'!$W$2</f>
        <v>0</v>
      </c>
      <c r="G33" s="4">
        <f>'Raw Data'!$AQ$2</f>
        <v>0</v>
      </c>
    </row>
    <row r="34" spans="1:7" outlineLevel="2" x14ac:dyDescent="0.3">
      <c r="A34" s="2" t="str">
        <f>'Raw Data'!$S$18</f>
        <v>Web User</v>
      </c>
      <c r="B34" s="2" t="str">
        <f>'Raw Data'!$AT$18</f>
        <v>2022-03-02 00:00:00</v>
      </c>
      <c r="C34" s="4">
        <f>'Raw Data'!$U$2</f>
        <v>0</v>
      </c>
      <c r="D34" s="4">
        <f>'Raw Data'!$BK$2</f>
        <v>0</v>
      </c>
      <c r="E34" s="4">
        <f>'Raw Data'!$BJ$2</f>
        <v>0</v>
      </c>
      <c r="F34" s="4">
        <f>'Raw Data'!$W$2</f>
        <v>0</v>
      </c>
      <c r="G34" s="4">
        <f>'Raw Data'!$AQ$2</f>
        <v>0</v>
      </c>
    </row>
    <row r="35" spans="1:7" outlineLevel="1" x14ac:dyDescent="0.3">
      <c r="A35" s="3" t="s">
        <v>188</v>
      </c>
      <c r="C35" s="4">
        <f>'Raw Data'!$U$2</f>
        <v>0</v>
      </c>
      <c r="D35" s="4">
        <f>'Raw Data'!$BK$2</f>
        <v>0</v>
      </c>
      <c r="E35" s="4">
        <f>'Raw Data'!$BJ$2</f>
        <v>0</v>
      </c>
      <c r="F35" s="4">
        <f>'Raw Data'!$W$2</f>
        <v>0</v>
      </c>
      <c r="G35" s="4">
        <f>'Raw Data'!$AQ$2</f>
        <v>0</v>
      </c>
    </row>
    <row r="36" spans="1:7" outlineLevel="2" x14ac:dyDescent="0.3">
      <c r="A36" s="2" t="str">
        <f>'Raw Data'!$S$19</f>
        <v>Winny Schneiderhoff</v>
      </c>
      <c r="B36" s="2" t="str">
        <f>'Raw Data'!$AT$19</f>
        <v>2022-02-25 00:00:00</v>
      </c>
      <c r="C36" s="4">
        <f>'Raw Data'!$U$2</f>
        <v>0</v>
      </c>
      <c r="D36" s="4">
        <f>'Raw Data'!$BK$2</f>
        <v>0</v>
      </c>
      <c r="E36" s="4">
        <f>'Raw Data'!$BJ$2</f>
        <v>0</v>
      </c>
      <c r="F36" s="4">
        <f>'Raw Data'!$W$2</f>
        <v>0</v>
      </c>
      <c r="G36" s="4">
        <f>'Raw Data'!$AQ$2</f>
        <v>0</v>
      </c>
    </row>
    <row r="37" spans="1:7" outlineLevel="1" x14ac:dyDescent="0.3">
      <c r="A37" s="3" t="s">
        <v>192</v>
      </c>
      <c r="C37" s="4">
        <f>'Raw Data'!$U$2</f>
        <v>0</v>
      </c>
      <c r="D37" s="4">
        <f>'Raw Data'!$BK$2</f>
        <v>0</v>
      </c>
      <c r="E37" s="4">
        <f>'Raw Data'!$BJ$2</f>
        <v>0</v>
      </c>
      <c r="F37" s="4">
        <f>'Raw Data'!$W$2</f>
        <v>0</v>
      </c>
      <c r="G37" s="4">
        <f>'Raw Data'!$AQ$2</f>
        <v>0</v>
      </c>
    </row>
    <row r="38" spans="1:7" outlineLevel="2" x14ac:dyDescent="0.3">
      <c r="A38" s="2" t="str">
        <f>'Raw Data'!$S$20</f>
        <v>Holly Graille</v>
      </c>
      <c r="B38" s="2" t="str">
        <f>'Raw Data'!$AT$20</f>
        <v>2022-02-15 00:00:00</v>
      </c>
      <c r="C38" s="4">
        <f>'Raw Data'!$U$2</f>
        <v>0</v>
      </c>
      <c r="D38" s="4">
        <f>'Raw Data'!$BK$2</f>
        <v>0</v>
      </c>
      <c r="E38" s="4">
        <f>'Raw Data'!$BJ$2</f>
        <v>0</v>
      </c>
      <c r="F38" s="4">
        <f>'Raw Data'!$W$2</f>
        <v>0</v>
      </c>
      <c r="G38" s="4">
        <f>'Raw Data'!$AQ$2</f>
        <v>0</v>
      </c>
    </row>
    <row r="39" spans="1:7" outlineLevel="1" x14ac:dyDescent="0.3">
      <c r="A39" s="3" t="s">
        <v>196</v>
      </c>
      <c r="C39" s="4">
        <f>'Raw Data'!$U$2</f>
        <v>0</v>
      </c>
      <c r="D39" s="4">
        <f>'Raw Data'!$BK$2</f>
        <v>0</v>
      </c>
      <c r="E39" s="4">
        <f>'Raw Data'!$BJ$2</f>
        <v>0</v>
      </c>
      <c r="F39" s="4">
        <f>'Raw Data'!$W$2</f>
        <v>0</v>
      </c>
      <c r="G39" s="4">
        <f>'Raw Data'!$AQ$2</f>
        <v>0</v>
      </c>
    </row>
    <row r="40" spans="1:7" outlineLevel="2" x14ac:dyDescent="0.3">
      <c r="A40" s="2" t="str">
        <f>'Raw Data'!$S$21</f>
        <v>Jo Singh</v>
      </c>
      <c r="B40" s="2" t="str">
        <f>'Raw Data'!$AT$21</f>
        <v>2021-12-14 00:00:00</v>
      </c>
      <c r="C40" s="4">
        <f>'Raw Data'!$U$2</f>
        <v>0</v>
      </c>
      <c r="D40" s="4">
        <f>'Raw Data'!$BK$2</f>
        <v>0</v>
      </c>
      <c r="E40" s="4">
        <f>'Raw Data'!$BJ$2</f>
        <v>0</v>
      </c>
      <c r="F40" s="4">
        <f>'Raw Data'!$W$2</f>
        <v>0</v>
      </c>
      <c r="G40" s="4">
        <f>'Raw Data'!$AQ$2</f>
        <v>0</v>
      </c>
    </row>
    <row r="41" spans="1:7" outlineLevel="1" x14ac:dyDescent="0.3">
      <c r="A41" s="3" t="s">
        <v>197</v>
      </c>
      <c r="C41" s="4">
        <f>'Raw Data'!$U$2</f>
        <v>0</v>
      </c>
      <c r="D41" s="4">
        <f>'Raw Data'!$BK$2</f>
        <v>0</v>
      </c>
      <c r="E41" s="4">
        <f>'Raw Data'!$BJ$2</f>
        <v>0</v>
      </c>
      <c r="F41" s="4">
        <f>'Raw Data'!$W$2</f>
        <v>0</v>
      </c>
      <c r="G41" s="4">
        <f>'Raw Data'!$AQ$2</f>
        <v>0</v>
      </c>
    </row>
    <row r="42" spans="1:7" outlineLevel="2" x14ac:dyDescent="0.3">
      <c r="A42" s="2" t="str">
        <f>'Raw Data'!$S$22</f>
        <v>John Smith</v>
      </c>
      <c r="B42" s="2" t="str">
        <f>'Raw Data'!$AT$22</f>
        <v>2022-01-31 00:00:00</v>
      </c>
      <c r="C42" s="4">
        <f>'Raw Data'!$U$2</f>
        <v>0</v>
      </c>
      <c r="D42" s="4">
        <f>'Raw Data'!$BK$2</f>
        <v>0</v>
      </c>
      <c r="E42" s="4">
        <f>'Raw Data'!$BJ$2</f>
        <v>0</v>
      </c>
      <c r="F42" s="4">
        <f>'Raw Data'!$W$2</f>
        <v>0</v>
      </c>
      <c r="G42" s="4">
        <f>'Raw Data'!$AQ$2</f>
        <v>0</v>
      </c>
    </row>
    <row r="43" spans="1:7" outlineLevel="1" x14ac:dyDescent="0.3">
      <c r="A43" s="3" t="s">
        <v>198</v>
      </c>
      <c r="C43" s="4">
        <f>'Raw Data'!$U$2</f>
        <v>0</v>
      </c>
      <c r="D43" s="4">
        <f>'Raw Data'!$BK$2</f>
        <v>0</v>
      </c>
      <c r="E43" s="4">
        <f>'Raw Data'!$BJ$2</f>
        <v>0</v>
      </c>
      <c r="F43" s="4">
        <f>'Raw Data'!$W$2</f>
        <v>0</v>
      </c>
      <c r="G43" s="4">
        <f>'Raw Data'!$AQ$2</f>
        <v>0</v>
      </c>
    </row>
    <row r="44" spans="1:7" outlineLevel="2" x14ac:dyDescent="0.3">
      <c r="A44" s="2" t="str">
        <f>'Raw Data'!$S$23</f>
        <v>Frank Wilson</v>
      </c>
      <c r="B44" s="2" t="str">
        <f>'Raw Data'!$AT$23</f>
        <v>2022-02-16 00:00:00</v>
      </c>
      <c r="C44" s="4">
        <f>'Raw Data'!$U$2</f>
        <v>0</v>
      </c>
      <c r="D44" s="4">
        <f>'Raw Data'!$BK$2</f>
        <v>0</v>
      </c>
      <c r="E44" s="4">
        <f>'Raw Data'!$BJ$2</f>
        <v>0</v>
      </c>
      <c r="F44" s="4">
        <f>'Raw Data'!$W$2</f>
        <v>0</v>
      </c>
      <c r="G44" s="4">
        <f>'Raw Data'!$AQ$2</f>
        <v>0</v>
      </c>
    </row>
    <row r="45" spans="1:7" outlineLevel="1" x14ac:dyDescent="0.3">
      <c r="A45" s="3" t="s">
        <v>199</v>
      </c>
      <c r="C45" s="4">
        <f>'Raw Data'!$U$2</f>
        <v>0</v>
      </c>
      <c r="D45" s="4">
        <f>'Raw Data'!$BK$2</f>
        <v>0</v>
      </c>
      <c r="E45" s="4">
        <f>'Raw Data'!$BJ$2</f>
        <v>0</v>
      </c>
      <c r="F45" s="4">
        <f>'Raw Data'!$W$2</f>
        <v>0</v>
      </c>
      <c r="G45" s="4">
        <f>'Raw Data'!$AQ$2</f>
        <v>0</v>
      </c>
    </row>
    <row r="46" spans="1:7" outlineLevel="2" x14ac:dyDescent="0.3">
      <c r="A46" s="2" t="str">
        <f>'Raw Data'!$S$24</f>
        <v>Omer Farooq</v>
      </c>
      <c r="B46" s="2" t="str">
        <f>'Raw Data'!$AT$24</f>
        <v>2021-10-12 00:00:00</v>
      </c>
      <c r="C46" s="4">
        <f>'Raw Data'!$U$2</f>
        <v>0</v>
      </c>
      <c r="D46" s="4">
        <f>'Raw Data'!$BK$2</f>
        <v>0</v>
      </c>
      <c r="E46" s="4">
        <f>'Raw Data'!$BJ$2</f>
        <v>0</v>
      </c>
      <c r="F46" s="4">
        <f>'Raw Data'!$W$2</f>
        <v>0</v>
      </c>
      <c r="G46" s="4">
        <f>'Raw Data'!$AQ$2</f>
        <v>0</v>
      </c>
    </row>
    <row r="47" spans="1:7" outlineLevel="1" x14ac:dyDescent="0.3">
      <c r="A47" s="3" t="s">
        <v>200</v>
      </c>
      <c r="C47" s="4">
        <f>'Raw Data'!$U$2</f>
        <v>0</v>
      </c>
      <c r="D47" s="4">
        <f>'Raw Data'!$BK$2</f>
        <v>0</v>
      </c>
      <c r="E47" s="4">
        <f>'Raw Data'!$BJ$2</f>
        <v>0</v>
      </c>
      <c r="F47" s="4">
        <f>'Raw Data'!$W$2</f>
        <v>0</v>
      </c>
      <c r="G47" s="4">
        <f>'Raw Data'!$AQ$2</f>
        <v>0</v>
      </c>
    </row>
    <row r="48" spans="1:7" outlineLevel="2" x14ac:dyDescent="0.3">
      <c r="A48" s="2" t="str">
        <f>'Raw Data'!$S$25</f>
        <v>Maureen Poppins</v>
      </c>
      <c r="B48" s="2" t="str">
        <f>'Raw Data'!$AT$25</f>
        <v>2022-02-18 00:00:00</v>
      </c>
      <c r="C48" s="4">
        <f>'Raw Data'!$U$2</f>
        <v>0</v>
      </c>
      <c r="D48" s="4">
        <f>'Raw Data'!$BK$2</f>
        <v>0</v>
      </c>
      <c r="E48" s="4">
        <f>'Raw Data'!$BJ$2</f>
        <v>0</v>
      </c>
      <c r="F48" s="4">
        <f>'Raw Data'!$W$2</f>
        <v>0</v>
      </c>
      <c r="G48" s="4">
        <f>'Raw Data'!$AQ$2</f>
        <v>0</v>
      </c>
    </row>
    <row r="49" spans="1:7" outlineLevel="1" x14ac:dyDescent="0.3">
      <c r="A49" s="3" t="s">
        <v>201</v>
      </c>
      <c r="C49" s="4">
        <f>'Raw Data'!$U$2</f>
        <v>0</v>
      </c>
      <c r="D49" s="4">
        <f>'Raw Data'!$BK$2</f>
        <v>0</v>
      </c>
      <c r="E49" s="4">
        <f>'Raw Data'!$BJ$2</f>
        <v>0</v>
      </c>
      <c r="F49" s="4">
        <f>'Raw Data'!$W$2</f>
        <v>0</v>
      </c>
      <c r="G49" s="4">
        <f>'Raw Data'!$AQ$2</f>
        <v>0</v>
      </c>
    </row>
    <row r="50" spans="1:7" outlineLevel="2" x14ac:dyDescent="0.3">
      <c r="A50" s="2" t="str">
        <f>'Raw Data'!$S$26</f>
        <v>Melissa Dunfy</v>
      </c>
      <c r="B50" s="2" t="str">
        <f>'Raw Data'!$AT$26</f>
        <v>2022-02-19 00:00:00</v>
      </c>
      <c r="C50" s="4">
        <f>'Raw Data'!$U$2</f>
        <v>0</v>
      </c>
      <c r="D50" s="4">
        <f>'Raw Data'!$BK$2</f>
        <v>0</v>
      </c>
      <c r="E50" s="4">
        <f>'Raw Data'!$BJ$2</f>
        <v>0</v>
      </c>
      <c r="F50" s="4">
        <f>'Raw Data'!$W$2</f>
        <v>0</v>
      </c>
      <c r="G50" s="4">
        <f>'Raw Data'!$AQ$2</f>
        <v>0</v>
      </c>
    </row>
    <row r="51" spans="1:7" outlineLevel="1" x14ac:dyDescent="0.3">
      <c r="A51" s="3" t="s">
        <v>202</v>
      </c>
      <c r="C51" s="4">
        <f>'Raw Data'!$U$2</f>
        <v>0</v>
      </c>
      <c r="D51" s="4">
        <f>'Raw Data'!$BK$2</f>
        <v>0</v>
      </c>
      <c r="E51" s="4">
        <f>'Raw Data'!$BJ$2</f>
        <v>0</v>
      </c>
      <c r="F51" s="4">
        <f>'Raw Data'!$W$2</f>
        <v>0</v>
      </c>
      <c r="G51" s="4">
        <f>'Raw Data'!$AQ$2</f>
        <v>0</v>
      </c>
    </row>
    <row r="52" spans="1:7" outlineLevel="2" x14ac:dyDescent="0.3">
      <c r="A52" s="2" t="str">
        <f>'Raw Data'!$S$27</f>
        <v>Rasheed Ariyibi</v>
      </c>
      <c r="B52" s="2" t="str">
        <f>'Raw Data'!$AT$27</f>
        <v>2022-02-08 00:00:00</v>
      </c>
      <c r="C52" s="4">
        <f>'Raw Data'!$U$2</f>
        <v>0</v>
      </c>
      <c r="D52" s="4">
        <f>'Raw Data'!$BK$2</f>
        <v>0</v>
      </c>
      <c r="E52" s="4">
        <f>'Raw Data'!$BJ$2</f>
        <v>0</v>
      </c>
      <c r="F52" s="4">
        <f>'Raw Data'!$W$2</f>
        <v>0</v>
      </c>
      <c r="G52" s="4">
        <f>'Raw Data'!$AQ$2</f>
        <v>0</v>
      </c>
    </row>
    <row r="53" spans="1:7" outlineLevel="1" x14ac:dyDescent="0.3">
      <c r="A53" s="3" t="s">
        <v>203</v>
      </c>
      <c r="C53" s="4">
        <f>'Raw Data'!$U$2</f>
        <v>0</v>
      </c>
      <c r="D53" s="4">
        <f>'Raw Data'!$BK$2</f>
        <v>0</v>
      </c>
      <c r="E53" s="4">
        <f>'Raw Data'!$BJ$2</f>
        <v>0</v>
      </c>
      <c r="F53" s="4">
        <f>'Raw Data'!$W$2</f>
        <v>0</v>
      </c>
      <c r="G53" s="4">
        <f>'Raw Data'!$AQ$2</f>
        <v>0</v>
      </c>
    </row>
    <row r="54" spans="1:7" outlineLevel="2" x14ac:dyDescent="0.3">
      <c r="A54" s="2" t="str">
        <f>'Raw Data'!$S$28</f>
        <v>Elijah Ariyibi</v>
      </c>
      <c r="B54" s="2" t="str">
        <f>'Raw Data'!$AT$28</f>
        <v>2022-02-14 00:00:00</v>
      </c>
      <c r="C54" s="4">
        <f>'Raw Data'!$U$2</f>
        <v>0</v>
      </c>
      <c r="D54" s="4">
        <f>'Raw Data'!$BK$2</f>
        <v>0</v>
      </c>
      <c r="E54" s="4">
        <f>'Raw Data'!$BJ$2</f>
        <v>0</v>
      </c>
      <c r="F54" s="4">
        <f>'Raw Data'!$W$2</f>
        <v>0</v>
      </c>
      <c r="G54" s="4">
        <f>'Raw Data'!$AQ$2</f>
        <v>0</v>
      </c>
    </row>
    <row r="55" spans="1:7" outlineLevel="1" x14ac:dyDescent="0.3">
      <c r="A55" s="3" t="s">
        <v>204</v>
      </c>
      <c r="C55" s="4">
        <f>'Raw Data'!$U$2</f>
        <v>0</v>
      </c>
      <c r="D55" s="4">
        <f>'Raw Data'!$BK$2</f>
        <v>0</v>
      </c>
      <c r="E55" s="4">
        <f>'Raw Data'!$BJ$2</f>
        <v>0</v>
      </c>
      <c r="F55" s="4">
        <f>'Raw Data'!$W$2</f>
        <v>0</v>
      </c>
      <c r="G55" s="4">
        <f>'Raw Data'!$AQ$2</f>
        <v>0</v>
      </c>
    </row>
    <row r="56" spans="1:7" outlineLevel="2" x14ac:dyDescent="0.3">
      <c r="A56" s="2" t="str">
        <f>'Raw Data'!$S$29</f>
        <v>Timmy Wensell</v>
      </c>
      <c r="B56" s="2" t="str">
        <f>'Raw Data'!$AT$29</f>
        <v>2022-02-15 00:00:00</v>
      </c>
      <c r="C56" s="4">
        <f>'Raw Data'!$U$2</f>
        <v>0</v>
      </c>
      <c r="D56" s="4">
        <f>'Raw Data'!$BK$2</f>
        <v>0</v>
      </c>
      <c r="E56" s="4">
        <f>'Raw Data'!$BJ$2</f>
        <v>0</v>
      </c>
      <c r="F56" s="4">
        <f>'Raw Data'!$W$2</f>
        <v>0</v>
      </c>
      <c r="G56" s="4">
        <f>'Raw Data'!$AQ$2</f>
        <v>0</v>
      </c>
    </row>
    <row r="57" spans="1:7" outlineLevel="1" x14ac:dyDescent="0.3">
      <c r="A57" s="3" t="s">
        <v>205</v>
      </c>
      <c r="C57" s="4">
        <f>'Raw Data'!$U$2</f>
        <v>0</v>
      </c>
      <c r="D57" s="4">
        <f>'Raw Data'!$BK$2</f>
        <v>0</v>
      </c>
      <c r="E57" s="4">
        <f>'Raw Data'!$BJ$2</f>
        <v>0</v>
      </c>
      <c r="F57" s="4">
        <f>'Raw Data'!$W$2</f>
        <v>0</v>
      </c>
      <c r="G57" s="4">
        <f>'Raw Data'!$AQ$2</f>
        <v>0</v>
      </c>
    </row>
    <row r="58" spans="1:7" outlineLevel="2" x14ac:dyDescent="0.3">
      <c r="A58" s="2" t="str">
        <f>'Raw Data'!$S$30</f>
        <v>Dene Mills</v>
      </c>
      <c r="B58" s="2" t="str">
        <f>'Raw Data'!$AT$30</f>
        <v>2022-04-02 00:00:00</v>
      </c>
      <c r="C58" s="4">
        <f>'Raw Data'!$U$2</f>
        <v>0</v>
      </c>
      <c r="D58" s="4">
        <f>'Raw Data'!$BK$2</f>
        <v>0</v>
      </c>
      <c r="E58" s="4">
        <f>'Raw Data'!$BJ$2</f>
        <v>0</v>
      </c>
      <c r="F58" s="4">
        <f>'Raw Data'!$W$2</f>
        <v>0</v>
      </c>
      <c r="G58" s="4">
        <f>'Raw Data'!$AQ$2</f>
        <v>0</v>
      </c>
    </row>
    <row r="59" spans="1:7" outlineLevel="1" x14ac:dyDescent="0.3">
      <c r="A59" s="3" t="s">
        <v>189</v>
      </c>
      <c r="C59" s="4">
        <f>'Raw Data'!$U$2</f>
        <v>0</v>
      </c>
      <c r="D59" s="4">
        <f>'Raw Data'!$BK$2</f>
        <v>0</v>
      </c>
      <c r="E59" s="4">
        <f>'Raw Data'!$BJ$2</f>
        <v>0</v>
      </c>
      <c r="F59" s="4">
        <f>'Raw Data'!$W$2</f>
        <v>0</v>
      </c>
      <c r="G59" s="4">
        <f>'Raw Data'!$AQ$2</f>
        <v>0</v>
      </c>
    </row>
    <row r="60" spans="1:7" outlineLevel="2" x14ac:dyDescent="0.3">
      <c r="A60" s="2" t="str">
        <f>'Raw Data'!$S$31</f>
        <v>binny jacob</v>
      </c>
      <c r="B60" s="2" t="str">
        <f>'Raw Data'!$AT$31</f>
        <v>2022-02-18 00:00:00</v>
      </c>
      <c r="C60" s="4">
        <f>'Raw Data'!$U$2</f>
        <v>0</v>
      </c>
      <c r="D60" s="4">
        <f>'Raw Data'!$BK$2</f>
        <v>0</v>
      </c>
      <c r="E60" s="4">
        <f>'Raw Data'!$BJ$2</f>
        <v>0</v>
      </c>
      <c r="F60" s="4">
        <f>'Raw Data'!$W$2</f>
        <v>0</v>
      </c>
      <c r="G60" s="4">
        <f>'Raw Data'!$AQ$2</f>
        <v>0</v>
      </c>
    </row>
    <row r="61" spans="1:7" outlineLevel="1" x14ac:dyDescent="0.3">
      <c r="A61" s="3" t="s">
        <v>206</v>
      </c>
      <c r="C61" s="4">
        <f>SUBTOTAL(9,C60:C60)</f>
        <v>0</v>
      </c>
      <c r="D61" s="4">
        <f>SUBTOTAL(9,D60:D60)</f>
        <v>0</v>
      </c>
      <c r="E61" s="4">
        <f>SUBTOTAL(9,E60:E60)</f>
        <v>0</v>
      </c>
      <c r="F61" s="4">
        <f>SUBTOTAL(9,F60:F60)</f>
        <v>0</v>
      </c>
      <c r="G61" s="4">
        <f>SUBTOTAL(9,G60:G60)</f>
        <v>0</v>
      </c>
    </row>
    <row r="62" spans="1:7" outlineLevel="1" x14ac:dyDescent="0.3"/>
    <row r="63" spans="1:7" outlineLevel="1" x14ac:dyDescent="0.3"/>
    <row r="64" spans="1:7" outlineLevel="1" x14ac:dyDescent="0.3"/>
    <row r="65" outlineLevel="1" x14ac:dyDescent="0.3"/>
    <row r="66" outlineLevel="1" x14ac:dyDescent="0.3"/>
    <row r="67" outlineLevel="1" x14ac:dyDescent="0.3"/>
    <row r="68" outlineLevel="1" x14ac:dyDescent="0.3"/>
    <row r="69" outlineLevel="1" x14ac:dyDescent="0.3"/>
    <row r="70" outlineLevel="1" x14ac:dyDescent="0.3"/>
    <row r="71" outlineLevel="1" x14ac:dyDescent="0.3"/>
    <row r="72" outlineLevel="1" x14ac:dyDescent="0.3"/>
    <row r="73" outlineLevel="1" x14ac:dyDescent="0.3"/>
    <row r="74" outlineLevel="1" x14ac:dyDescent="0.3"/>
    <row r="75" outlineLevel="1" x14ac:dyDescent="0.3"/>
    <row r="76" outlineLevel="1" x14ac:dyDescent="0.3"/>
    <row r="77" outlineLevel="1" x14ac:dyDescent="0.3"/>
    <row r="78" outlineLevel="1" x14ac:dyDescent="0.3"/>
    <row r="79" outlineLevel="1" x14ac:dyDescent="0.3"/>
    <row r="80" outlineLevel="1" x14ac:dyDescent="0.3"/>
    <row r="81" spans="2:6" outlineLevel="1" x14ac:dyDescent="0.3"/>
    <row r="82" spans="2:6" outlineLevel="1" x14ac:dyDescent="0.3"/>
    <row r="83" spans="2:6" outlineLevel="1" x14ac:dyDescent="0.3"/>
    <row r="84" spans="2:6" outlineLevel="1" x14ac:dyDescent="0.3"/>
    <row r="85" spans="2:6" outlineLevel="1" x14ac:dyDescent="0.3"/>
    <row r="86" spans="2:6" outlineLevel="1" x14ac:dyDescent="0.3"/>
    <row r="87" spans="2:6" outlineLevel="1" x14ac:dyDescent="0.3"/>
    <row r="88" spans="2:6" outlineLevel="1" x14ac:dyDescent="0.3"/>
    <row r="89" spans="2:6" outlineLevel="1" x14ac:dyDescent="0.3"/>
    <row r="90" spans="2:6" outlineLevel="1" x14ac:dyDescent="0.3"/>
    <row r="91" spans="2:6" outlineLevel="1" x14ac:dyDescent="0.3"/>
    <row r="92" spans="2:6" outlineLevel="1" x14ac:dyDescent="0.3"/>
    <row r="93" spans="2:6" outlineLevel="1" x14ac:dyDescent="0.3"/>
    <row r="94" spans="2:6" outlineLevel="1" x14ac:dyDescent="0.3"/>
    <row r="95" spans="2:6" outlineLevel="1" x14ac:dyDescent="0.3"/>
    <row r="96" spans="2:6" outlineLevel="1" x14ac:dyDescent="0.3">
      <c r="B96" s="5"/>
      <c r="C96" s="5"/>
      <c r="D96" s="5"/>
      <c r="E96" s="5"/>
      <c r="F96" s="5"/>
    </row>
    <row r="97" spans="1:7" outlineLevel="1" x14ac:dyDescent="0.3"/>
    <row r="98" spans="1:7" outlineLevel="1" x14ac:dyDescent="0.3">
      <c r="A98" s="5"/>
      <c r="B98" s="5"/>
      <c r="C98" s="5"/>
      <c r="D98" s="5"/>
      <c r="E98" s="5"/>
    </row>
    <row r="99" spans="1:7" outlineLevel="1" x14ac:dyDescent="0.3">
      <c r="B99" s="5"/>
      <c r="C99" s="5"/>
      <c r="D99" s="5"/>
      <c r="E99" s="5"/>
      <c r="F99" s="5"/>
    </row>
    <row r="100" spans="1:7" outlineLevel="1" x14ac:dyDescent="0.3">
      <c r="A100" s="3" t="s">
        <v>207</v>
      </c>
      <c r="B100" s="5"/>
      <c r="C100" s="5">
        <f>SUBTOTAL(9,C2:C99)</f>
        <v>0</v>
      </c>
      <c r="D100" s="5">
        <f>SUBTOTAL(9,D2:D99)</f>
        <v>0</v>
      </c>
      <c r="E100" s="5">
        <f>SUBTOTAL(9,E2:E99)</f>
        <v>0</v>
      </c>
      <c r="F100" s="5">
        <f>SUBTOTAL(9,F2:F99)</f>
        <v>0</v>
      </c>
      <c r="G100" s="2">
        <f>SUBTOTAL(9,G2:G99)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1"/>
  <sheetViews>
    <sheetView topLeftCell="AK7" workbookViewId="0">
      <selection activeCell="AK10" sqref="AK10"/>
    </sheetView>
  </sheetViews>
  <sheetFormatPr defaultRowHeight="17.25" x14ac:dyDescent="0.3"/>
  <cols>
    <col min="1" max="1" width="13.140625" style="2" bestFit="1" customWidth="1"/>
    <col min="2" max="2" width="18" style="2" bestFit="1" customWidth="1"/>
    <col min="3" max="3" width="29" style="2" bestFit="1" customWidth="1"/>
    <col min="4" max="4" width="23.7109375" style="2" bestFit="1" customWidth="1"/>
    <col min="5" max="5" width="16.85546875" style="2" bestFit="1" customWidth="1"/>
    <col min="6" max="6" width="13" style="2" bestFit="1" customWidth="1"/>
    <col min="7" max="7" width="19" style="2" bestFit="1" customWidth="1"/>
    <col min="8" max="9" width="20" style="2" bestFit="1" customWidth="1"/>
    <col min="10" max="10" width="22.85546875" style="2" bestFit="1" customWidth="1"/>
    <col min="11" max="11" width="18" style="2" bestFit="1" customWidth="1"/>
    <col min="12" max="12" width="14" style="2" bestFit="1" customWidth="1"/>
    <col min="13" max="13" width="18.7109375" style="2" bestFit="1" customWidth="1"/>
    <col min="14" max="14" width="18.5703125" style="2" bestFit="1" customWidth="1"/>
    <col min="15" max="15" width="28.5703125" style="2" bestFit="1" customWidth="1"/>
    <col min="16" max="16" width="27.85546875" style="2" bestFit="1" customWidth="1"/>
    <col min="17" max="17" width="28.140625" style="2" bestFit="1" customWidth="1"/>
    <col min="18" max="18" width="27.42578125" style="2" bestFit="1" customWidth="1"/>
    <col min="19" max="19" width="22.5703125" style="2" bestFit="1" customWidth="1"/>
    <col min="20" max="20" width="9" style="2" bestFit="1" customWidth="1"/>
    <col min="21" max="21" width="16" style="2" bestFit="1" customWidth="1"/>
    <col min="22" max="22" width="16.28515625" style="2" bestFit="1" customWidth="1"/>
    <col min="23" max="23" width="11.28515625" style="2" bestFit="1" customWidth="1"/>
    <col min="24" max="24" width="33" style="2" bestFit="1" customWidth="1"/>
    <col min="25" max="25" width="19.5703125" style="2" bestFit="1" customWidth="1"/>
    <col min="26" max="26" width="7.85546875" style="2" bestFit="1" customWidth="1"/>
    <col min="27" max="27" width="14.42578125" style="2" bestFit="1" customWidth="1"/>
    <col min="28" max="28" width="20.85546875" style="2" bestFit="1" customWidth="1"/>
    <col min="29" max="29" width="17.85546875" style="2" bestFit="1" customWidth="1"/>
    <col min="30" max="30" width="20.85546875" style="2" bestFit="1" customWidth="1"/>
    <col min="31" max="31" width="18.140625" style="2" bestFit="1" customWidth="1"/>
    <col min="32" max="32" width="28.42578125" style="2" bestFit="1" customWidth="1"/>
    <col min="33" max="33" width="15.85546875" style="2" bestFit="1" customWidth="1"/>
    <col min="34" max="34" width="20.42578125" style="2" bestFit="1" customWidth="1"/>
    <col min="35" max="35" width="12.85546875" style="2" bestFit="1" customWidth="1"/>
    <col min="36" max="37" width="13" style="2" bestFit="1" customWidth="1"/>
    <col min="38" max="38" width="12.85546875" style="2" bestFit="1" customWidth="1"/>
    <col min="39" max="39" width="17.28515625" style="2" bestFit="1" customWidth="1"/>
    <col min="40" max="40" width="17.7109375" style="2" bestFit="1" customWidth="1"/>
    <col min="41" max="41" width="22.85546875" style="2" bestFit="1" customWidth="1"/>
    <col min="42" max="42" width="26.7109375" style="2" bestFit="1" customWidth="1"/>
    <col min="43" max="44" width="10.28515625" style="2" bestFit="1" customWidth="1"/>
    <col min="45" max="45" width="9.42578125" style="2" bestFit="1" customWidth="1"/>
    <col min="46" max="46" width="22.85546875" style="2" bestFit="1" customWidth="1"/>
    <col min="47" max="47" width="11.85546875" style="2" bestFit="1" customWidth="1"/>
    <col min="48" max="48" width="15.42578125" style="2" bestFit="1" customWidth="1"/>
    <col min="49" max="49" width="16.7109375" style="2" bestFit="1" customWidth="1"/>
    <col min="50" max="50" width="17.7109375" style="2" bestFit="1" customWidth="1"/>
    <col min="51" max="51" width="27.28515625" style="2" bestFit="1" customWidth="1"/>
    <col min="52" max="52" width="33.28515625" style="2" bestFit="1" customWidth="1"/>
    <col min="53" max="53" width="17.5703125" style="2" bestFit="1" customWidth="1"/>
    <col min="54" max="54" width="18.5703125" style="2" bestFit="1" customWidth="1"/>
    <col min="55" max="55" width="15.28515625" style="2" bestFit="1" customWidth="1"/>
    <col min="56" max="56" width="13.42578125" style="2" bestFit="1" customWidth="1"/>
    <col min="57" max="57" width="12.140625" style="2" bestFit="1" customWidth="1"/>
    <col min="58" max="58" width="13.140625" style="2" bestFit="1" customWidth="1"/>
    <col min="59" max="59" width="16.7109375" style="2" bestFit="1" customWidth="1"/>
    <col min="60" max="60" width="18.42578125" style="2" bestFit="1" customWidth="1"/>
    <col min="61" max="61" width="14.85546875" style="2" bestFit="1" customWidth="1"/>
    <col min="62" max="62" width="23.28515625" style="2" bestFit="1" customWidth="1"/>
    <col min="63" max="63" width="9.28515625" style="2" bestFit="1" customWidth="1"/>
    <col min="64" max="64" width="23.7109375" style="2" bestFit="1" customWidth="1"/>
    <col min="65" max="65" width="26.85546875" style="2" bestFit="1" customWidth="1"/>
    <col min="66" max="66" width="12.7109375" style="2" bestFit="1" customWidth="1"/>
    <col min="67" max="67" width="24.5703125" style="2" bestFit="1" customWidth="1"/>
    <col min="68" max="16384" width="9.140625" style="2"/>
  </cols>
  <sheetData>
    <row r="1" spans="1:6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 spans="1:67" x14ac:dyDescent="0.3">
      <c r="A2" s="1" t="s">
        <v>67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 t="s">
        <v>78</v>
      </c>
      <c r="J2" s="1" t="s">
        <v>68</v>
      </c>
      <c r="K2" s="1">
        <v>0</v>
      </c>
      <c r="L2" s="1" t="b">
        <v>0</v>
      </c>
      <c r="M2" s="1" t="s">
        <v>69</v>
      </c>
      <c r="N2" s="1">
        <v>20</v>
      </c>
      <c r="O2" s="1">
        <v>0</v>
      </c>
      <c r="P2" s="1">
        <v>0</v>
      </c>
      <c r="Q2" s="1">
        <v>0</v>
      </c>
      <c r="R2" s="1">
        <v>0</v>
      </c>
      <c r="S2" s="1" t="s">
        <v>70</v>
      </c>
      <c r="T2" s="1">
        <v>0</v>
      </c>
      <c r="U2" s="1">
        <v>0</v>
      </c>
      <c r="V2" s="1" t="s">
        <v>71</v>
      </c>
      <c r="W2" s="1">
        <v>0</v>
      </c>
      <c r="X2" s="1">
        <v>0</v>
      </c>
      <c r="Y2" s="1">
        <v>0</v>
      </c>
      <c r="Z2" s="1">
        <v>1</v>
      </c>
      <c r="AA2" s="1" t="b">
        <v>0</v>
      </c>
      <c r="AB2" s="1" t="b">
        <v>1</v>
      </c>
      <c r="AC2" s="1" t="b">
        <v>0</v>
      </c>
      <c r="AD2" s="1" t="b">
        <v>0</v>
      </c>
      <c r="AE2" s="1" t="b">
        <v>0</v>
      </c>
      <c r="AF2" s="1" t="s">
        <v>78</v>
      </c>
      <c r="AG2" s="1" t="s">
        <v>78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 t="b">
        <v>0</v>
      </c>
      <c r="AN2" s="1">
        <v>0</v>
      </c>
      <c r="AO2" s="1" t="s">
        <v>72</v>
      </c>
      <c r="AP2" s="1" t="s">
        <v>73</v>
      </c>
      <c r="AQ2" s="1">
        <v>0</v>
      </c>
      <c r="AR2" s="1" t="b">
        <v>1</v>
      </c>
      <c r="AS2" s="1" t="b">
        <v>0</v>
      </c>
      <c r="AT2" s="1" t="s">
        <v>74</v>
      </c>
      <c r="AU2" s="1">
        <v>1</v>
      </c>
      <c r="AV2" s="1" t="s">
        <v>78</v>
      </c>
      <c r="AW2" s="1" t="s">
        <v>75</v>
      </c>
      <c r="AX2" s="1">
        <v>1</v>
      </c>
      <c r="AY2" s="1" t="s">
        <v>76</v>
      </c>
      <c r="AZ2" s="1" t="b">
        <v>1</v>
      </c>
      <c r="BA2" s="1">
        <v>0</v>
      </c>
      <c r="BB2" s="1" t="s">
        <v>78</v>
      </c>
      <c r="BC2" s="1" t="b">
        <v>0</v>
      </c>
      <c r="BD2" s="1" t="b">
        <v>0</v>
      </c>
      <c r="BE2" s="1">
        <v>1</v>
      </c>
      <c r="BF2" s="1" t="s">
        <v>77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 t="s">
        <v>78</v>
      </c>
      <c r="BM2" s="1" t="b">
        <v>0</v>
      </c>
      <c r="BN2" s="1">
        <v>0</v>
      </c>
      <c r="BO2" s="1">
        <v>0</v>
      </c>
    </row>
    <row r="3" spans="1:67" x14ac:dyDescent="0.3">
      <c r="A3" s="1" t="s">
        <v>67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 t="s">
        <v>78</v>
      </c>
      <c r="J3" s="1" t="s">
        <v>68</v>
      </c>
      <c r="K3" s="1">
        <v>0</v>
      </c>
      <c r="L3" s="1" t="b">
        <v>0</v>
      </c>
      <c r="M3" s="1" t="s">
        <v>69</v>
      </c>
      <c r="N3" s="1">
        <v>5</v>
      </c>
      <c r="O3" s="1">
        <v>0</v>
      </c>
      <c r="P3" s="1">
        <v>0</v>
      </c>
      <c r="Q3" s="1">
        <v>0</v>
      </c>
      <c r="R3" s="1">
        <v>0</v>
      </c>
      <c r="S3" s="1" t="s">
        <v>79</v>
      </c>
      <c r="T3" s="1">
        <v>0</v>
      </c>
      <c r="U3" s="1">
        <v>0</v>
      </c>
      <c r="V3" s="1" t="s">
        <v>80</v>
      </c>
      <c r="W3" s="1">
        <v>0</v>
      </c>
      <c r="X3" s="1">
        <v>0</v>
      </c>
      <c r="Y3" s="1">
        <v>0</v>
      </c>
      <c r="Z3" s="1">
        <v>2</v>
      </c>
      <c r="AA3" s="1" t="b">
        <v>0</v>
      </c>
      <c r="AB3" s="1" t="b">
        <v>1</v>
      </c>
      <c r="AC3" s="1" t="b">
        <v>0</v>
      </c>
      <c r="AD3" s="1" t="b">
        <v>0</v>
      </c>
      <c r="AE3" s="1" t="b">
        <v>0</v>
      </c>
      <c r="AF3" s="1" t="s">
        <v>78</v>
      </c>
      <c r="AG3" s="1" t="s">
        <v>78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 t="b">
        <v>0</v>
      </c>
      <c r="AN3" s="1">
        <v>0</v>
      </c>
      <c r="AO3" s="1" t="s">
        <v>81</v>
      </c>
      <c r="AP3" s="1" t="s">
        <v>73</v>
      </c>
      <c r="AQ3" s="1">
        <v>0</v>
      </c>
      <c r="AR3" s="1" t="b">
        <v>1</v>
      </c>
      <c r="AS3" s="1" t="b">
        <v>0</v>
      </c>
      <c r="AT3" s="1" t="s">
        <v>74</v>
      </c>
      <c r="AU3" s="1">
        <v>2</v>
      </c>
      <c r="AV3" s="1" t="s">
        <v>78</v>
      </c>
      <c r="AW3" s="1" t="s">
        <v>82</v>
      </c>
      <c r="AX3" s="1">
        <v>1</v>
      </c>
      <c r="AY3" s="1" t="s">
        <v>83</v>
      </c>
      <c r="AZ3" s="1" t="b">
        <v>1</v>
      </c>
      <c r="BA3" s="1">
        <v>0</v>
      </c>
      <c r="BB3" s="1" t="s">
        <v>78</v>
      </c>
      <c r="BC3" s="1" t="b">
        <v>0</v>
      </c>
      <c r="BD3" s="1" t="b">
        <v>0</v>
      </c>
      <c r="BE3" s="1">
        <v>2</v>
      </c>
      <c r="BF3" s="1" t="s">
        <v>77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 t="s">
        <v>78</v>
      </c>
      <c r="BM3" s="1" t="b">
        <v>0</v>
      </c>
      <c r="BN3" s="1">
        <v>0</v>
      </c>
      <c r="BO3" s="1">
        <v>0</v>
      </c>
    </row>
    <row r="4" spans="1:67" x14ac:dyDescent="0.3">
      <c r="A4" s="2" t="s">
        <v>67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 t="s">
        <v>78</v>
      </c>
      <c r="J4" s="2" t="s">
        <v>68</v>
      </c>
      <c r="K4" s="2">
        <v>0</v>
      </c>
      <c r="L4" s="2" t="b">
        <v>0</v>
      </c>
      <c r="M4" s="2" t="s">
        <v>69</v>
      </c>
      <c r="N4" s="2">
        <v>27</v>
      </c>
      <c r="O4" s="2">
        <v>0</v>
      </c>
      <c r="P4" s="2">
        <v>0</v>
      </c>
      <c r="Q4" s="2">
        <v>0</v>
      </c>
      <c r="R4" s="2">
        <v>0</v>
      </c>
      <c r="S4" s="2" t="s">
        <v>84</v>
      </c>
      <c r="T4" s="2">
        <v>0</v>
      </c>
      <c r="U4" s="2">
        <v>0</v>
      </c>
      <c r="V4" s="2" t="s">
        <v>85</v>
      </c>
      <c r="W4" s="2">
        <v>0</v>
      </c>
      <c r="X4" s="2">
        <v>0</v>
      </c>
      <c r="Y4" s="2">
        <v>0</v>
      </c>
      <c r="Z4" s="2">
        <v>3</v>
      </c>
      <c r="AA4" s="2" t="b">
        <v>0</v>
      </c>
      <c r="AB4" s="2" t="b">
        <v>1</v>
      </c>
      <c r="AC4" s="2" t="b">
        <v>0</v>
      </c>
      <c r="AD4" s="2" t="b">
        <v>0</v>
      </c>
      <c r="AE4" s="2" t="b">
        <v>0</v>
      </c>
      <c r="AF4" s="2" t="s">
        <v>78</v>
      </c>
      <c r="AG4" s="2" t="s">
        <v>78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 t="b">
        <v>0</v>
      </c>
      <c r="AN4" s="2">
        <v>0</v>
      </c>
      <c r="AO4" s="2" t="s">
        <v>86</v>
      </c>
      <c r="AP4" s="2" t="s">
        <v>73</v>
      </c>
      <c r="AQ4" s="2">
        <v>0</v>
      </c>
      <c r="AR4" s="2" t="b">
        <v>1</v>
      </c>
      <c r="AS4" s="2" t="b">
        <v>0</v>
      </c>
      <c r="AT4" s="2" t="s">
        <v>74</v>
      </c>
      <c r="AU4" s="2">
        <v>3</v>
      </c>
      <c r="AV4" s="2" t="s">
        <v>78</v>
      </c>
      <c r="AW4" s="2" t="s">
        <v>75</v>
      </c>
      <c r="AX4" s="2">
        <v>1</v>
      </c>
      <c r="AY4" s="2" t="s">
        <v>76</v>
      </c>
      <c r="AZ4" s="2" t="b">
        <v>1</v>
      </c>
      <c r="BA4" s="2">
        <v>0</v>
      </c>
      <c r="BB4" s="2" t="s">
        <v>78</v>
      </c>
      <c r="BC4" s="2" t="b">
        <v>0</v>
      </c>
      <c r="BD4" s="2" t="b">
        <v>0</v>
      </c>
      <c r="BE4" s="2">
        <v>3</v>
      </c>
      <c r="BF4" s="2" t="s">
        <v>77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 t="s">
        <v>78</v>
      </c>
      <c r="BM4" s="2" t="b">
        <v>0</v>
      </c>
      <c r="BN4" s="2">
        <v>0</v>
      </c>
      <c r="BO4" s="2">
        <v>0</v>
      </c>
    </row>
    <row r="5" spans="1:67" x14ac:dyDescent="0.3">
      <c r="A5" s="2" t="s">
        <v>67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 t="s">
        <v>78</v>
      </c>
      <c r="J5" s="2" t="s">
        <v>87</v>
      </c>
      <c r="K5" s="2">
        <v>0</v>
      </c>
      <c r="L5" s="2" t="b">
        <v>0</v>
      </c>
      <c r="M5" s="2" t="s">
        <v>69</v>
      </c>
      <c r="N5" s="2">
        <v>5</v>
      </c>
      <c r="O5" s="2">
        <v>0</v>
      </c>
      <c r="P5" s="2">
        <v>0</v>
      </c>
      <c r="Q5" s="2">
        <v>0</v>
      </c>
      <c r="R5" s="2">
        <v>0</v>
      </c>
      <c r="S5" s="2" t="s">
        <v>79</v>
      </c>
      <c r="T5" s="2">
        <v>0</v>
      </c>
      <c r="U5" s="2">
        <v>0</v>
      </c>
      <c r="V5" s="2" t="s">
        <v>88</v>
      </c>
      <c r="W5" s="2">
        <v>0</v>
      </c>
      <c r="X5" s="2">
        <v>0</v>
      </c>
      <c r="Y5" s="2">
        <v>0</v>
      </c>
      <c r="Z5" s="2">
        <v>4</v>
      </c>
      <c r="AA5" s="2" t="b">
        <v>0</v>
      </c>
      <c r="AB5" s="2" t="b">
        <v>1</v>
      </c>
      <c r="AC5" s="2" t="b">
        <v>0</v>
      </c>
      <c r="AD5" s="2" t="b">
        <v>0</v>
      </c>
      <c r="AE5" s="2" t="b">
        <v>0</v>
      </c>
      <c r="AF5" s="2" t="s">
        <v>78</v>
      </c>
      <c r="AG5" s="2" t="s">
        <v>78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 t="b">
        <v>0</v>
      </c>
      <c r="AN5" s="2">
        <v>0</v>
      </c>
      <c r="AO5" s="2" t="s">
        <v>89</v>
      </c>
      <c r="AP5" s="2" t="s">
        <v>73</v>
      </c>
      <c r="AQ5" s="2">
        <v>0</v>
      </c>
      <c r="AR5" s="2" t="b">
        <v>1</v>
      </c>
      <c r="AS5" s="2" t="b">
        <v>0</v>
      </c>
      <c r="AT5" s="2" t="s">
        <v>90</v>
      </c>
      <c r="AU5" s="2">
        <v>4</v>
      </c>
      <c r="AV5" s="2" t="s">
        <v>78</v>
      </c>
      <c r="AW5" s="2" t="s">
        <v>82</v>
      </c>
      <c r="AX5" s="2">
        <v>1</v>
      </c>
      <c r="AY5" s="2" t="s">
        <v>91</v>
      </c>
      <c r="AZ5" s="2" t="b">
        <v>1</v>
      </c>
      <c r="BA5" s="2">
        <v>0</v>
      </c>
      <c r="BB5" s="2" t="s">
        <v>78</v>
      </c>
      <c r="BC5" s="2" t="b">
        <v>0</v>
      </c>
      <c r="BD5" s="2" t="b">
        <v>0</v>
      </c>
      <c r="BE5" s="2">
        <v>4</v>
      </c>
      <c r="BF5" s="2" t="s">
        <v>77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 t="s">
        <v>78</v>
      </c>
      <c r="BM5" s="2" t="b">
        <v>0</v>
      </c>
      <c r="BN5" s="2">
        <v>0</v>
      </c>
      <c r="BO5" s="2">
        <v>0</v>
      </c>
    </row>
    <row r="6" spans="1:67" x14ac:dyDescent="0.3">
      <c r="A6" s="2" t="s">
        <v>67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 t="s">
        <v>78</v>
      </c>
      <c r="J6" s="2" t="s">
        <v>87</v>
      </c>
      <c r="K6" s="2">
        <v>0</v>
      </c>
      <c r="L6" s="2" t="b">
        <v>0</v>
      </c>
      <c r="M6" s="2" t="s">
        <v>69</v>
      </c>
      <c r="N6" s="2">
        <v>27</v>
      </c>
      <c r="O6" s="2">
        <v>0</v>
      </c>
      <c r="P6" s="2">
        <v>0</v>
      </c>
      <c r="Q6" s="2">
        <v>0</v>
      </c>
      <c r="R6" s="2">
        <v>0</v>
      </c>
      <c r="S6" s="2" t="s">
        <v>84</v>
      </c>
      <c r="T6" s="2">
        <v>0</v>
      </c>
      <c r="U6" s="2">
        <v>0</v>
      </c>
      <c r="V6" s="2" t="s">
        <v>92</v>
      </c>
      <c r="W6" s="2">
        <v>0</v>
      </c>
      <c r="X6" s="2">
        <v>0</v>
      </c>
      <c r="Y6" s="2">
        <v>0</v>
      </c>
      <c r="Z6" s="2">
        <v>5</v>
      </c>
      <c r="AA6" s="2" t="b">
        <v>0</v>
      </c>
      <c r="AB6" s="2" t="b">
        <v>1</v>
      </c>
      <c r="AC6" s="2" t="b">
        <v>0</v>
      </c>
      <c r="AD6" s="2" t="b">
        <v>0</v>
      </c>
      <c r="AE6" s="2" t="b">
        <v>0</v>
      </c>
      <c r="AF6" s="2" t="s">
        <v>78</v>
      </c>
      <c r="AG6" s="2" t="s">
        <v>78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 t="b">
        <v>0</v>
      </c>
      <c r="AN6" s="2">
        <v>0</v>
      </c>
      <c r="AO6" s="2" t="s">
        <v>93</v>
      </c>
      <c r="AP6" s="2" t="s">
        <v>73</v>
      </c>
      <c r="AQ6" s="2">
        <v>0</v>
      </c>
      <c r="AR6" s="2" t="b">
        <v>1</v>
      </c>
      <c r="AS6" s="2" t="b">
        <v>0</v>
      </c>
      <c r="AT6" s="2" t="s">
        <v>94</v>
      </c>
      <c r="AU6" s="2">
        <v>5</v>
      </c>
      <c r="AV6" s="2" t="s">
        <v>78</v>
      </c>
      <c r="AW6" s="2" t="s">
        <v>75</v>
      </c>
      <c r="AX6" s="2">
        <v>1</v>
      </c>
      <c r="AY6" s="2" t="s">
        <v>74</v>
      </c>
      <c r="AZ6" s="2" t="b">
        <v>1</v>
      </c>
      <c r="BA6" s="2">
        <v>0</v>
      </c>
      <c r="BB6" s="2" t="s">
        <v>78</v>
      </c>
      <c r="BC6" s="2" t="b">
        <v>0</v>
      </c>
      <c r="BD6" s="2" t="b">
        <v>0</v>
      </c>
      <c r="BE6" s="2">
        <v>5</v>
      </c>
      <c r="BF6" s="2" t="s">
        <v>77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 t="s">
        <v>78</v>
      </c>
      <c r="BM6" s="2" t="b">
        <v>0</v>
      </c>
      <c r="BN6" s="2">
        <v>0</v>
      </c>
      <c r="BO6" s="2">
        <v>0</v>
      </c>
    </row>
    <row r="7" spans="1:67" x14ac:dyDescent="0.3">
      <c r="A7" s="2" t="s">
        <v>67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 t="s">
        <v>78</v>
      </c>
      <c r="J7" s="2" t="s">
        <v>87</v>
      </c>
      <c r="K7" s="2">
        <v>0</v>
      </c>
      <c r="L7" s="2" t="b">
        <v>0</v>
      </c>
      <c r="M7" s="2" t="s">
        <v>69</v>
      </c>
      <c r="N7" s="2">
        <v>20</v>
      </c>
      <c r="O7" s="2">
        <v>0</v>
      </c>
      <c r="P7" s="2">
        <v>0</v>
      </c>
      <c r="Q7" s="2">
        <v>0</v>
      </c>
      <c r="R7" s="2">
        <v>0</v>
      </c>
      <c r="S7" s="2" t="s">
        <v>70</v>
      </c>
      <c r="T7" s="2">
        <v>0</v>
      </c>
      <c r="U7" s="2">
        <v>0</v>
      </c>
      <c r="V7" s="2" t="s">
        <v>95</v>
      </c>
      <c r="W7" s="2">
        <v>0</v>
      </c>
      <c r="X7" s="2">
        <v>0</v>
      </c>
      <c r="Y7" s="2">
        <v>0</v>
      </c>
      <c r="Z7" s="2">
        <v>6</v>
      </c>
      <c r="AA7" s="2" t="b">
        <v>0</v>
      </c>
      <c r="AB7" s="2" t="b">
        <v>1</v>
      </c>
      <c r="AC7" s="2" t="b">
        <v>0</v>
      </c>
      <c r="AD7" s="2" t="b">
        <v>0</v>
      </c>
      <c r="AE7" s="2" t="b">
        <v>0</v>
      </c>
      <c r="AF7" s="2" t="s">
        <v>78</v>
      </c>
      <c r="AG7" s="2" t="s">
        <v>78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 t="b">
        <v>0</v>
      </c>
      <c r="AN7" s="2">
        <v>0</v>
      </c>
      <c r="AO7" s="2" t="s">
        <v>96</v>
      </c>
      <c r="AP7" s="2" t="s">
        <v>73</v>
      </c>
      <c r="AQ7" s="2">
        <v>0</v>
      </c>
      <c r="AR7" s="2" t="b">
        <v>1</v>
      </c>
      <c r="AS7" s="2" t="b">
        <v>0</v>
      </c>
      <c r="AT7" s="2" t="s">
        <v>94</v>
      </c>
      <c r="AU7" s="2">
        <v>6</v>
      </c>
      <c r="AV7" s="2" t="s">
        <v>78</v>
      </c>
      <c r="AW7" s="2" t="s">
        <v>75</v>
      </c>
      <c r="AX7" s="2">
        <v>1</v>
      </c>
      <c r="AY7" s="2" t="s">
        <v>74</v>
      </c>
      <c r="AZ7" s="2" t="b">
        <v>1</v>
      </c>
      <c r="BA7" s="2">
        <v>0</v>
      </c>
      <c r="BB7" s="2" t="s">
        <v>78</v>
      </c>
      <c r="BC7" s="2" t="b">
        <v>0</v>
      </c>
      <c r="BD7" s="2" t="b">
        <v>0</v>
      </c>
      <c r="BE7" s="2">
        <v>6</v>
      </c>
      <c r="BF7" s="2" t="s">
        <v>77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 t="s">
        <v>78</v>
      </c>
      <c r="BM7" s="2" t="b">
        <v>0</v>
      </c>
      <c r="BN7" s="2">
        <v>0</v>
      </c>
      <c r="BO7" s="2">
        <v>0</v>
      </c>
    </row>
    <row r="8" spans="1:67" x14ac:dyDescent="0.3">
      <c r="A8" s="2" t="s">
        <v>67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I8" s="2" t="s">
        <v>78</v>
      </c>
      <c r="J8" s="2" t="s">
        <v>87</v>
      </c>
      <c r="K8" s="2">
        <v>0</v>
      </c>
      <c r="L8" s="2" t="b">
        <v>0</v>
      </c>
      <c r="M8" s="2" t="s">
        <v>69</v>
      </c>
      <c r="N8" s="2">
        <v>2</v>
      </c>
      <c r="O8" s="2">
        <v>0</v>
      </c>
      <c r="P8" s="2">
        <v>0</v>
      </c>
      <c r="Q8" s="2">
        <v>0</v>
      </c>
      <c r="R8" s="2">
        <v>0</v>
      </c>
      <c r="S8" s="2" t="s">
        <v>97</v>
      </c>
      <c r="T8" s="2">
        <v>0</v>
      </c>
      <c r="U8" s="2">
        <v>0</v>
      </c>
      <c r="V8" s="2" t="s">
        <v>98</v>
      </c>
      <c r="W8" s="2">
        <v>0</v>
      </c>
      <c r="X8" s="2">
        <v>0</v>
      </c>
      <c r="Y8" s="2">
        <v>0</v>
      </c>
      <c r="Z8" s="2">
        <v>8</v>
      </c>
      <c r="AA8" s="2" t="b">
        <v>0</v>
      </c>
      <c r="AB8" s="2" t="b">
        <v>1</v>
      </c>
      <c r="AC8" s="2" t="b">
        <v>0</v>
      </c>
      <c r="AD8" s="2" t="b">
        <v>0</v>
      </c>
      <c r="AE8" s="2" t="b">
        <v>0</v>
      </c>
      <c r="AF8" s="2" t="s">
        <v>78</v>
      </c>
      <c r="AG8" s="2" t="s">
        <v>78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 t="b">
        <v>0</v>
      </c>
      <c r="AN8" s="2">
        <v>0</v>
      </c>
      <c r="AO8" s="2" t="s">
        <v>99</v>
      </c>
      <c r="AP8" s="2" t="s">
        <v>73</v>
      </c>
      <c r="AQ8" s="2">
        <v>0</v>
      </c>
      <c r="AR8" s="2" t="b">
        <v>1</v>
      </c>
      <c r="AS8" s="2" t="b">
        <v>0</v>
      </c>
      <c r="AT8" s="2" t="s">
        <v>100</v>
      </c>
      <c r="AU8" s="2">
        <v>8</v>
      </c>
      <c r="AV8" s="2" t="s">
        <v>78</v>
      </c>
      <c r="AW8" s="2" t="s">
        <v>101</v>
      </c>
      <c r="AX8" s="2">
        <v>1</v>
      </c>
      <c r="AY8" s="2" t="s">
        <v>102</v>
      </c>
      <c r="AZ8" s="2" t="b">
        <v>1</v>
      </c>
      <c r="BA8" s="2">
        <v>0</v>
      </c>
      <c r="BB8" s="2" t="s">
        <v>78</v>
      </c>
      <c r="BC8" s="2" t="b">
        <v>0</v>
      </c>
      <c r="BD8" s="2" t="b">
        <v>0</v>
      </c>
      <c r="BE8" s="2">
        <v>7</v>
      </c>
      <c r="BF8" s="2" t="s">
        <v>77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 t="s">
        <v>78</v>
      </c>
      <c r="BM8" s="2" t="b">
        <v>0</v>
      </c>
      <c r="BN8" s="2">
        <v>0</v>
      </c>
      <c r="BO8" s="2">
        <v>0</v>
      </c>
    </row>
    <row r="9" spans="1:67" x14ac:dyDescent="0.3">
      <c r="A9" s="2" t="s">
        <v>67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 t="s">
        <v>78</v>
      </c>
      <c r="J9" s="2" t="s">
        <v>87</v>
      </c>
      <c r="K9" s="2">
        <v>0</v>
      </c>
      <c r="L9" s="2" t="b">
        <v>0</v>
      </c>
      <c r="M9" s="2" t="s">
        <v>69</v>
      </c>
      <c r="N9" s="2">
        <v>17</v>
      </c>
      <c r="O9" s="2">
        <v>0</v>
      </c>
      <c r="P9" s="2">
        <v>0</v>
      </c>
      <c r="Q9" s="2">
        <v>0</v>
      </c>
      <c r="R9" s="2">
        <v>0</v>
      </c>
      <c r="S9" s="2" t="s">
        <v>103</v>
      </c>
      <c r="T9" s="2">
        <v>0</v>
      </c>
      <c r="U9" s="2">
        <v>0</v>
      </c>
      <c r="V9" s="2" t="s">
        <v>104</v>
      </c>
      <c r="W9" s="2">
        <v>0</v>
      </c>
      <c r="X9" s="2">
        <v>0</v>
      </c>
      <c r="Y9" s="2">
        <v>0</v>
      </c>
      <c r="Z9" s="2">
        <v>9</v>
      </c>
      <c r="AA9" s="2" t="b">
        <v>0</v>
      </c>
      <c r="AB9" s="2" t="b">
        <v>1</v>
      </c>
      <c r="AC9" s="2" t="b">
        <v>0</v>
      </c>
      <c r="AD9" s="2" t="b">
        <v>0</v>
      </c>
      <c r="AE9" s="2" t="b">
        <v>0</v>
      </c>
      <c r="AF9" s="2" t="s">
        <v>78</v>
      </c>
      <c r="AG9" s="2" t="s">
        <v>78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 t="b">
        <v>0</v>
      </c>
      <c r="AN9" s="2">
        <v>0</v>
      </c>
      <c r="AO9" s="2" t="s">
        <v>105</v>
      </c>
      <c r="AP9" s="2" t="s">
        <v>73</v>
      </c>
      <c r="AQ9" s="2">
        <v>0</v>
      </c>
      <c r="AR9" s="2" t="b">
        <v>1</v>
      </c>
      <c r="AS9" s="2" t="b">
        <v>0</v>
      </c>
      <c r="AT9" s="2" t="s">
        <v>100</v>
      </c>
      <c r="AU9" s="2">
        <v>9</v>
      </c>
      <c r="AV9" s="2" t="s">
        <v>78</v>
      </c>
      <c r="AW9" s="2" t="s">
        <v>75</v>
      </c>
      <c r="AX9" s="2">
        <v>1</v>
      </c>
      <c r="AY9" s="2" t="s">
        <v>106</v>
      </c>
      <c r="AZ9" s="2" t="b">
        <v>1</v>
      </c>
      <c r="BA9" s="2">
        <v>0</v>
      </c>
      <c r="BB9" s="2" t="s">
        <v>78</v>
      </c>
      <c r="BC9" s="2" t="b">
        <v>0</v>
      </c>
      <c r="BD9" s="2" t="b">
        <v>0</v>
      </c>
      <c r="BE9" s="2">
        <v>8</v>
      </c>
      <c r="BF9" s="2" t="s">
        <v>77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 t="s">
        <v>78</v>
      </c>
      <c r="BM9" s="2" t="b">
        <v>0</v>
      </c>
      <c r="BN9" s="2">
        <v>0</v>
      </c>
      <c r="BO9" s="2">
        <v>0</v>
      </c>
    </row>
    <row r="10" spans="1:67" x14ac:dyDescent="0.3">
      <c r="A10" s="2" t="s">
        <v>67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 t="s">
        <v>78</v>
      </c>
      <c r="J10" s="2" t="s">
        <v>87</v>
      </c>
      <c r="K10" s="2">
        <v>0</v>
      </c>
      <c r="L10" s="2" t="b">
        <v>0</v>
      </c>
      <c r="M10" s="2" t="s">
        <v>69</v>
      </c>
      <c r="N10" s="2">
        <v>28</v>
      </c>
      <c r="O10" s="2">
        <v>0</v>
      </c>
      <c r="P10" s="2">
        <v>0</v>
      </c>
      <c r="Q10" s="2">
        <v>0</v>
      </c>
      <c r="R10" s="2">
        <v>0</v>
      </c>
      <c r="S10" s="2" t="s">
        <v>107</v>
      </c>
      <c r="T10" s="2">
        <v>0</v>
      </c>
      <c r="U10" s="2">
        <v>0</v>
      </c>
      <c r="V10" s="2" t="s">
        <v>108</v>
      </c>
      <c r="W10" s="2">
        <v>0</v>
      </c>
      <c r="X10" s="2">
        <v>0</v>
      </c>
      <c r="Y10" s="2">
        <v>0</v>
      </c>
      <c r="Z10" s="2">
        <v>10</v>
      </c>
      <c r="AA10" s="2" t="b">
        <v>0</v>
      </c>
      <c r="AB10" s="2" t="b">
        <v>1</v>
      </c>
      <c r="AC10" s="2" t="b">
        <v>0</v>
      </c>
      <c r="AD10" s="2" t="b">
        <v>0</v>
      </c>
      <c r="AE10" s="2" t="b">
        <v>0</v>
      </c>
      <c r="AF10" s="2" t="s">
        <v>78</v>
      </c>
      <c r="AG10" s="2" t="s">
        <v>78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 t="b">
        <v>0</v>
      </c>
      <c r="AN10" s="2">
        <v>0</v>
      </c>
      <c r="AO10" s="2" t="s">
        <v>109</v>
      </c>
      <c r="AP10" s="2" t="s">
        <v>73</v>
      </c>
      <c r="AQ10" s="2">
        <v>0</v>
      </c>
      <c r="AR10" s="2" t="b">
        <v>1</v>
      </c>
      <c r="AS10" s="2" t="b">
        <v>0</v>
      </c>
      <c r="AT10" s="2" t="s">
        <v>100</v>
      </c>
      <c r="AU10" s="2">
        <v>10</v>
      </c>
      <c r="AV10" s="2" t="s">
        <v>78</v>
      </c>
      <c r="AW10" s="2" t="s">
        <v>82</v>
      </c>
      <c r="AX10" s="2">
        <v>1</v>
      </c>
      <c r="AY10" s="2" t="s">
        <v>110</v>
      </c>
      <c r="AZ10" s="2" t="b">
        <v>1</v>
      </c>
      <c r="BA10" s="2">
        <v>0</v>
      </c>
      <c r="BB10" s="2" t="s">
        <v>78</v>
      </c>
      <c r="BC10" s="2" t="b">
        <v>0</v>
      </c>
      <c r="BD10" s="2" t="b">
        <v>0</v>
      </c>
      <c r="BE10" s="2">
        <v>9</v>
      </c>
      <c r="BF10" s="2" t="s">
        <v>77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 t="s">
        <v>78</v>
      </c>
      <c r="BM10" s="2" t="b">
        <v>0</v>
      </c>
      <c r="BN10" s="2">
        <v>0</v>
      </c>
      <c r="BO10" s="2">
        <v>0</v>
      </c>
    </row>
    <row r="11" spans="1:67" x14ac:dyDescent="0.3">
      <c r="A11" s="2" t="s">
        <v>67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 t="s">
        <v>78</v>
      </c>
      <c r="J11" s="2" t="s">
        <v>87</v>
      </c>
      <c r="K11" s="2">
        <v>0</v>
      </c>
      <c r="L11" s="2" t="b">
        <v>0</v>
      </c>
      <c r="M11" s="2" t="s">
        <v>69</v>
      </c>
      <c r="N11" s="2">
        <v>21</v>
      </c>
      <c r="O11" s="2">
        <v>0</v>
      </c>
      <c r="P11" s="2">
        <v>0</v>
      </c>
      <c r="Q11" s="2">
        <v>0</v>
      </c>
      <c r="R11" s="2">
        <v>0</v>
      </c>
      <c r="S11" s="2" t="s">
        <v>111</v>
      </c>
      <c r="T11" s="2">
        <v>0</v>
      </c>
      <c r="U11" s="2">
        <v>0</v>
      </c>
      <c r="V11" s="2" t="s">
        <v>112</v>
      </c>
      <c r="W11" s="2">
        <v>0</v>
      </c>
      <c r="X11" s="2">
        <v>0</v>
      </c>
      <c r="Y11" s="2">
        <v>0</v>
      </c>
      <c r="Z11" s="2">
        <v>11</v>
      </c>
      <c r="AA11" s="2" t="b">
        <v>0</v>
      </c>
      <c r="AB11" s="2" t="b">
        <v>1</v>
      </c>
      <c r="AC11" s="2" t="b">
        <v>0</v>
      </c>
      <c r="AD11" s="2" t="b">
        <v>0</v>
      </c>
      <c r="AE11" s="2" t="b">
        <v>0</v>
      </c>
      <c r="AF11" s="2" t="s">
        <v>78</v>
      </c>
      <c r="AG11" s="2" t="s">
        <v>78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 t="b">
        <v>0</v>
      </c>
      <c r="AN11" s="2">
        <v>0</v>
      </c>
      <c r="AO11" s="2" t="s">
        <v>113</v>
      </c>
      <c r="AP11" s="2" t="s">
        <v>73</v>
      </c>
      <c r="AQ11" s="2">
        <v>0</v>
      </c>
      <c r="AR11" s="2" t="b">
        <v>1</v>
      </c>
      <c r="AS11" s="2" t="b">
        <v>0</v>
      </c>
      <c r="AT11" s="2" t="s">
        <v>100</v>
      </c>
      <c r="AU11" s="2">
        <v>11</v>
      </c>
      <c r="AV11" s="2" t="s">
        <v>78</v>
      </c>
      <c r="AW11" s="2" t="s">
        <v>82</v>
      </c>
      <c r="AX11" s="2">
        <v>1</v>
      </c>
      <c r="AY11" s="2" t="s">
        <v>110</v>
      </c>
      <c r="AZ11" s="2" t="b">
        <v>1</v>
      </c>
      <c r="BA11" s="2">
        <v>0</v>
      </c>
      <c r="BB11" s="2" t="s">
        <v>78</v>
      </c>
      <c r="BC11" s="2" t="b">
        <v>0</v>
      </c>
      <c r="BD11" s="2" t="b">
        <v>0</v>
      </c>
      <c r="BE11" s="2">
        <v>10</v>
      </c>
      <c r="BF11" s="2" t="s">
        <v>77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 t="s">
        <v>78</v>
      </c>
      <c r="BM11" s="2" t="b">
        <v>0</v>
      </c>
      <c r="BN11" s="2">
        <v>0</v>
      </c>
      <c r="BO11" s="2">
        <v>0</v>
      </c>
    </row>
    <row r="12" spans="1:67" x14ac:dyDescent="0.3">
      <c r="A12" s="2" t="s">
        <v>67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 s="2">
        <v>0</v>
      </c>
      <c r="H12" s="2">
        <v>0</v>
      </c>
      <c r="I12" s="2" t="s">
        <v>78</v>
      </c>
      <c r="J12" s="2" t="s">
        <v>87</v>
      </c>
      <c r="K12" s="2">
        <v>0</v>
      </c>
      <c r="L12" s="2" t="b">
        <v>0</v>
      </c>
      <c r="M12" s="2" t="s">
        <v>69</v>
      </c>
      <c r="N12" s="2">
        <v>13</v>
      </c>
      <c r="O12" s="2">
        <v>0</v>
      </c>
      <c r="P12" s="2">
        <v>0</v>
      </c>
      <c r="Q12" s="2">
        <v>0</v>
      </c>
      <c r="R12" s="2">
        <v>0</v>
      </c>
      <c r="S12" s="2" t="s">
        <v>114</v>
      </c>
      <c r="T12" s="2">
        <v>0</v>
      </c>
      <c r="U12" s="2">
        <v>0</v>
      </c>
      <c r="V12" s="2" t="s">
        <v>115</v>
      </c>
      <c r="W12" s="2">
        <v>0</v>
      </c>
      <c r="X12" s="2">
        <v>0</v>
      </c>
      <c r="Y12" s="2">
        <v>0</v>
      </c>
      <c r="Z12" s="2">
        <v>12</v>
      </c>
      <c r="AA12" s="2" t="b">
        <v>0</v>
      </c>
      <c r="AB12" s="2" t="b">
        <v>1</v>
      </c>
      <c r="AC12" s="2" t="b">
        <v>0</v>
      </c>
      <c r="AD12" s="2" t="b">
        <v>0</v>
      </c>
      <c r="AE12" s="2" t="b">
        <v>0</v>
      </c>
      <c r="AF12" s="2" t="s">
        <v>78</v>
      </c>
      <c r="AG12" s="2" t="s">
        <v>78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 t="b">
        <v>0</v>
      </c>
      <c r="AN12" s="2">
        <v>0</v>
      </c>
      <c r="AO12" s="2" t="s">
        <v>116</v>
      </c>
      <c r="AP12" s="2" t="s">
        <v>73</v>
      </c>
      <c r="AQ12" s="2">
        <v>0</v>
      </c>
      <c r="AR12" s="2" t="b">
        <v>1</v>
      </c>
      <c r="AS12" s="2" t="b">
        <v>0</v>
      </c>
      <c r="AT12" s="2" t="s">
        <v>100</v>
      </c>
      <c r="AU12" s="2">
        <v>12</v>
      </c>
      <c r="AV12" s="2" t="s">
        <v>78</v>
      </c>
      <c r="AW12" s="2" t="s">
        <v>75</v>
      </c>
      <c r="AX12" s="2">
        <v>1</v>
      </c>
      <c r="AY12" s="2" t="s">
        <v>106</v>
      </c>
      <c r="AZ12" s="2" t="b">
        <v>1</v>
      </c>
      <c r="BA12" s="2">
        <v>0</v>
      </c>
      <c r="BB12" s="2" t="s">
        <v>78</v>
      </c>
      <c r="BC12" s="2" t="b">
        <v>0</v>
      </c>
      <c r="BD12" s="2" t="b">
        <v>0</v>
      </c>
      <c r="BE12" s="2">
        <v>11</v>
      </c>
      <c r="BF12" s="2" t="s">
        <v>77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 t="s">
        <v>78</v>
      </c>
      <c r="BM12" s="2" t="b">
        <v>0</v>
      </c>
      <c r="BN12" s="2">
        <v>0</v>
      </c>
      <c r="BO12" s="2">
        <v>0</v>
      </c>
    </row>
    <row r="13" spans="1:67" x14ac:dyDescent="0.3">
      <c r="A13" s="2" t="s">
        <v>67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 t="s">
        <v>78</v>
      </c>
      <c r="J13" s="2" t="s">
        <v>117</v>
      </c>
      <c r="K13" s="2">
        <v>0</v>
      </c>
      <c r="L13" s="2" t="b">
        <v>0</v>
      </c>
      <c r="M13" s="2" t="s">
        <v>69</v>
      </c>
      <c r="N13" s="2">
        <v>28</v>
      </c>
      <c r="O13" s="2">
        <v>0</v>
      </c>
      <c r="P13" s="2">
        <v>0</v>
      </c>
      <c r="Q13" s="2">
        <v>0</v>
      </c>
      <c r="R13" s="2">
        <v>0</v>
      </c>
      <c r="S13" s="2" t="s">
        <v>107</v>
      </c>
      <c r="T13" s="2">
        <v>0</v>
      </c>
      <c r="U13" s="2">
        <v>0</v>
      </c>
      <c r="V13" s="2" t="s">
        <v>118</v>
      </c>
      <c r="W13" s="2">
        <v>10555.6</v>
      </c>
      <c r="X13" s="2">
        <v>0</v>
      </c>
      <c r="Y13" s="2">
        <v>0</v>
      </c>
      <c r="Z13" s="2">
        <v>13</v>
      </c>
      <c r="AA13" s="2" t="b">
        <v>0</v>
      </c>
      <c r="AB13" s="2" t="b">
        <v>1</v>
      </c>
      <c r="AC13" s="2" t="b">
        <v>0</v>
      </c>
      <c r="AD13" s="2" t="b">
        <v>0</v>
      </c>
      <c r="AE13" s="2" t="b">
        <v>0</v>
      </c>
      <c r="AF13" s="2" t="s">
        <v>78</v>
      </c>
      <c r="AG13" s="2" t="s">
        <v>78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 t="b">
        <v>0</v>
      </c>
      <c r="AN13" s="2">
        <v>0</v>
      </c>
      <c r="AO13" s="2" t="s">
        <v>119</v>
      </c>
      <c r="AP13" s="2" t="s">
        <v>73</v>
      </c>
      <c r="AQ13" s="2">
        <v>10555.6</v>
      </c>
      <c r="AR13" s="2" t="b">
        <v>0</v>
      </c>
      <c r="AS13" s="2" t="b">
        <v>1</v>
      </c>
      <c r="AT13" s="2" t="s">
        <v>120</v>
      </c>
      <c r="AU13" s="2">
        <v>13</v>
      </c>
      <c r="AV13" s="2" t="s">
        <v>78</v>
      </c>
      <c r="AW13" s="2" t="s">
        <v>82</v>
      </c>
      <c r="AX13" s="2">
        <v>1</v>
      </c>
      <c r="AY13" s="2" t="s">
        <v>121</v>
      </c>
      <c r="AZ13" s="2" t="b">
        <v>1</v>
      </c>
      <c r="BA13" s="2">
        <v>0</v>
      </c>
      <c r="BB13" s="2" t="s">
        <v>78</v>
      </c>
      <c r="BC13" s="2" t="b">
        <v>0</v>
      </c>
      <c r="BD13" s="2" t="b">
        <v>0</v>
      </c>
      <c r="BE13" s="2">
        <v>12</v>
      </c>
      <c r="BF13" s="2" t="s">
        <v>77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 t="s">
        <v>78</v>
      </c>
      <c r="BM13" s="2" t="b">
        <v>0</v>
      </c>
      <c r="BN13" s="2">
        <v>10555.6</v>
      </c>
      <c r="BO13" s="2">
        <v>0</v>
      </c>
    </row>
    <row r="14" spans="1:67" x14ac:dyDescent="0.3">
      <c r="A14" s="2" t="s">
        <v>67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 t="s">
        <v>78</v>
      </c>
      <c r="J14" s="2" t="s">
        <v>117</v>
      </c>
      <c r="K14" s="2">
        <v>0</v>
      </c>
      <c r="L14" s="2" t="b">
        <v>0</v>
      </c>
      <c r="M14" s="2" t="s">
        <v>69</v>
      </c>
      <c r="N14" s="2">
        <v>21</v>
      </c>
      <c r="O14" s="2">
        <v>0</v>
      </c>
      <c r="P14" s="2">
        <v>0</v>
      </c>
      <c r="Q14" s="2">
        <v>0</v>
      </c>
      <c r="R14" s="2">
        <v>0</v>
      </c>
      <c r="S14" s="2" t="s">
        <v>111</v>
      </c>
      <c r="T14" s="2">
        <v>0</v>
      </c>
      <c r="U14" s="2">
        <v>0</v>
      </c>
      <c r="V14" s="2" t="s">
        <v>122</v>
      </c>
      <c r="W14" s="2">
        <v>0</v>
      </c>
      <c r="X14" s="2">
        <v>0</v>
      </c>
      <c r="Y14" s="2">
        <v>0</v>
      </c>
      <c r="Z14" s="2">
        <v>15</v>
      </c>
      <c r="AA14" s="2" t="b">
        <v>0</v>
      </c>
      <c r="AB14" s="2" t="b">
        <v>1</v>
      </c>
      <c r="AC14" s="2" t="b">
        <v>0</v>
      </c>
      <c r="AD14" s="2" t="b">
        <v>0</v>
      </c>
      <c r="AE14" s="2" t="b">
        <v>0</v>
      </c>
      <c r="AF14" s="2" t="s">
        <v>78</v>
      </c>
      <c r="AG14" s="2" t="s">
        <v>78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 t="b">
        <v>0</v>
      </c>
      <c r="AN14" s="2">
        <v>0</v>
      </c>
      <c r="AO14" s="2" t="s">
        <v>123</v>
      </c>
      <c r="AP14" s="2" t="s">
        <v>73</v>
      </c>
      <c r="AQ14" s="2">
        <v>0</v>
      </c>
      <c r="AR14" s="2" t="b">
        <v>0</v>
      </c>
      <c r="AS14" s="2" t="b">
        <v>1</v>
      </c>
      <c r="AT14" s="2" t="s">
        <v>120</v>
      </c>
      <c r="AU14" s="2">
        <v>15</v>
      </c>
      <c r="AV14" s="2" t="s">
        <v>78</v>
      </c>
      <c r="AW14" s="2" t="s">
        <v>82</v>
      </c>
      <c r="AX14" s="2">
        <v>1</v>
      </c>
      <c r="AY14" s="2" t="s">
        <v>121</v>
      </c>
      <c r="AZ14" s="2" t="b">
        <v>1</v>
      </c>
      <c r="BA14" s="2">
        <v>0</v>
      </c>
      <c r="BB14" s="2" t="s">
        <v>78</v>
      </c>
      <c r="BC14" s="2" t="b">
        <v>0</v>
      </c>
      <c r="BD14" s="2" t="b">
        <v>0</v>
      </c>
      <c r="BE14" s="2">
        <v>13</v>
      </c>
      <c r="BF14" s="2" t="s">
        <v>77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 t="s">
        <v>78</v>
      </c>
      <c r="BM14" s="2" t="b">
        <v>0</v>
      </c>
      <c r="BN14" s="2">
        <v>0</v>
      </c>
      <c r="BO14" s="2">
        <v>0</v>
      </c>
    </row>
    <row r="15" spans="1:67" x14ac:dyDescent="0.3">
      <c r="A15" s="2" t="s">
        <v>67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 t="s">
        <v>78</v>
      </c>
      <c r="J15" s="2" t="s">
        <v>117</v>
      </c>
      <c r="K15" s="2">
        <v>0</v>
      </c>
      <c r="L15" s="2" t="b">
        <v>0</v>
      </c>
      <c r="M15" s="2" t="s">
        <v>69</v>
      </c>
      <c r="N15" s="2">
        <v>13</v>
      </c>
      <c r="O15" s="2">
        <v>0</v>
      </c>
      <c r="P15" s="2">
        <v>0</v>
      </c>
      <c r="Q15" s="2">
        <v>0</v>
      </c>
      <c r="R15" s="2">
        <v>0</v>
      </c>
      <c r="S15" s="2" t="s">
        <v>114</v>
      </c>
      <c r="T15" s="2">
        <v>0</v>
      </c>
      <c r="U15" s="2">
        <v>0</v>
      </c>
      <c r="V15" s="2" t="s">
        <v>124</v>
      </c>
      <c r="W15" s="2">
        <v>0</v>
      </c>
      <c r="X15" s="2">
        <v>0</v>
      </c>
      <c r="Y15" s="2">
        <v>0</v>
      </c>
      <c r="Z15" s="2">
        <v>16</v>
      </c>
      <c r="AA15" s="2" t="b">
        <v>0</v>
      </c>
      <c r="AB15" s="2" t="b">
        <v>1</v>
      </c>
      <c r="AC15" s="2" t="b">
        <v>0</v>
      </c>
      <c r="AD15" s="2" t="b">
        <v>0</v>
      </c>
      <c r="AE15" s="2" t="b">
        <v>0</v>
      </c>
      <c r="AF15" s="2" t="s">
        <v>78</v>
      </c>
      <c r="AG15" s="2" t="s">
        <v>78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 t="b">
        <v>0</v>
      </c>
      <c r="AN15" s="2">
        <v>0</v>
      </c>
      <c r="AO15" s="2" t="s">
        <v>116</v>
      </c>
      <c r="AP15" s="2" t="s">
        <v>73</v>
      </c>
      <c r="AQ15" s="2">
        <v>0</v>
      </c>
      <c r="AR15" s="2" t="b">
        <v>0</v>
      </c>
      <c r="AS15" s="2" t="b">
        <v>1</v>
      </c>
      <c r="AT15" s="2" t="s">
        <v>125</v>
      </c>
      <c r="AU15" s="2">
        <v>16</v>
      </c>
      <c r="AV15" s="2" t="s">
        <v>78</v>
      </c>
      <c r="AW15" s="2" t="s">
        <v>75</v>
      </c>
      <c r="AX15" s="2">
        <v>1</v>
      </c>
      <c r="AY15" s="2" t="s">
        <v>100</v>
      </c>
      <c r="AZ15" s="2" t="b">
        <v>1</v>
      </c>
      <c r="BA15" s="2">
        <v>0</v>
      </c>
      <c r="BB15" s="2" t="s">
        <v>78</v>
      </c>
      <c r="BC15" s="2" t="b">
        <v>0</v>
      </c>
      <c r="BD15" s="2" t="b">
        <v>0</v>
      </c>
      <c r="BE15" s="2">
        <v>14</v>
      </c>
      <c r="BF15" s="2" t="s">
        <v>77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 t="s">
        <v>78</v>
      </c>
      <c r="BM15" s="2" t="b">
        <v>0</v>
      </c>
      <c r="BN15" s="2">
        <v>0</v>
      </c>
      <c r="BO15" s="2">
        <v>0</v>
      </c>
    </row>
    <row r="16" spans="1:67" x14ac:dyDescent="0.3">
      <c r="A16" s="2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 t="s">
        <v>78</v>
      </c>
      <c r="J16" s="2" t="s">
        <v>117</v>
      </c>
      <c r="K16" s="2">
        <v>0</v>
      </c>
      <c r="L16" s="2" t="b">
        <v>0</v>
      </c>
      <c r="M16" s="2" t="s">
        <v>69</v>
      </c>
      <c r="N16" s="2">
        <v>2</v>
      </c>
      <c r="O16" s="2">
        <v>0</v>
      </c>
      <c r="P16" s="2">
        <v>0</v>
      </c>
      <c r="Q16" s="2">
        <v>0</v>
      </c>
      <c r="R16" s="2">
        <v>0</v>
      </c>
      <c r="S16" s="2" t="s">
        <v>97</v>
      </c>
      <c r="T16" s="2">
        <v>0</v>
      </c>
      <c r="U16" s="2">
        <v>0</v>
      </c>
      <c r="V16" s="2" t="s">
        <v>126</v>
      </c>
      <c r="W16" s="2">
        <v>0</v>
      </c>
      <c r="X16" s="2">
        <v>0</v>
      </c>
      <c r="Y16" s="2">
        <v>0</v>
      </c>
      <c r="Z16" s="2">
        <v>17</v>
      </c>
      <c r="AA16" s="2" t="b">
        <v>0</v>
      </c>
      <c r="AB16" s="2" t="b">
        <v>1</v>
      </c>
      <c r="AC16" s="2" t="b">
        <v>0</v>
      </c>
      <c r="AD16" s="2" t="b">
        <v>0</v>
      </c>
      <c r="AE16" s="2" t="b">
        <v>0</v>
      </c>
      <c r="AF16" s="2" t="s">
        <v>78</v>
      </c>
      <c r="AG16" s="2" t="s">
        <v>78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 t="b">
        <v>0</v>
      </c>
      <c r="AN16" s="2">
        <v>0</v>
      </c>
      <c r="AO16" s="2" t="s">
        <v>127</v>
      </c>
      <c r="AP16" s="2" t="s">
        <v>73</v>
      </c>
      <c r="AQ16" s="2">
        <v>0</v>
      </c>
      <c r="AR16" s="2" t="b">
        <v>0</v>
      </c>
      <c r="AS16" s="2" t="b">
        <v>1</v>
      </c>
      <c r="AT16" s="2" t="s">
        <v>128</v>
      </c>
      <c r="AU16" s="2">
        <v>17</v>
      </c>
      <c r="AV16" s="2" t="s">
        <v>78</v>
      </c>
      <c r="AW16" s="2" t="s">
        <v>101</v>
      </c>
      <c r="AX16" s="2">
        <v>1</v>
      </c>
      <c r="AY16" s="2" t="s">
        <v>100</v>
      </c>
      <c r="AZ16" s="2" t="b">
        <v>1</v>
      </c>
      <c r="BA16" s="2">
        <v>0</v>
      </c>
      <c r="BB16" s="2" t="s">
        <v>78</v>
      </c>
      <c r="BC16" s="2" t="b">
        <v>0</v>
      </c>
      <c r="BD16" s="2" t="b">
        <v>0</v>
      </c>
      <c r="BE16" s="2">
        <v>15</v>
      </c>
      <c r="BF16" s="2" t="s">
        <v>77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 t="s">
        <v>78</v>
      </c>
      <c r="BM16" s="2" t="b">
        <v>0</v>
      </c>
      <c r="BN16" s="2">
        <v>0</v>
      </c>
      <c r="BO16" s="2">
        <v>0</v>
      </c>
    </row>
    <row r="17" spans="1:67" x14ac:dyDescent="0.3">
      <c r="A17" s="2" t="s">
        <v>67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 t="s">
        <v>78</v>
      </c>
      <c r="J17" s="2" t="s">
        <v>117</v>
      </c>
      <c r="K17" s="2">
        <v>0</v>
      </c>
      <c r="L17" s="2" t="b">
        <v>0</v>
      </c>
      <c r="M17" s="2" t="s">
        <v>69</v>
      </c>
      <c r="N17" s="2">
        <v>27</v>
      </c>
      <c r="O17" s="2">
        <v>0</v>
      </c>
      <c r="P17" s="2">
        <v>0</v>
      </c>
      <c r="Q17" s="2">
        <v>0</v>
      </c>
      <c r="R17" s="2">
        <v>0</v>
      </c>
      <c r="S17" s="2" t="s">
        <v>84</v>
      </c>
      <c r="T17" s="2">
        <v>0</v>
      </c>
      <c r="U17" s="2">
        <v>0</v>
      </c>
      <c r="V17" s="2" t="s">
        <v>129</v>
      </c>
      <c r="W17" s="2">
        <v>0</v>
      </c>
      <c r="X17" s="2">
        <v>0</v>
      </c>
      <c r="Y17" s="2">
        <v>0</v>
      </c>
      <c r="Z17" s="2">
        <v>18</v>
      </c>
      <c r="AA17" s="2" t="b">
        <v>0</v>
      </c>
      <c r="AB17" s="2" t="b">
        <v>1</v>
      </c>
      <c r="AC17" s="2" t="b">
        <v>0</v>
      </c>
      <c r="AD17" s="2" t="b">
        <v>0</v>
      </c>
      <c r="AE17" s="2" t="b">
        <v>0</v>
      </c>
      <c r="AF17" s="2" t="s">
        <v>78</v>
      </c>
      <c r="AG17" s="2" t="s">
        <v>78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 t="b">
        <v>0</v>
      </c>
      <c r="AN17" s="2">
        <v>0</v>
      </c>
      <c r="AO17" s="2" t="s">
        <v>93</v>
      </c>
      <c r="AP17" s="2" t="s">
        <v>73</v>
      </c>
      <c r="AQ17" s="2">
        <v>0</v>
      </c>
      <c r="AR17" s="2" t="b">
        <v>0</v>
      </c>
      <c r="AS17" s="2" t="b">
        <v>1</v>
      </c>
      <c r="AT17" s="2" t="s">
        <v>90</v>
      </c>
      <c r="AU17" s="2">
        <v>18</v>
      </c>
      <c r="AV17" s="2" t="s">
        <v>78</v>
      </c>
      <c r="AW17" s="2" t="s">
        <v>75</v>
      </c>
      <c r="AX17" s="2">
        <v>1</v>
      </c>
      <c r="AY17" s="2" t="s">
        <v>94</v>
      </c>
      <c r="AZ17" s="2" t="b">
        <v>1</v>
      </c>
      <c r="BA17" s="2">
        <v>0</v>
      </c>
      <c r="BB17" s="2" t="s">
        <v>78</v>
      </c>
      <c r="BC17" s="2" t="b">
        <v>0</v>
      </c>
      <c r="BD17" s="2" t="b">
        <v>0</v>
      </c>
      <c r="BE17" s="2">
        <v>16</v>
      </c>
      <c r="BF17" s="2" t="s">
        <v>77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 t="s">
        <v>78</v>
      </c>
      <c r="BM17" s="2" t="b">
        <v>0</v>
      </c>
      <c r="BN17" s="2">
        <v>0</v>
      </c>
      <c r="BO17" s="2">
        <v>0</v>
      </c>
    </row>
    <row r="18" spans="1:67" x14ac:dyDescent="0.3">
      <c r="A18" s="2" t="s">
        <v>67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 t="s">
        <v>78</v>
      </c>
      <c r="J18" s="2" t="s">
        <v>117</v>
      </c>
      <c r="K18" s="2">
        <v>0</v>
      </c>
      <c r="L18" s="2" t="b">
        <v>0</v>
      </c>
      <c r="M18" s="2" t="s">
        <v>69</v>
      </c>
      <c r="N18" s="2">
        <v>20</v>
      </c>
      <c r="O18" s="2">
        <v>0</v>
      </c>
      <c r="P18" s="2">
        <v>0</v>
      </c>
      <c r="Q18" s="2">
        <v>0</v>
      </c>
      <c r="R18" s="2">
        <v>0</v>
      </c>
      <c r="S18" s="2" t="s">
        <v>70</v>
      </c>
      <c r="T18" s="2">
        <v>0</v>
      </c>
      <c r="U18" s="2">
        <v>0</v>
      </c>
      <c r="V18" s="2" t="s">
        <v>130</v>
      </c>
      <c r="W18" s="2">
        <v>0</v>
      </c>
      <c r="X18" s="2">
        <v>0</v>
      </c>
      <c r="Y18" s="2">
        <v>0</v>
      </c>
      <c r="Z18" s="2">
        <v>19</v>
      </c>
      <c r="AA18" s="2" t="b">
        <v>0</v>
      </c>
      <c r="AB18" s="2" t="b">
        <v>1</v>
      </c>
      <c r="AC18" s="2" t="b">
        <v>0</v>
      </c>
      <c r="AD18" s="2" t="b">
        <v>0</v>
      </c>
      <c r="AE18" s="2" t="b">
        <v>0</v>
      </c>
      <c r="AF18" s="2" t="s">
        <v>78</v>
      </c>
      <c r="AG18" s="2" t="s">
        <v>78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 t="b">
        <v>0</v>
      </c>
      <c r="AN18" s="2">
        <v>0</v>
      </c>
      <c r="AO18" s="2" t="s">
        <v>96</v>
      </c>
      <c r="AP18" s="2" t="s">
        <v>73</v>
      </c>
      <c r="AQ18" s="2">
        <v>0</v>
      </c>
      <c r="AR18" s="2" t="b">
        <v>0</v>
      </c>
      <c r="AS18" s="2" t="b">
        <v>1</v>
      </c>
      <c r="AT18" s="2" t="s">
        <v>90</v>
      </c>
      <c r="AU18" s="2">
        <v>19</v>
      </c>
      <c r="AV18" s="2" t="s">
        <v>78</v>
      </c>
      <c r="AW18" s="2" t="s">
        <v>75</v>
      </c>
      <c r="AX18" s="2">
        <v>1</v>
      </c>
      <c r="AY18" s="2" t="s">
        <v>94</v>
      </c>
      <c r="AZ18" s="2" t="b">
        <v>1</v>
      </c>
      <c r="BA18" s="2">
        <v>0</v>
      </c>
      <c r="BB18" s="2" t="s">
        <v>78</v>
      </c>
      <c r="BC18" s="2" t="b">
        <v>0</v>
      </c>
      <c r="BD18" s="2" t="b">
        <v>0</v>
      </c>
      <c r="BE18" s="2">
        <v>17</v>
      </c>
      <c r="BF18" s="2" t="s">
        <v>77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 t="s">
        <v>78</v>
      </c>
      <c r="BM18" s="2" t="b">
        <v>0</v>
      </c>
      <c r="BN18" s="2">
        <v>0</v>
      </c>
      <c r="BO18" s="2">
        <v>0</v>
      </c>
    </row>
    <row r="19" spans="1:67" x14ac:dyDescent="0.3">
      <c r="A19" s="2" t="s">
        <v>67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 s="2">
        <v>0</v>
      </c>
      <c r="H19" s="2">
        <v>0</v>
      </c>
      <c r="I19" s="2" t="s">
        <v>78</v>
      </c>
      <c r="J19" s="2" t="s">
        <v>117</v>
      </c>
      <c r="K19" s="2">
        <v>0</v>
      </c>
      <c r="L19" s="2" t="b">
        <v>0</v>
      </c>
      <c r="M19" s="2" t="s">
        <v>69</v>
      </c>
      <c r="N19" s="2">
        <v>17</v>
      </c>
      <c r="O19" s="2">
        <v>0</v>
      </c>
      <c r="P19" s="2">
        <v>0</v>
      </c>
      <c r="Q19" s="2">
        <v>0</v>
      </c>
      <c r="R19" s="2">
        <v>0</v>
      </c>
      <c r="S19" s="2" t="s">
        <v>103</v>
      </c>
      <c r="T19" s="2">
        <v>0</v>
      </c>
      <c r="U19" s="2">
        <v>0</v>
      </c>
      <c r="V19" s="2" t="s">
        <v>131</v>
      </c>
      <c r="W19" s="2">
        <v>0</v>
      </c>
      <c r="X19" s="2">
        <v>0</v>
      </c>
      <c r="Y19" s="2">
        <v>0</v>
      </c>
      <c r="Z19" s="2">
        <v>20</v>
      </c>
      <c r="AA19" s="2" t="b">
        <v>0</v>
      </c>
      <c r="AB19" s="2" t="b">
        <v>1</v>
      </c>
      <c r="AC19" s="2" t="b">
        <v>0</v>
      </c>
      <c r="AD19" s="2" t="b">
        <v>0</v>
      </c>
      <c r="AE19" s="2" t="b">
        <v>0</v>
      </c>
      <c r="AF19" s="2" t="s">
        <v>78</v>
      </c>
      <c r="AG19" s="2" t="s">
        <v>78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 t="b">
        <v>0</v>
      </c>
      <c r="AN19" s="2">
        <v>0</v>
      </c>
      <c r="AO19" s="2" t="s">
        <v>105</v>
      </c>
      <c r="AP19" s="2" t="s">
        <v>73</v>
      </c>
      <c r="AQ19" s="2">
        <v>0</v>
      </c>
      <c r="AR19" s="2" t="b">
        <v>0</v>
      </c>
      <c r="AS19" s="2" t="b">
        <v>1</v>
      </c>
      <c r="AT19" s="2" t="s">
        <v>125</v>
      </c>
      <c r="AU19" s="2">
        <v>20</v>
      </c>
      <c r="AV19" s="2" t="s">
        <v>78</v>
      </c>
      <c r="AW19" s="2" t="s">
        <v>75</v>
      </c>
      <c r="AX19" s="2">
        <v>1</v>
      </c>
      <c r="AY19" s="2" t="s">
        <v>100</v>
      </c>
      <c r="AZ19" s="2" t="b">
        <v>1</v>
      </c>
      <c r="BA19" s="2">
        <v>0</v>
      </c>
      <c r="BB19" s="2" t="s">
        <v>78</v>
      </c>
      <c r="BC19" s="2" t="b">
        <v>0</v>
      </c>
      <c r="BD19" s="2" t="b">
        <v>0</v>
      </c>
      <c r="BE19" s="2">
        <v>18</v>
      </c>
      <c r="BF19" s="2" t="s">
        <v>77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 t="s">
        <v>78</v>
      </c>
      <c r="BM19" s="2" t="b">
        <v>0</v>
      </c>
      <c r="BN19" s="2">
        <v>0</v>
      </c>
      <c r="BO19" s="2">
        <v>0</v>
      </c>
    </row>
    <row r="20" spans="1:67" x14ac:dyDescent="0.3">
      <c r="A20" s="2" t="s">
        <v>67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 t="s">
        <v>78</v>
      </c>
      <c r="J20" s="2" t="s">
        <v>78</v>
      </c>
      <c r="K20" s="2">
        <v>0</v>
      </c>
      <c r="L20" s="2" t="b">
        <v>0</v>
      </c>
      <c r="M20" s="2" t="s">
        <v>69</v>
      </c>
      <c r="N20" s="2">
        <v>12</v>
      </c>
      <c r="O20" s="2">
        <v>0</v>
      </c>
      <c r="P20" s="2">
        <v>0</v>
      </c>
      <c r="Q20" s="2">
        <v>0</v>
      </c>
      <c r="R20" s="2">
        <v>0</v>
      </c>
      <c r="S20" s="2" t="s">
        <v>132</v>
      </c>
      <c r="T20" s="2">
        <v>0</v>
      </c>
      <c r="U20" s="2">
        <v>0</v>
      </c>
      <c r="V20" s="2" t="s">
        <v>133</v>
      </c>
      <c r="W20" s="2">
        <v>0</v>
      </c>
      <c r="X20" s="2">
        <v>0</v>
      </c>
      <c r="Y20" s="2">
        <v>0</v>
      </c>
      <c r="Z20" s="2">
        <v>21</v>
      </c>
      <c r="AA20" s="2" t="b">
        <v>0</v>
      </c>
      <c r="AB20" s="2" t="b">
        <v>1</v>
      </c>
      <c r="AC20" s="2" t="b">
        <v>0</v>
      </c>
      <c r="AD20" s="2" t="b">
        <v>0</v>
      </c>
      <c r="AE20" s="2" t="b">
        <v>0</v>
      </c>
      <c r="AF20" s="2" t="s">
        <v>78</v>
      </c>
      <c r="AG20" s="2" t="s">
        <v>78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 t="b">
        <v>0</v>
      </c>
      <c r="AN20" s="2">
        <v>0</v>
      </c>
      <c r="AO20" s="2" t="s">
        <v>134</v>
      </c>
      <c r="AP20" s="2" t="s">
        <v>73</v>
      </c>
      <c r="AQ20" s="2">
        <v>0</v>
      </c>
      <c r="AR20" s="2" t="b">
        <v>0</v>
      </c>
      <c r="AS20" s="2" t="b">
        <v>1</v>
      </c>
      <c r="AT20" s="2" t="s">
        <v>117</v>
      </c>
      <c r="AU20" s="2">
        <v>21</v>
      </c>
      <c r="AV20" s="2" t="s">
        <v>78</v>
      </c>
      <c r="AW20" s="2" t="s">
        <v>135</v>
      </c>
      <c r="AX20" s="2">
        <v>1</v>
      </c>
      <c r="AY20" s="2" t="s">
        <v>117</v>
      </c>
      <c r="AZ20" s="2" t="b">
        <v>1</v>
      </c>
      <c r="BA20" s="2">
        <v>0</v>
      </c>
      <c r="BB20" s="2" t="s">
        <v>78</v>
      </c>
      <c r="BC20" s="2" t="b">
        <v>0</v>
      </c>
      <c r="BD20" s="2" t="b">
        <v>0</v>
      </c>
      <c r="BE20" s="2">
        <v>19</v>
      </c>
      <c r="BF20" s="2" t="s">
        <v>77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 t="s">
        <v>78</v>
      </c>
      <c r="BM20" s="2" t="b">
        <v>0</v>
      </c>
      <c r="BN20" s="2">
        <v>0</v>
      </c>
      <c r="BO20" s="2">
        <v>0</v>
      </c>
    </row>
    <row r="21" spans="1:67" x14ac:dyDescent="0.3">
      <c r="A21" s="2" t="s">
        <v>67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 t="s">
        <v>78</v>
      </c>
      <c r="J21" s="2" t="s">
        <v>78</v>
      </c>
      <c r="K21" s="2">
        <v>0</v>
      </c>
      <c r="L21" s="2" t="b">
        <v>0</v>
      </c>
      <c r="M21" s="2" t="s">
        <v>69</v>
      </c>
      <c r="N21" s="2">
        <v>9</v>
      </c>
      <c r="O21" s="2">
        <v>0</v>
      </c>
      <c r="P21" s="2">
        <v>0</v>
      </c>
      <c r="Q21" s="2">
        <v>0</v>
      </c>
      <c r="R21" s="2">
        <v>0</v>
      </c>
      <c r="S21" s="2" t="s">
        <v>136</v>
      </c>
      <c r="T21" s="2">
        <v>0</v>
      </c>
      <c r="U21" s="2">
        <v>0</v>
      </c>
      <c r="V21" s="2" t="s">
        <v>137</v>
      </c>
      <c r="W21" s="2">
        <v>0</v>
      </c>
      <c r="X21" s="2">
        <v>0</v>
      </c>
      <c r="Y21" s="2">
        <v>0</v>
      </c>
      <c r="Z21" s="2">
        <v>22</v>
      </c>
      <c r="AA21" s="2" t="b">
        <v>0</v>
      </c>
      <c r="AB21" s="2" t="b">
        <v>1</v>
      </c>
      <c r="AC21" s="2" t="b">
        <v>0</v>
      </c>
      <c r="AD21" s="2" t="b">
        <v>0</v>
      </c>
      <c r="AE21" s="2" t="b">
        <v>0</v>
      </c>
      <c r="AF21" s="2" t="s">
        <v>78</v>
      </c>
      <c r="AG21" s="2" t="s">
        <v>78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 t="b">
        <v>0</v>
      </c>
      <c r="AN21" s="2">
        <v>0</v>
      </c>
      <c r="AO21" s="2" t="s">
        <v>138</v>
      </c>
      <c r="AP21" s="2" t="s">
        <v>73</v>
      </c>
      <c r="AQ21" s="2">
        <v>0</v>
      </c>
      <c r="AR21" s="2" t="b">
        <v>0</v>
      </c>
      <c r="AS21" s="2" t="b">
        <v>1</v>
      </c>
      <c r="AT21" s="2" t="s">
        <v>139</v>
      </c>
      <c r="AU21" s="2">
        <v>22</v>
      </c>
      <c r="AV21" s="2" t="s">
        <v>78</v>
      </c>
      <c r="AW21" s="2" t="s">
        <v>82</v>
      </c>
      <c r="AX21" s="2">
        <v>1</v>
      </c>
      <c r="AY21" s="2" t="s">
        <v>140</v>
      </c>
      <c r="AZ21" s="2" t="b">
        <v>1</v>
      </c>
      <c r="BA21" s="2">
        <v>0</v>
      </c>
      <c r="BB21" s="2" t="s">
        <v>78</v>
      </c>
      <c r="BC21" s="2" t="b">
        <v>0</v>
      </c>
      <c r="BD21" s="2" t="b">
        <v>0</v>
      </c>
      <c r="BE21" s="2">
        <v>20</v>
      </c>
      <c r="BF21" s="2" t="s">
        <v>77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 t="s">
        <v>78</v>
      </c>
      <c r="BM21" s="2" t="b">
        <v>0</v>
      </c>
      <c r="BN21" s="2">
        <v>0</v>
      </c>
      <c r="BO21" s="2">
        <v>0</v>
      </c>
    </row>
    <row r="22" spans="1:67" x14ac:dyDescent="0.3">
      <c r="A22" s="2" t="s">
        <v>67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 t="s">
        <v>78</v>
      </c>
      <c r="J22" s="2" t="s">
        <v>78</v>
      </c>
      <c r="K22" s="2">
        <v>0</v>
      </c>
      <c r="L22" s="2" t="b">
        <v>0</v>
      </c>
      <c r="M22" s="2" t="s">
        <v>69</v>
      </c>
      <c r="N22" s="2">
        <v>3</v>
      </c>
      <c r="O22" s="2">
        <v>0</v>
      </c>
      <c r="P22" s="2">
        <v>0</v>
      </c>
      <c r="Q22" s="2">
        <v>0</v>
      </c>
      <c r="R22" s="2">
        <v>0</v>
      </c>
      <c r="S22" s="2" t="s">
        <v>141</v>
      </c>
      <c r="T22" s="2">
        <v>0</v>
      </c>
      <c r="U22" s="2">
        <v>0</v>
      </c>
      <c r="V22" s="2" t="s">
        <v>142</v>
      </c>
      <c r="W22" s="2">
        <v>0</v>
      </c>
      <c r="X22" s="2">
        <v>0</v>
      </c>
      <c r="Y22" s="2">
        <v>0</v>
      </c>
      <c r="Z22" s="2">
        <v>23</v>
      </c>
      <c r="AA22" s="2" t="b">
        <v>0</v>
      </c>
      <c r="AB22" s="2" t="b">
        <v>1</v>
      </c>
      <c r="AC22" s="2" t="b">
        <v>0</v>
      </c>
      <c r="AD22" s="2" t="b">
        <v>0</v>
      </c>
      <c r="AE22" s="2" t="b">
        <v>0</v>
      </c>
      <c r="AF22" s="2" t="s">
        <v>78</v>
      </c>
      <c r="AG22" s="2" t="s">
        <v>78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 t="b">
        <v>0</v>
      </c>
      <c r="AN22" s="2">
        <v>0</v>
      </c>
      <c r="AO22" s="2" t="s">
        <v>143</v>
      </c>
      <c r="AP22" s="2" t="s">
        <v>73</v>
      </c>
      <c r="AQ22" s="2">
        <v>0</v>
      </c>
      <c r="AR22" s="2" t="b">
        <v>0</v>
      </c>
      <c r="AS22" s="2" t="b">
        <v>1</v>
      </c>
      <c r="AT22" s="2" t="s">
        <v>144</v>
      </c>
      <c r="AU22" s="2">
        <v>23</v>
      </c>
      <c r="AV22" s="2" t="s">
        <v>78</v>
      </c>
      <c r="AW22" s="2" t="s">
        <v>135</v>
      </c>
      <c r="AX22" s="2">
        <v>1</v>
      </c>
      <c r="AY22" s="2" t="s">
        <v>144</v>
      </c>
      <c r="AZ22" s="2" t="b">
        <v>1</v>
      </c>
      <c r="BA22" s="2">
        <v>0</v>
      </c>
      <c r="BB22" s="2" t="s">
        <v>78</v>
      </c>
      <c r="BC22" s="2" t="b">
        <v>0</v>
      </c>
      <c r="BD22" s="2" t="b">
        <v>0</v>
      </c>
      <c r="BE22" s="2">
        <v>21</v>
      </c>
      <c r="BF22" s="2" t="s">
        <v>77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 t="s">
        <v>78</v>
      </c>
      <c r="BM22" s="2" t="b">
        <v>0</v>
      </c>
      <c r="BN22" s="2">
        <v>0</v>
      </c>
      <c r="BO22" s="2">
        <v>0</v>
      </c>
    </row>
    <row r="23" spans="1:67" x14ac:dyDescent="0.3">
      <c r="A23" s="2" t="s">
        <v>67</v>
      </c>
      <c r="B23" s="2">
        <v>0</v>
      </c>
      <c r="C23" s="2">
        <v>0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 t="s">
        <v>78</v>
      </c>
      <c r="J23" s="2" t="s">
        <v>78</v>
      </c>
      <c r="K23" s="2">
        <v>0</v>
      </c>
      <c r="L23" s="2" t="b">
        <v>0</v>
      </c>
      <c r="M23" s="2" t="s">
        <v>69</v>
      </c>
      <c r="N23" s="2">
        <v>31</v>
      </c>
      <c r="O23" s="2">
        <v>0</v>
      </c>
      <c r="P23" s="2">
        <v>0</v>
      </c>
      <c r="Q23" s="2">
        <v>0</v>
      </c>
      <c r="R23" s="2">
        <v>0</v>
      </c>
      <c r="S23" s="2" t="s">
        <v>145</v>
      </c>
      <c r="T23" s="2">
        <v>0</v>
      </c>
      <c r="U23" s="2">
        <v>0</v>
      </c>
      <c r="V23" s="2" t="s">
        <v>146</v>
      </c>
      <c r="W23" s="2">
        <v>0</v>
      </c>
      <c r="X23" s="2">
        <v>0</v>
      </c>
      <c r="Y23" s="2">
        <v>0</v>
      </c>
      <c r="Z23" s="2">
        <v>24</v>
      </c>
      <c r="AA23" s="2" t="b">
        <v>0</v>
      </c>
      <c r="AB23" s="2" t="b">
        <v>1</v>
      </c>
      <c r="AC23" s="2" t="b">
        <v>0</v>
      </c>
      <c r="AD23" s="2" t="b">
        <v>0</v>
      </c>
      <c r="AE23" s="2" t="b">
        <v>0</v>
      </c>
      <c r="AF23" s="2" t="s">
        <v>78</v>
      </c>
      <c r="AG23" s="2" t="s">
        <v>78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 t="b">
        <v>0</v>
      </c>
      <c r="AN23" s="2">
        <v>0</v>
      </c>
      <c r="AO23" s="2" t="s">
        <v>147</v>
      </c>
      <c r="AP23" s="2" t="s">
        <v>73</v>
      </c>
      <c r="AQ23" s="2">
        <v>0</v>
      </c>
      <c r="AR23" s="2" t="b">
        <v>0</v>
      </c>
      <c r="AS23" s="2" t="b">
        <v>1</v>
      </c>
      <c r="AT23" s="2" t="s">
        <v>94</v>
      </c>
      <c r="AU23" s="2">
        <v>24</v>
      </c>
      <c r="AV23" s="2" t="s">
        <v>78</v>
      </c>
      <c r="AW23" s="2" t="s">
        <v>82</v>
      </c>
      <c r="AX23" s="2">
        <v>1</v>
      </c>
      <c r="AY23" s="2" t="s">
        <v>148</v>
      </c>
      <c r="AZ23" s="2" t="b">
        <v>1</v>
      </c>
      <c r="BA23" s="2">
        <v>0</v>
      </c>
      <c r="BB23" s="2" t="s">
        <v>78</v>
      </c>
      <c r="BC23" s="2" t="b">
        <v>0</v>
      </c>
      <c r="BD23" s="2" t="b">
        <v>0</v>
      </c>
      <c r="BE23" s="2">
        <v>22</v>
      </c>
      <c r="BF23" s="2" t="s">
        <v>77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 t="s">
        <v>78</v>
      </c>
      <c r="BM23" s="2" t="b">
        <v>0</v>
      </c>
      <c r="BN23" s="2">
        <v>0</v>
      </c>
      <c r="BO23" s="2">
        <v>0</v>
      </c>
    </row>
    <row r="24" spans="1:67" x14ac:dyDescent="0.3">
      <c r="A24" s="2" t="s">
        <v>67</v>
      </c>
      <c r="B24" s="2">
        <v>0</v>
      </c>
      <c r="C24" s="2">
        <v>0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 t="s">
        <v>78</v>
      </c>
      <c r="J24" s="2" t="s">
        <v>78</v>
      </c>
      <c r="K24" s="2">
        <v>0</v>
      </c>
      <c r="L24" s="2" t="b">
        <v>0</v>
      </c>
      <c r="M24" s="2" t="s">
        <v>69</v>
      </c>
      <c r="N24" s="2">
        <v>30</v>
      </c>
      <c r="O24" s="2">
        <v>0</v>
      </c>
      <c r="P24" s="2">
        <v>0</v>
      </c>
      <c r="Q24" s="2">
        <v>0</v>
      </c>
      <c r="R24" s="2">
        <v>0</v>
      </c>
      <c r="S24" s="2" t="s">
        <v>149</v>
      </c>
      <c r="T24" s="2">
        <v>0</v>
      </c>
      <c r="U24" s="2">
        <v>0</v>
      </c>
      <c r="V24" s="2" t="s">
        <v>150</v>
      </c>
      <c r="W24" s="2">
        <v>0</v>
      </c>
      <c r="X24" s="2">
        <v>0</v>
      </c>
      <c r="Y24" s="2">
        <v>0</v>
      </c>
      <c r="Z24" s="2">
        <v>25</v>
      </c>
      <c r="AA24" s="2" t="b">
        <v>0</v>
      </c>
      <c r="AB24" s="2" t="b">
        <v>1</v>
      </c>
      <c r="AC24" s="2" t="b">
        <v>0</v>
      </c>
      <c r="AD24" s="2" t="b">
        <v>0</v>
      </c>
      <c r="AE24" s="2" t="b">
        <v>0</v>
      </c>
      <c r="AF24" s="2" t="s">
        <v>78</v>
      </c>
      <c r="AG24" s="2" t="s">
        <v>78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 t="b">
        <v>0</v>
      </c>
      <c r="AN24" s="2">
        <v>0</v>
      </c>
      <c r="AO24" s="2" t="s">
        <v>151</v>
      </c>
      <c r="AP24" s="2" t="s">
        <v>73</v>
      </c>
      <c r="AQ24" s="2">
        <v>0</v>
      </c>
      <c r="AR24" s="2" t="b">
        <v>0</v>
      </c>
      <c r="AS24" s="2" t="b">
        <v>1</v>
      </c>
      <c r="AT24" s="2" t="s">
        <v>152</v>
      </c>
      <c r="AU24" s="2">
        <v>25</v>
      </c>
      <c r="AV24" s="2" t="s">
        <v>78</v>
      </c>
      <c r="AW24" s="2" t="s">
        <v>82</v>
      </c>
      <c r="AX24" s="2">
        <v>1</v>
      </c>
      <c r="AY24" s="2" t="s">
        <v>153</v>
      </c>
      <c r="AZ24" s="2" t="b">
        <v>1</v>
      </c>
      <c r="BA24" s="2">
        <v>0</v>
      </c>
      <c r="BB24" s="2" t="s">
        <v>78</v>
      </c>
      <c r="BC24" s="2" t="b">
        <v>0</v>
      </c>
      <c r="BD24" s="2" t="b">
        <v>0</v>
      </c>
      <c r="BE24" s="2">
        <v>23</v>
      </c>
      <c r="BF24" s="2" t="s">
        <v>77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 t="s">
        <v>78</v>
      </c>
      <c r="BM24" s="2" t="b">
        <v>0</v>
      </c>
      <c r="BN24" s="2">
        <v>0</v>
      </c>
      <c r="BO24" s="2">
        <v>0</v>
      </c>
    </row>
    <row r="25" spans="1:67" x14ac:dyDescent="0.3">
      <c r="A25" s="2" t="s">
        <v>67</v>
      </c>
      <c r="B25" s="2">
        <v>0</v>
      </c>
      <c r="C25" s="2">
        <v>0</v>
      </c>
      <c r="D25" s="2">
        <v>0</v>
      </c>
      <c r="E25" s="2">
        <v>0</v>
      </c>
      <c r="F25" s="2">
        <v>1</v>
      </c>
      <c r="G25" s="2">
        <v>0</v>
      </c>
      <c r="H25" s="2">
        <v>0</v>
      </c>
      <c r="I25" s="2" t="s">
        <v>78</v>
      </c>
      <c r="J25" s="2" t="s">
        <v>78</v>
      </c>
      <c r="K25" s="2">
        <v>0</v>
      </c>
      <c r="L25" s="2" t="b">
        <v>0</v>
      </c>
      <c r="M25" s="2" t="s">
        <v>69</v>
      </c>
      <c r="N25" s="2">
        <v>8</v>
      </c>
      <c r="O25" s="2">
        <v>0</v>
      </c>
      <c r="P25" s="2">
        <v>0</v>
      </c>
      <c r="Q25" s="2">
        <v>0</v>
      </c>
      <c r="R25" s="2">
        <v>0</v>
      </c>
      <c r="S25" s="2" t="s">
        <v>154</v>
      </c>
      <c r="T25" s="2">
        <v>0</v>
      </c>
      <c r="U25" s="2">
        <v>0</v>
      </c>
      <c r="V25" s="2" t="s">
        <v>155</v>
      </c>
      <c r="W25" s="2">
        <v>0</v>
      </c>
      <c r="X25" s="2">
        <v>0</v>
      </c>
      <c r="Y25" s="2">
        <v>0</v>
      </c>
      <c r="Z25" s="2">
        <v>26</v>
      </c>
      <c r="AA25" s="2" t="b">
        <v>0</v>
      </c>
      <c r="AB25" s="2" t="b">
        <v>1</v>
      </c>
      <c r="AC25" s="2" t="b">
        <v>0</v>
      </c>
      <c r="AD25" s="2" t="b">
        <v>0</v>
      </c>
      <c r="AE25" s="2" t="b">
        <v>0</v>
      </c>
      <c r="AF25" s="2" t="s">
        <v>78</v>
      </c>
      <c r="AG25" s="2" t="s">
        <v>78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 t="b">
        <v>0</v>
      </c>
      <c r="AN25" s="2">
        <v>0</v>
      </c>
      <c r="AO25" s="2" t="s">
        <v>156</v>
      </c>
      <c r="AP25" s="2" t="s">
        <v>73</v>
      </c>
      <c r="AQ25" s="2">
        <v>0</v>
      </c>
      <c r="AR25" s="2" t="b">
        <v>0</v>
      </c>
      <c r="AS25" s="2" t="b">
        <v>1</v>
      </c>
      <c r="AT25" s="2" t="s">
        <v>128</v>
      </c>
      <c r="AU25" s="2">
        <v>26</v>
      </c>
      <c r="AV25" s="2" t="s">
        <v>78</v>
      </c>
      <c r="AW25" s="2" t="s">
        <v>82</v>
      </c>
      <c r="AX25" s="2">
        <v>1</v>
      </c>
      <c r="AY25" s="2" t="s">
        <v>76</v>
      </c>
      <c r="AZ25" s="2" t="b">
        <v>1</v>
      </c>
      <c r="BA25" s="2">
        <v>0</v>
      </c>
      <c r="BB25" s="2" t="s">
        <v>78</v>
      </c>
      <c r="BC25" s="2" t="b">
        <v>0</v>
      </c>
      <c r="BD25" s="2" t="b">
        <v>0</v>
      </c>
      <c r="BE25" s="2">
        <v>24</v>
      </c>
      <c r="BF25" s="2" t="s">
        <v>77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 t="s">
        <v>78</v>
      </c>
      <c r="BM25" s="2" t="b">
        <v>0</v>
      </c>
      <c r="BN25" s="2">
        <v>0</v>
      </c>
      <c r="BO25" s="2">
        <v>0</v>
      </c>
    </row>
    <row r="26" spans="1:67" x14ac:dyDescent="0.3">
      <c r="A26" s="2" t="s">
        <v>67</v>
      </c>
      <c r="B26" s="2">
        <v>0</v>
      </c>
      <c r="C26" s="2">
        <v>0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 t="s">
        <v>78</v>
      </c>
      <c r="J26" s="2" t="s">
        <v>78</v>
      </c>
      <c r="K26" s="2">
        <v>0</v>
      </c>
      <c r="L26" s="2" t="b">
        <v>0</v>
      </c>
      <c r="M26" s="2" t="s">
        <v>69</v>
      </c>
      <c r="N26" s="2">
        <v>22</v>
      </c>
      <c r="O26" s="2">
        <v>0</v>
      </c>
      <c r="P26" s="2">
        <v>0</v>
      </c>
      <c r="Q26" s="2">
        <v>0</v>
      </c>
      <c r="R26" s="2">
        <v>0</v>
      </c>
      <c r="S26" s="2" t="s">
        <v>157</v>
      </c>
      <c r="T26" s="2">
        <v>0</v>
      </c>
      <c r="U26" s="2">
        <v>0</v>
      </c>
      <c r="V26" s="2" t="s">
        <v>158</v>
      </c>
      <c r="W26" s="2">
        <v>0</v>
      </c>
      <c r="X26" s="2">
        <v>0</v>
      </c>
      <c r="Y26" s="2">
        <v>0</v>
      </c>
      <c r="Z26" s="2">
        <v>27</v>
      </c>
      <c r="AA26" s="2" t="b">
        <v>0</v>
      </c>
      <c r="AB26" s="2" t="b">
        <v>1</v>
      </c>
      <c r="AC26" s="2" t="b">
        <v>0</v>
      </c>
      <c r="AD26" s="2" t="b">
        <v>0</v>
      </c>
      <c r="AE26" s="2" t="b">
        <v>0</v>
      </c>
      <c r="AF26" s="2" t="s">
        <v>78</v>
      </c>
      <c r="AG26" s="2" t="s">
        <v>78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 t="b">
        <v>0</v>
      </c>
      <c r="AN26" s="2">
        <v>0</v>
      </c>
      <c r="AO26" s="2" t="s">
        <v>159</v>
      </c>
      <c r="AP26" s="2" t="s">
        <v>73</v>
      </c>
      <c r="AQ26" s="2">
        <v>0</v>
      </c>
      <c r="AR26" s="2" t="b">
        <v>0</v>
      </c>
      <c r="AS26" s="2" t="b">
        <v>1</v>
      </c>
      <c r="AT26" s="2" t="s">
        <v>160</v>
      </c>
      <c r="AU26" s="2">
        <v>27</v>
      </c>
      <c r="AV26" s="2" t="s">
        <v>78</v>
      </c>
      <c r="AW26" s="2" t="s">
        <v>101</v>
      </c>
      <c r="AX26" s="2">
        <v>1</v>
      </c>
      <c r="AY26" s="2" t="s">
        <v>121</v>
      </c>
      <c r="AZ26" s="2" t="b">
        <v>1</v>
      </c>
      <c r="BA26" s="2">
        <v>0</v>
      </c>
      <c r="BB26" s="2" t="s">
        <v>78</v>
      </c>
      <c r="BC26" s="2" t="b">
        <v>0</v>
      </c>
      <c r="BD26" s="2" t="b">
        <v>0</v>
      </c>
      <c r="BE26" s="2">
        <v>25</v>
      </c>
      <c r="BF26" s="2" t="s">
        <v>77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 t="s">
        <v>78</v>
      </c>
      <c r="BM26" s="2" t="b">
        <v>0</v>
      </c>
      <c r="BN26" s="2">
        <v>0</v>
      </c>
      <c r="BO26" s="2">
        <v>0</v>
      </c>
    </row>
    <row r="27" spans="1:67" x14ac:dyDescent="0.3">
      <c r="A27" s="2" t="s">
        <v>67</v>
      </c>
      <c r="B27" s="2">
        <v>0</v>
      </c>
      <c r="C27" s="2">
        <v>0</v>
      </c>
      <c r="D27" s="2">
        <v>0</v>
      </c>
      <c r="E27" s="2">
        <v>0</v>
      </c>
      <c r="F27" s="2">
        <v>1</v>
      </c>
      <c r="G27" s="2">
        <v>0</v>
      </c>
      <c r="H27" s="2">
        <v>0</v>
      </c>
      <c r="I27" s="2" t="s">
        <v>78</v>
      </c>
      <c r="J27" s="2" t="s">
        <v>78</v>
      </c>
      <c r="K27" s="2">
        <v>0</v>
      </c>
      <c r="L27" s="2" t="b">
        <v>0</v>
      </c>
      <c r="M27" s="2" t="s">
        <v>69</v>
      </c>
      <c r="N27" s="2">
        <v>57</v>
      </c>
      <c r="O27" s="2">
        <v>0</v>
      </c>
      <c r="P27" s="2">
        <v>0</v>
      </c>
      <c r="Q27" s="2">
        <v>0</v>
      </c>
      <c r="R27" s="2">
        <v>0</v>
      </c>
      <c r="S27" s="2" t="s">
        <v>161</v>
      </c>
      <c r="T27" s="2">
        <v>0</v>
      </c>
      <c r="U27" s="2">
        <v>0</v>
      </c>
      <c r="V27" s="2" t="s">
        <v>162</v>
      </c>
      <c r="W27" s="2">
        <v>0</v>
      </c>
      <c r="X27" s="2">
        <v>0</v>
      </c>
      <c r="Y27" s="2">
        <v>0</v>
      </c>
      <c r="Z27" s="2">
        <v>28</v>
      </c>
      <c r="AA27" s="2" t="b">
        <v>0</v>
      </c>
      <c r="AB27" s="2" t="b">
        <v>1</v>
      </c>
      <c r="AC27" s="2" t="b">
        <v>0</v>
      </c>
      <c r="AD27" s="2" t="b">
        <v>0</v>
      </c>
      <c r="AE27" s="2" t="b">
        <v>0</v>
      </c>
      <c r="AF27" s="2" t="s">
        <v>78</v>
      </c>
      <c r="AG27" s="2" t="s">
        <v>78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 t="b">
        <v>0</v>
      </c>
      <c r="AN27" s="2">
        <v>0</v>
      </c>
      <c r="AO27" s="2" t="s">
        <v>163</v>
      </c>
      <c r="AP27" s="2" t="s">
        <v>73</v>
      </c>
      <c r="AQ27" s="2">
        <v>0</v>
      </c>
      <c r="AR27" s="2" t="b">
        <v>0</v>
      </c>
      <c r="AS27" s="2" t="b">
        <v>1</v>
      </c>
      <c r="AT27" s="2" t="s">
        <v>164</v>
      </c>
      <c r="AU27" s="2">
        <v>28</v>
      </c>
      <c r="AV27" s="2" t="s">
        <v>78</v>
      </c>
      <c r="AW27" s="2" t="s">
        <v>75</v>
      </c>
      <c r="AX27" s="2">
        <v>1</v>
      </c>
      <c r="AY27" s="2" t="s">
        <v>165</v>
      </c>
      <c r="AZ27" s="2" t="b">
        <v>1</v>
      </c>
      <c r="BA27" s="2">
        <v>0</v>
      </c>
      <c r="BB27" s="2" t="s">
        <v>78</v>
      </c>
      <c r="BC27" s="2" t="b">
        <v>0</v>
      </c>
      <c r="BD27" s="2" t="b">
        <v>0</v>
      </c>
      <c r="BE27" s="2">
        <v>26</v>
      </c>
      <c r="BF27" s="2" t="s">
        <v>77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 t="s">
        <v>78</v>
      </c>
      <c r="BM27" s="2" t="b">
        <v>0</v>
      </c>
      <c r="BN27" s="2">
        <v>0</v>
      </c>
      <c r="BO27" s="2">
        <v>0</v>
      </c>
    </row>
    <row r="28" spans="1:67" x14ac:dyDescent="0.3">
      <c r="A28" s="2" t="s">
        <v>67</v>
      </c>
      <c r="B28" s="2">
        <v>0</v>
      </c>
      <c r="C28" s="2">
        <v>0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 t="s">
        <v>78</v>
      </c>
      <c r="J28" s="2" t="s">
        <v>78</v>
      </c>
      <c r="K28" s="2">
        <v>0</v>
      </c>
      <c r="L28" s="2" t="b">
        <v>0</v>
      </c>
      <c r="M28" s="2" t="s">
        <v>69</v>
      </c>
      <c r="N28" s="2">
        <v>49</v>
      </c>
      <c r="O28" s="2">
        <v>0</v>
      </c>
      <c r="P28" s="2">
        <v>0</v>
      </c>
      <c r="Q28" s="2">
        <v>0</v>
      </c>
      <c r="R28" s="2">
        <v>0</v>
      </c>
      <c r="S28" s="2" t="s">
        <v>166</v>
      </c>
      <c r="T28" s="2">
        <v>0</v>
      </c>
      <c r="U28" s="2">
        <v>0</v>
      </c>
      <c r="V28" s="2" t="s">
        <v>167</v>
      </c>
      <c r="W28" s="2">
        <v>0</v>
      </c>
      <c r="X28" s="2">
        <v>0</v>
      </c>
      <c r="Y28" s="2">
        <v>0</v>
      </c>
      <c r="Z28" s="2">
        <v>29</v>
      </c>
      <c r="AA28" s="2" t="b">
        <v>0</v>
      </c>
      <c r="AB28" s="2" t="b">
        <v>1</v>
      </c>
      <c r="AC28" s="2" t="b">
        <v>0</v>
      </c>
      <c r="AD28" s="2" t="b">
        <v>0</v>
      </c>
      <c r="AE28" s="2" t="b">
        <v>0</v>
      </c>
      <c r="AF28" s="2" t="s">
        <v>78</v>
      </c>
      <c r="AG28" s="2" t="s">
        <v>78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 t="b">
        <v>0</v>
      </c>
      <c r="AN28" s="2">
        <v>0</v>
      </c>
      <c r="AO28" s="2" t="s">
        <v>168</v>
      </c>
      <c r="AP28" s="2" t="s">
        <v>73</v>
      </c>
      <c r="AQ28" s="2">
        <v>0</v>
      </c>
      <c r="AR28" s="2" t="b">
        <v>0</v>
      </c>
      <c r="AS28" s="2" t="b">
        <v>1</v>
      </c>
      <c r="AT28" s="2" t="s">
        <v>169</v>
      </c>
      <c r="AU28" s="2">
        <v>29</v>
      </c>
      <c r="AV28" s="2" t="s">
        <v>78</v>
      </c>
      <c r="AW28" s="2" t="s">
        <v>75</v>
      </c>
      <c r="AX28" s="2">
        <v>1</v>
      </c>
      <c r="AY28" s="2" t="s">
        <v>144</v>
      </c>
      <c r="AZ28" s="2" t="b">
        <v>1</v>
      </c>
      <c r="BA28" s="2">
        <v>0</v>
      </c>
      <c r="BB28" s="2" t="s">
        <v>78</v>
      </c>
      <c r="BC28" s="2" t="b">
        <v>0</v>
      </c>
      <c r="BD28" s="2" t="b">
        <v>0</v>
      </c>
      <c r="BE28" s="2">
        <v>27</v>
      </c>
      <c r="BF28" s="2" t="s">
        <v>77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 t="s">
        <v>78</v>
      </c>
      <c r="BM28" s="2" t="b">
        <v>0</v>
      </c>
      <c r="BN28" s="2">
        <v>0</v>
      </c>
      <c r="BO28" s="2">
        <v>0</v>
      </c>
    </row>
    <row r="29" spans="1:67" x14ac:dyDescent="0.3">
      <c r="A29" s="2" t="s">
        <v>67</v>
      </c>
      <c r="B29" s="2">
        <v>0</v>
      </c>
      <c r="C29" s="2">
        <v>0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 t="s">
        <v>78</v>
      </c>
      <c r="J29" s="2" t="s">
        <v>78</v>
      </c>
      <c r="K29" s="2">
        <v>0</v>
      </c>
      <c r="L29" s="2" t="b">
        <v>0</v>
      </c>
      <c r="M29" s="2" t="s">
        <v>69</v>
      </c>
      <c r="N29" s="2">
        <v>14</v>
      </c>
      <c r="O29" s="2">
        <v>0</v>
      </c>
      <c r="P29" s="2">
        <v>0</v>
      </c>
      <c r="Q29" s="2">
        <v>0</v>
      </c>
      <c r="R29" s="2">
        <v>0</v>
      </c>
      <c r="S29" s="2" t="s">
        <v>170</v>
      </c>
      <c r="T29" s="2">
        <v>0</v>
      </c>
      <c r="U29" s="2">
        <v>0</v>
      </c>
      <c r="V29" s="2" t="s">
        <v>171</v>
      </c>
      <c r="W29" s="2">
        <v>0</v>
      </c>
      <c r="X29" s="2">
        <v>0</v>
      </c>
      <c r="Y29" s="2">
        <v>0</v>
      </c>
      <c r="Z29" s="2">
        <v>30</v>
      </c>
      <c r="AA29" s="2" t="b">
        <v>0</v>
      </c>
      <c r="AB29" s="2" t="b">
        <v>1</v>
      </c>
      <c r="AC29" s="2" t="b">
        <v>0</v>
      </c>
      <c r="AD29" s="2" t="b">
        <v>0</v>
      </c>
      <c r="AE29" s="2" t="b">
        <v>0</v>
      </c>
      <c r="AF29" s="2" t="s">
        <v>78</v>
      </c>
      <c r="AG29" s="2" t="s">
        <v>78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 t="b">
        <v>0</v>
      </c>
      <c r="AN29" s="2">
        <v>0</v>
      </c>
      <c r="AO29" s="2" t="s">
        <v>172</v>
      </c>
      <c r="AP29" s="2" t="s">
        <v>73</v>
      </c>
      <c r="AQ29" s="2">
        <v>0</v>
      </c>
      <c r="AR29" s="2" t="b">
        <v>0</v>
      </c>
      <c r="AS29" s="2" t="b">
        <v>1</v>
      </c>
      <c r="AT29" s="2" t="s">
        <v>117</v>
      </c>
      <c r="AU29" s="2">
        <v>30</v>
      </c>
      <c r="AV29" s="2" t="s">
        <v>78</v>
      </c>
      <c r="AW29" s="2" t="s">
        <v>82</v>
      </c>
      <c r="AX29" s="2">
        <v>1</v>
      </c>
      <c r="AY29" s="2" t="s">
        <v>173</v>
      </c>
      <c r="AZ29" s="2" t="b">
        <v>1</v>
      </c>
      <c r="BA29" s="2">
        <v>0</v>
      </c>
      <c r="BB29" s="2" t="s">
        <v>78</v>
      </c>
      <c r="BC29" s="2" t="b">
        <v>0</v>
      </c>
      <c r="BD29" s="2" t="b">
        <v>0</v>
      </c>
      <c r="BE29" s="2">
        <v>28</v>
      </c>
      <c r="BF29" s="2" t="s">
        <v>77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 t="s">
        <v>78</v>
      </c>
      <c r="BM29" s="2" t="b">
        <v>0</v>
      </c>
      <c r="BN29" s="2">
        <v>0</v>
      </c>
      <c r="BO29" s="2">
        <v>0</v>
      </c>
    </row>
    <row r="30" spans="1:67" x14ac:dyDescent="0.3">
      <c r="A30" s="2" t="s">
        <v>67</v>
      </c>
      <c r="B30" s="2">
        <v>0</v>
      </c>
      <c r="C30" s="2">
        <v>0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 t="s">
        <v>78</v>
      </c>
      <c r="J30" s="2" t="s">
        <v>117</v>
      </c>
      <c r="K30" s="2">
        <v>0</v>
      </c>
      <c r="L30" s="2" t="b">
        <v>0</v>
      </c>
      <c r="M30" s="2" t="s">
        <v>69</v>
      </c>
      <c r="N30" s="2">
        <v>5</v>
      </c>
      <c r="O30" s="2">
        <v>0</v>
      </c>
      <c r="P30" s="2">
        <v>0</v>
      </c>
      <c r="Q30" s="2">
        <v>0</v>
      </c>
      <c r="R30" s="2">
        <v>0</v>
      </c>
      <c r="S30" s="2" t="s">
        <v>79</v>
      </c>
      <c r="T30" s="2">
        <v>0</v>
      </c>
      <c r="U30" s="2">
        <v>0</v>
      </c>
      <c r="V30" s="2" t="s">
        <v>174</v>
      </c>
      <c r="W30" s="2">
        <v>0</v>
      </c>
      <c r="X30" s="2">
        <v>0</v>
      </c>
      <c r="Y30" s="2">
        <v>0</v>
      </c>
      <c r="Z30" s="2">
        <v>35</v>
      </c>
      <c r="AA30" s="2" t="b">
        <v>0</v>
      </c>
      <c r="AB30" s="2" t="b">
        <v>1</v>
      </c>
      <c r="AC30" s="2" t="b">
        <v>0</v>
      </c>
      <c r="AD30" s="2" t="b">
        <v>0</v>
      </c>
      <c r="AE30" s="2" t="b">
        <v>0</v>
      </c>
      <c r="AF30" s="2" t="s">
        <v>78</v>
      </c>
      <c r="AG30" s="2" t="s">
        <v>78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 t="b">
        <v>0</v>
      </c>
      <c r="AN30" s="2">
        <v>0</v>
      </c>
      <c r="AO30" s="2" t="s">
        <v>175</v>
      </c>
      <c r="AP30" s="2" t="s">
        <v>73</v>
      </c>
      <c r="AQ30" s="2">
        <v>0</v>
      </c>
      <c r="AR30" s="2" t="b">
        <v>0</v>
      </c>
      <c r="AS30" s="2" t="b">
        <v>1</v>
      </c>
      <c r="AT30" s="2" t="s">
        <v>176</v>
      </c>
      <c r="AU30" s="2">
        <v>35</v>
      </c>
      <c r="AV30" s="2" t="s">
        <v>78</v>
      </c>
      <c r="AW30" s="2" t="s">
        <v>82</v>
      </c>
      <c r="AX30" s="2">
        <v>1</v>
      </c>
      <c r="AY30" s="2" t="s">
        <v>177</v>
      </c>
      <c r="AZ30" s="2" t="b">
        <v>1</v>
      </c>
      <c r="BA30" s="2">
        <v>0</v>
      </c>
      <c r="BB30" s="2" t="s">
        <v>78</v>
      </c>
      <c r="BC30" s="2" t="b">
        <v>0</v>
      </c>
      <c r="BD30" s="2" t="b">
        <v>0</v>
      </c>
      <c r="BE30" s="2">
        <v>29</v>
      </c>
      <c r="BF30" s="2" t="s">
        <v>77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 t="s">
        <v>78</v>
      </c>
      <c r="BM30" s="2" t="b">
        <v>0</v>
      </c>
      <c r="BN30" s="2">
        <v>0</v>
      </c>
      <c r="BO30" s="2">
        <v>0</v>
      </c>
    </row>
    <row r="31" spans="1:67" x14ac:dyDescent="0.3">
      <c r="A31" s="2" t="s">
        <v>67</v>
      </c>
      <c r="B31" s="2">
        <v>0</v>
      </c>
      <c r="C31" s="2">
        <v>0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 t="s">
        <v>78</v>
      </c>
      <c r="J31" s="2" t="s">
        <v>78</v>
      </c>
      <c r="K31" s="2">
        <v>0</v>
      </c>
      <c r="L31" s="2" t="b">
        <v>0</v>
      </c>
      <c r="M31" s="2" t="s">
        <v>69</v>
      </c>
      <c r="N31" s="2">
        <v>37</v>
      </c>
      <c r="O31" s="2">
        <v>0</v>
      </c>
      <c r="P31" s="2">
        <v>0</v>
      </c>
      <c r="Q31" s="2">
        <v>0</v>
      </c>
      <c r="R31" s="2">
        <v>0</v>
      </c>
      <c r="S31" s="2" t="s">
        <v>178</v>
      </c>
      <c r="T31" s="2">
        <v>0</v>
      </c>
      <c r="U31" s="2">
        <v>0</v>
      </c>
      <c r="V31" s="2" t="s">
        <v>179</v>
      </c>
      <c r="W31" s="2">
        <v>0</v>
      </c>
      <c r="X31" s="2">
        <v>0</v>
      </c>
      <c r="Y31" s="2">
        <v>0</v>
      </c>
      <c r="Z31" s="2">
        <v>37</v>
      </c>
      <c r="AA31" s="2" t="b">
        <v>0</v>
      </c>
      <c r="AB31" s="2" t="b">
        <v>1</v>
      </c>
      <c r="AC31" s="2" t="b">
        <v>0</v>
      </c>
      <c r="AD31" s="2" t="b">
        <v>0</v>
      </c>
      <c r="AE31" s="2" t="b">
        <v>0</v>
      </c>
      <c r="AF31" s="2" t="s">
        <v>78</v>
      </c>
      <c r="AG31" s="2" t="s">
        <v>78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 t="b">
        <v>0</v>
      </c>
      <c r="AN31" s="2">
        <v>0</v>
      </c>
      <c r="AO31" s="2" t="s">
        <v>180</v>
      </c>
      <c r="AP31" s="2" t="s">
        <v>73</v>
      </c>
      <c r="AQ31" s="2">
        <v>0</v>
      </c>
      <c r="AR31" s="2" t="b">
        <v>0</v>
      </c>
      <c r="AS31" s="2" t="b">
        <v>1</v>
      </c>
      <c r="AT31" s="2" t="s">
        <v>128</v>
      </c>
      <c r="AU31" s="2">
        <v>37</v>
      </c>
      <c r="AV31" s="2" t="s">
        <v>78</v>
      </c>
      <c r="AW31" s="2" t="s">
        <v>75</v>
      </c>
      <c r="AX31" s="2">
        <v>1</v>
      </c>
      <c r="AY31" s="2" t="s">
        <v>102</v>
      </c>
      <c r="AZ31" s="2" t="b">
        <v>1</v>
      </c>
      <c r="BA31" s="2">
        <v>0</v>
      </c>
      <c r="BB31" s="2" t="s">
        <v>78</v>
      </c>
      <c r="BC31" s="2" t="b">
        <v>0</v>
      </c>
      <c r="BD31" s="2" t="b">
        <v>0</v>
      </c>
      <c r="BE31" s="2">
        <v>30</v>
      </c>
      <c r="BF31" s="2" t="s">
        <v>77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 t="s">
        <v>78</v>
      </c>
      <c r="BM31" s="2" t="b">
        <v>0</v>
      </c>
      <c r="BN31" s="2">
        <v>0</v>
      </c>
      <c r="BO31" s="2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H A A B Q S w M E F A A C A A g A o F J q V t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C g U m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F J q V h E j H d 9 B B A A A d g s A A B M A H A B G b 3 J t d W x h c y 9 T Z W N 0 a W 9 u M S 5 t I K I Y A C i g F A A A A A A A A A A A A A A A A A A A A A A A A A A A A J V W b U / j O B D + j s R / i L K 6 U 5 F K I A V p p V 1 V u 7 c t 3 L I s b E U N f E C o c p O h z Z 1 j R 7 Y D r R D / / c Z 2 X p y 2 n L R 8 a O Z 5 x i 8 z 4 3 l G K E h 0 J n g w d d / 4 8 / 7 e / p 5 a U g l p 8 C E k E 7 r + n i k t 5 P r L x Y I L C W O q Q Q 2 f K F P w p 7 H P p c i H f w w G g + P B y e H x 4 D A + R m A 9 R L T 8 S c W H w T B g o P f 3 A v y b i l I m g M w P J X g 0 F k m Z A 9 e 9 e 5 h H I 8 E 1 2 q o X L r U u 1 K e j I y Y W G Y + e V Z w w U a Z R I v J P p 6 c n p 0 c g C 1 p k R 7 8 b a H x 4 / H F X o I O K / 4 l n k X U B 6 P k 4 B k 0 z h k b Y D x 6 + A 0 1 B q u F D q U B y m s M w T I H D V z 8 y X F d Q p V 6 E T I f h 2 H j j w Q m S K d V 0 T h V u u Z v G s 5 F Z P h t / m y U 0 o T P 6 z 4 w m s 1 + 3 q 3 N + G T 4 + H h z 0 X Z F 0 Q d d L l x h W y p X s w S M f q 3 U f Q q z Z M 0 i N 7 6 Z F Q O i c g a m 2 N S K T v E m p 5 + 3 s B 9 O C Z V q D j K z x b X 0 t 9 D L j i 9 5 B P + A l Y / X v 2 U p L e k d Z C S o 6 k 1 L I g + b O G z A l S I O R Y G X O V X u h c 1 R 0 b 2 d w / d f X 0 C 2 I s T Y h C d / e 2 o P P V g X l K S 4 n 7 Z m O u 4 E E 6 + o 2 9 r Y j s C f 1 g 9 d Q 4 + s Z 9 J Q B S 1 X 4 Z j g S 1 S y J a v 7 d Z O L 3 s / G i M 1 k 0 h / 1 P G v H v 5 R G 3 i f z F m H i h P A F 7 f o v m 8 I R t r u n K 0 p y X l D G g W G V s a U O N U i g W U i i 7 b c S w I b P U m i L P M w S C V w i j W R N 3 z E i U X M v 1 S K T 2 C K O O C X X b x p C W d k Q o h 1 D G U D k K K r W R r k F n e c H E G s B t q t H 1 x U j Z E O J N 9 p d e g v R I u X O p 3 F x q i m V N X Z j P + Q W 5 p w t X o b + Z m F N 2 A 0 8 W 1 A W w x t k q Y W U K 3 Y p a D 5 b R N W U Q X o z t 7 x R v 0 W t r K g 4 v p n F Q O w 7 j s L k D m T 1 V k I D M M 0 5 1 V d I L p b M c 1 B L A V u Q S 1 l M t U V f n p k m u q 8 C R t Z I y 9 k / z b E z Q F B d Z X O K b 1 M a 8 N t L a s H u u q H n w 6 v W v I G 3 S v 1 I E b 5 9 q m h c O 3 h Y 4 d 2 C a a a i f 9 d o F V r / s x K W F n 3 H V O m i 6 K q D B h X Y H o 1 1 g 0 i L t g N o 1 s Q i v l d o 7 R Z W 4 S n C 2 k S B 6 s E / r F k S 0 y p k Z j h Z J 0 0 + u t S Z Y t q r L U C 5 c O G N R 7 Z u K p M k a L 9 b Q o p K n M q t t D I E a e d T v U / X 6 7 S U a p i S 3 y l 2 B 7 5 G l d t U 4 U 6 Y b L N s c e i / k v w W j C d 7 / b P K o J k q 3 m X z c E S g 6 t i V K o o 5 I E b Y y R d A R q s W e V A 3 u i J V E v l w R d Q R r c C N Z A 3 z R k q g r 2 x Z 3 1 d j l G z 0 2 t H x n u d x e X g s Y g Z M w i X w R k 6 g j Y 4 R t k d 6 X c u X z x E w i 1 8 j 4 b Q W N Y E P S h u m I 2 h A b s j Z U R 9 g k 2 i 1 t y z f i J t G m v J G p B e 7 M e W u m r V n t 7 g g d o S d 1 R F 2 x G 2 J b 7 i S 6 r g N u u 2 N S J + 7 J 3 o K 6 X r 7 0 L W r F 7 8 H W v W M A W P 6 d E W B 9 3 h C w 2 B s D i L 1 B Y F A z C k j U D A N j L p o T / I G A q D M S E H t D w a C t s R A 1 y t o a D S T a P R x I 5 F 2 w N S A O 9 v c y v u t f g c / / A V B L A Q I t A B Q A A g A I A K B S a l b R 3 V a M p g A A A P g A A A A S A A A A A A A A A A A A A A A A A A A A A A B D b 2 5 m a W c v U G F j a 2 F n Z S 5 4 b W x Q S w E C L Q A U A A I A C A C g U m p W D 8 r p q 6 Q A A A D p A A A A E w A A A A A A A A A A A A A A A A D y A A A A W 0 N v b n R l b n R f V H l w Z X N d L n h t b F B L A Q I t A B Q A A g A I A K B S a l Y R I x 3 f Q Q Q A A H Y L A A A T A A A A A A A A A A A A A A A A A O M B A A B G b 3 J t d W x h c y 9 T Z W N 0 a W 9 u M S 5 t U E s F B g A A A A A D A A M A w g A A A H E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1 i A A A A A A A A 6 2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Q Y X l I a X N 0 b 3 J 5 J T N G S W d u b 3 J l R G F 0 Z X M l M 0 R m Y W x z Z S U y N k R h d G V G c m 9 t J T N E J T I 1 M j I y M D I z L T A y L T E w J T I 1 M j I l M j Z E Y X R l V G 8 l M 0 Q l M j U y M j I w M j M t M D M t M T A l M j U y M i U y N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U G F 5 S G l z d G 9 y e V 9 J Z 2 5 v c m V E Y X R l c 1 9 m Y W x z Z V 9 E Y X R l R n J v b V 9 f M j I y M D I z X z A y X z E w X z I y X 0 R h d G V U b 1 9 f M j I y M D I z X z A z X z E w X z I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1 Q x N j o z M D o z O S 4 4 N D A y N T k 5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1 Q u d H l w Z S Z x d W 9 0 O y w m c X V v d D t U L k F s b G 9 3 Y W 5 j Z X M m c X V v d D s s J n F 1 b 3 Q 7 V C 5 B b G x v d 2 F u Y 2 V z Y m V m b 3 J l d G F 4 J n F 1 b 3 Q 7 L C Z x d W 9 0 O 1 Q u Q W 5 u d W F s b G V h d m V y Y X R l J n F 1 b 3 Q 7 L C Z x d W 9 0 O 1 Q u Q 2 R l c G d y b 3 N z J n F 1 b 3 Q 7 L C Z x d W 9 0 O 1 Q u Q 2 x h c 3 N p Z C Z x d W 9 0 O y w m c X V v d D t U L k N v b W 1 p c 3 N p b 2 4 m c X V v d D s s J n F 1 b 3 Q 7 V C 5 D b 2 1 w Y W 5 5 V G F 4 J n F 1 b 3 Q 7 L C Z x d W 9 0 O 1 Q u Q 2 9 1 b n R y e U N v Z G U m c X V v d D s s J n F 1 b 3 Q 7 V C 5 E Y X R l U G F p Z C Z x d W 9 0 O y w m c X V v d D t U L k R l Z H V j d G l v b n M m c X V v d D s s J n F 1 b 3 Q 7 V C 5 E Z W x l d G V k J n F 1 b 3 Q 7 L C Z x d W 9 0 O 1 Q u R G V w Y X J 0 b W V u d C Z x d W 9 0 O y w m c X V v d D t U L k V t c G x v e W V l a W Q m c X V v d D s s J n F 1 b 3 Q 7 V C 5 F b X B s b 3 l l Z U 5 J Q 3 N D b G F z c z E m c X V v d D s s J n F 1 b 3 Q 7 V C 5 F b X B s b 3 l l Z U 5 J Q 3 N P d G h l c i Z x d W 9 0 O y w m c X V v d D t U L k V t c G x v e W V y T k l D c 0 N s Y X N z M S Z x d W 9 0 O y w m c X V v d D t U L k V t c G x v e W V y T k l D c 0 9 0 a G V y J n F 1 b 3 Q 7 L C Z x d W 9 0 O 1 Q u R W 1 w b m F t Z S Z x d W 9 0 O y w m c X V v d D t U L k V 0 c C Z x d W 9 0 O y w m c X V v d D t U L k Z J V F d h Z 2 V z J n F 1 b 3 Q 7 L C Z x d W 9 0 O 1 Q u R 2 x v Y m F s U m V m J n F 1 b 3 Q 7 L C Z x d W 9 0 O 1 Q u R 3 J v c 3 M m c X V v d D s s J n F 1 b 3 Q 7 V C 5 H c m 9 z c 0 V 4 Y 2 x 1 Z G V B b G x v d 2 F u Y 2 V z J n F 1 b 3 Q 7 L C Z x d W 9 0 O 1 Q u R 3 J v c 3 N 0 Y X h h Y m x l J n F 1 b 3 Q 7 L C Z x d W 9 0 O 1 Q u S U Q m c X V v d D s s J n F 1 b 3 Q 7 V C 5 J U 0 V t c H R 5 J n F 1 b 3 Q 7 L C Z x d W 9 0 O 1 Q u S X N u Z X d 0 e X B l c G F 5 J n F 1 b 3 Q 7 L C Z x d W 9 0 O 1 Q u S X N Q Y X l W Z X J p Z n k m c X V v d D s s J n F 1 b 3 Q 7 V C 5 J c 1 R l c m 1 p b m F 0 a W 9 u J n F 1 b 3 Q 7 L C Z x d W 9 0 O 1 Q u S X N 0 a W 1 l c 2 h l Z X Q m c X V v d D s s J n F 1 b 3 Q 7 V C 5 L Z X l T d H J p b m d G a W V s Z E 5 h b W U m c X V v d D s s J n F 1 b 3 Q 7 V C 5 L Z X l W Y W x 1 Z S Z x d W 9 0 O y w m c X V v d D t U L k x l Y X Z l b G 9 h Z G l u Z y Z x d W 9 0 O y w m c X V v d D t U L k x 1 b X B h J n F 1 b 3 Q 7 L C Z x d W 9 0 O 1 Q u T H V t c G I m c X V v d D s s J n F 1 b 3 Q 7 V C 5 M d W 1 w Z C Z x d W 9 0 O y w m c X V v d D t U L k x 1 b X B l J n F 1 b 3 Q 7 L C Z x d W 9 0 O 1 Q u T W F u d W F s d G F 4 J n F 1 b 3 Q 7 L C Z x d W 9 0 O 1 Q u T W V k V 2 F n Z X M m c X V v d D s s J n F 1 b 3 Q 7 V C 5 N c 1 R p b W V T d G F t c C Z x d W 9 0 O y w m c X V v d D t U L k 1 z V X B k Y X R l U 2 l 0 Z U N v Z G U m c X V v d D s s J n F 1 b 3 Q 7 V C 5 O Z X Q m c X V v d D s s J n F 1 b 3 Q 7 V C 5 Q Y W l k J n F 1 b 3 Q 7 L C Z x d W 9 0 O 1 Q u U G F 5 J n F 1 b 3 Q 7 L C Z x d W 9 0 O 1 Q u U G F 5 R G F 0 Z S Z x d W 9 0 O y w m c X V v d D t U L l B h e U l E J n F 1 b 3 Q 7 L C Z x d W 9 0 O 1 Q u U G F 5 b m 9 0 Z X M m c X V v d D s s J n F 1 b 3 Q 7 V C 5 Q Y X l w Z X J p b 2 Q m c X V v d D s s J n F 1 b 3 Q 7 V C 5 Q Y X l w Z X J p b 2 R z J n F 1 b 3 Q 7 L C Z x d W 9 0 O 1 Q u U G F 5 U G V y a W 9 k U 3 R h c n R E Y X R l J n F 1 b 3 Q 7 L C Z x d W 9 0 O 1 Q u U G F 5 c 3 V w Z X J v b m x l Y X Z l b G 9 h Z G l u Z y Z x d W 9 0 O y w m c X V v d D t U L l B h e X Z l c n N p b 2 4 m c X V v d D s s J n F 1 b 3 Q 7 V C 5 Q Y X l 4 b W x k Y X R h J n F 1 b 3 Q 7 L C Z x d W 9 0 O 1 Q u U H J l c G F y Z W Q m c X V v d D s s J n F 1 b 3 Q 7 V C 5 Q c m l u d G V k J n F 1 b 3 Q 7 L C Z x d W 9 0 O 1 Q u U m V j b m 8 m c X V v d D s s J n F 1 b 3 Q 7 V C 5 S Z W d p b 2 4 m c X V v d D s s J n F 1 b 3 Q 7 V C 5 T b 2 N X Y W d l c y Z x d W 9 0 O y w m c X V v d D t U L l N 0 Y X R l V 2 F n Z X M m c X V v d D s s J n F 1 b 3 Q 7 V C 5 T d W 5 k c m l l c y Z x d W 9 0 O y w m c X V v d D t U L l N 1 c G V y Y W 5 u d W F 0 a W 9 u J n F 1 b 3 Q 7 L C Z x d W 9 0 O 1 Q u V G F 4 J n F 1 b 3 Q 7 L C Z x d W 9 0 O 1 Q u V U t U Y X h D b 2 R l V X N l Z C Z x d W 9 0 O y w m c X V v d D t U L l Z h b G l k Y X R p b 2 5 E a X N h Y m x l Z C Z x d W 9 0 O y w m c X V v d D t U L l d h Z 2 V z J n F 1 b 3 Q 7 L C Z x d W 9 0 O 1 Q u V 2 9 y a 3 B s Y W N l Z 2 l 2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u e 1 Q u d H l w Z S w w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B b G x v d 2 F u Y 2 V z L D F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k F s b G 9 3 Y W 5 j Z X N i Z W Z v c m V 0 Y X g s M n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Q W 5 u d W F s b G V h d m V y Y X R l L D N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k N k Z X B n c m 9 z c y w 0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D b G F z c 2 l k L D V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k N v b W 1 p c 3 N p b 2 4 s N n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Q 2 9 t c G F u e V R h e C w 3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D b 3 V u d H J 5 Q 2 9 k Z S w 4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E Y X R l U G F p Z C w 5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E Z W R 1 Y 3 R p b 2 5 z L D E w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E Z W x l d G V k L D E x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E Z X B h c n R t Z W 5 0 L D E y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F b X B s b 3 l l Z W l k L D E z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F b X B s b 3 l l Z U 5 J Q 3 N D b G F z c z E s M T R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k V t c G x v e W V l T k l D c 0 9 0 a G V y L D E 1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F b X B s b 3 l l c k 5 J Q 3 N D b G F z c z E s M T Z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k V t c G x v e W V y T k l D c 0 9 0 a G V y L D E 3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F b X B u Y W 1 l L D E 4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F d H A s M T l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k Z J V F d h Z 2 V z L D I w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H b G 9 i Y W x S Z W Y s M j F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k d y b 3 N z L D I y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H c m 9 z c 0 V 4 Y 2 x 1 Z G V B b G x v d 2 F u Y 2 V z L D I z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H c m 9 z c 3 R h e G F i b G U s M j R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k l E L D I 1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J U 0 V t c H R 5 L D I 2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J c 2 5 l d 3 R 5 c G V w Y X k s M j d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k l z U G F 5 V m V y a W Z 5 L D I 4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J c 1 R l c m 1 p b m F 0 a W 9 u L D I 5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J c 3 R p b W V z a G V l d C w z M H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S 2 V 5 U 3 R y a W 5 n R m l l b G R O Y W 1 l L D M x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L Z X l W Y W x 1 Z S w z M n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T G V h d m V s b 2 F k a W 5 n L D M z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M d W 1 w Y S w z N H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T H V t c G I s M z V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k x 1 b X B k L D M 2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M d W 1 w Z S w z N 3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T W F u d W F s d G F 4 L D M 4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N Z W R X Y W d l c y w z O X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T X N U a W 1 l U 3 R h b X A s N D B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k 1 z V X B k Y X R l U 2 l 0 Z U N v Z G U s N D F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k 5 l d C w 0 M n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U G F p Z C w 0 M 3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U G F 5 L D Q 0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Q Y X l E Y X R l L D Q 1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Q Y X l J R C w 0 N n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U G F 5 b m 9 0 Z X M s N D d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l B h e X B l c m l v Z C w 0 O H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U G F 5 c G V y a W 9 k c y w 0 O X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U G F 5 U G V y a W 9 k U 3 R h c n R E Y X R l L D U w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Q Y X l z d X B l c m 9 u b G V h d m V s b 2 F k a W 5 n L D U x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Q Y X l 2 Z X J z a W 9 u L D U y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Q Y X l 4 b W x k Y X R h L D U z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Q c m V w Y X J l Z C w 1 N H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U H J p b n R l Z C w 1 N X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U m V j b m 8 s N T Z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l J l Z 2 l v b i w 1 N 3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U 2 9 j V 2 F n Z X M s N T h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l N 0 Y X R l V 2 F n Z X M s N T l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l N 1 b m R y a W V z L D Y w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T d X B l c m F u b n V h d G l v b i w 2 M X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V G F 4 L D Y y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V S 1 R h e E N v Z G V V c 2 V k L D Y z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W Y W x p Z G F 0 a W 9 u R G l z Y W J s Z W Q s N j R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l d h Z 2 V z L D Y 1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X b 3 J r c G x h Y 2 V n a X Z p b m c s N j Z 9 J n F 1 b 3 Q 7 X S w m c X V v d D t D b 2 x 1 b W 5 D b 3 V u d C Z x d W 9 0 O z o 2 N y w m c X V v d D t L Z X l D b 2 x 1 b W 5 O Y W 1 l c y Z x d W 9 0 O z p b X S w m c X V v d D t D b 2 x 1 b W 5 J Z G V u d G l 0 a W V z J n F 1 b 3 Q 7 O l s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L n t U L n R 5 c G U s M H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Q W x s b 3 d h b m N l c y w x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B b G x v d 2 F u Y 2 V z Y m V m b 3 J l d G F 4 L D J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k F u b n V h b G x l Y X Z l c m F 0 Z S w z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D Z G V w Z 3 J v c 3 M s N H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Q 2 x h c 3 N p Z C w 1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D b 2 1 t a X N z a W 9 u L D Z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k N v b X B h b n l U Y X g s N 3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Q 2 9 1 b n R y e U N v Z G U s O H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R G F 0 Z V B h a W Q s O X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R G V k d W N 0 a W 9 u c y w x M H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R G V s Z X R l Z C w x M X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R G V w Y X J 0 b W V u d C w x M n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R W 1 w b G 9 5 Z W V p Z C w x M 3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R W 1 w b G 9 5 Z W V O S U N z Q 2 x h c 3 M x L D E 0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F b X B s b 3 l l Z U 5 J Q 3 N P d G h l c i w x N X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R W 1 w b G 9 5 Z X J O S U N z Q 2 x h c 3 M x L D E 2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F b X B s b 3 l l c k 5 J Q 3 N P d G h l c i w x N 3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R W 1 w b m F t Z S w x O H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R X R w L D E 5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G S V R X Y W d l c y w y M H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R 2 x v Y m F s U m V m L D I x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H c m 9 z c y w y M n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R 3 J v c 3 N F e G N s d W R l Q W x s b 3 d h b m N l c y w y M 3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R 3 J v c 3 N 0 Y X h h Y m x l L D I 0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J R C w y N X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S V N F b X B 0 e S w y N n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S X N u Z X d 0 e X B l c G F 5 L D I 3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J c 1 B h e V Z l c m l m e S w y O H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S X N U Z X J t a W 5 h d G l v b i w y O X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S X N 0 a W 1 l c 2 h l Z X Q s M z B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k t l e V N 0 c m l u Z 0 Z p Z W x k T m F t Z S w z M X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S 2 V 5 V m F s d W U s M z J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k x l Y X Z l b G 9 h Z G l u Z y w z M 3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T H V t c G E s M z R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k x 1 b X B i L D M 1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M d W 1 w Z C w z N n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T H V t c G U s M z d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k 1 h b n V h b H R h e C w z O H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T W V k V 2 F n Z X M s M z l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k 1 z V G l t Z V N 0 Y W 1 w L D Q w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N c 1 V w Z G F 0 Z V N p d G V D b 2 R l L D Q x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O Z X Q s N D J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l B h a W Q s N D N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l B h e S w 0 N H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U G F 5 R G F 0 Z S w 0 N X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U G F 5 S U Q s N D Z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l B h e W 5 v d G V z L D Q 3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Q Y X l w Z X J p b 2 Q s N D h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l B h e X B l c m l v Z H M s N D l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l B h e V B l c m l v Z F N 0 Y X J 0 R G F 0 Z S w 1 M H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U G F 5 c 3 V w Z X J v b m x l Y X Z l b G 9 h Z G l u Z y w 1 M X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U G F 5 d m V y c 2 l v b i w 1 M n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U G F 5 e G 1 s Z G F 0 Y S w 1 M 3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U H J l c G F y Z W Q s N T R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l B y a W 5 0 Z W Q s N T V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l J l Y 2 5 v L D U 2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S Z W d p b 2 4 s N T d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l N v Y 1 d h Z 2 V z L D U 4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T d G F 0 Z V d h Z 2 V z L D U 5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T d W 5 k c m l l c y w 2 M H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U 3 V w Z X J h b m 5 1 Y X R p b 2 4 s N j F 9 J n F 1 b 3 Q 7 L C Z x d W 9 0 O 1 N l Y 3 R p b 2 4 x L 1 R Q Y X l I a X N 0 b 3 J 5 P 0 l n b m 9 y Z U R h d G V z P W Z h b H N l X H U w M D I 2 R G F 0 Z U Z y b 2 0 9 J T I y M j A y M y 0 w M S 0 w N y U y M l x 1 M D A y N k R h d G V U b z 0 l M j I y M D I z L T A y L T A 3 J T I y X H U w M D I 2 L 0 V 4 c G F u Z G V k I F Q x L n t U L l R h e C w 2 M n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V U t U Y X h D b 2 R l V X N l Z C w 2 M 3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V m F s a W R h d G l v b k R p c 2 F i b G V k L D Y 0 f S Z x d W 9 0 O y w m c X V v d D t T Z W N 0 a W 9 u M S 9 U U G F 5 S G l z d G 9 y e T 9 J Z 2 5 v c m V E Y X R l c z 1 m Y W x z Z V x 1 M D A y N k R h d G V G c m 9 t P S U y M j I w M j M t M D E t M D c l M j J c d T A w M j Z E Y X R l V G 8 9 J T I y M j A y M y 0 w M i 0 w N y U y M l x 1 M D A y N i 9 F e H B h b m R l Z C B U M S 5 7 V C 5 X Y W d l c y w 2 N X 0 m c X V v d D s s J n F 1 b 3 Q 7 U 2 V j d G l v b j E v V F B h e U h p c 3 R v c n k / S W d u b 3 J l R G F 0 Z X M 9 Z m F s c 2 V c d T A w M j Z E Y X R l R n J v b T 0 l M j I y M D I z L T A x L T A 3 J T I y X H U w M D I 2 R G F 0 Z V R v P S U y M j I w M j M t M D I t M D c l M j J c d T A w M j Y v R X h w Y W 5 k Z W Q g V D E u e 1 Q u V 2 9 y a 3 B s Y W N l Z 2 l 2 a W 5 n L D Y 2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Q Y X l I a X N 0 b 3 J 5 J T N G S W d u b 3 J l R G F 0 Z X M l M 0 R m Y W x z Z S U y N k R h d G V G c m 9 t J T N E J T I 1 M j I y M D I z L T A y L T E w J T I 1 M j I l M j Z E Y X R l V G 8 l M 0 Q l M j U y M j I w M j M t M D M t M T A l M j U y M i U y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G F 5 S G l z d G 9 y e S U z R k l n b m 9 y Z U R h d G V z J T N E Z m F s c 2 U l M j Z E Y X R l R n J v b S U z R C U y N T I y M j A y M y 0 w M i 0 x M C U y N T I y J T I 2 R G F 0 Z V R v J T N E J T I 1 M j I y M D I z L T A z L T E w J T I 1 M j I l M j Y v d H B h e W h p c 3 R v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G F 5 S G l z d G 9 y e S U z R k l n b m 9 y Z U R h d G V z J T N E Z m F s c 2 U l M j Z E Y X R l R n J v b S U z R C U y N T I y M j A y M y 0 w M i 0 x M C U y N T I y J T I 2 R G F 0 Z V R v J T N E J T I 1 M j I y M D I z L T A z L T E w J T I 1 M j I l M j Y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Y X l I a X N 0 b 3 J 5 J T N G S W d u b 3 J l R G F 0 Z X M l M 0 R m Y W x z Z S U y N k R h d G V G c m 9 t J T N E J T I 1 M j I y M D I z L T A y L T E w J T I 1 M j I l M j Z E Y X R l V G 8 l M 0 Q l M j U y M j I w M j M t M D M t M T A l M j U y M i U y N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Y X l I a X N 0 b 3 J 5 J T N G S W d u b 3 J l R G F 0 Z X M l M 0 R m Y W x z Z S U y N k R h d G V G c m 9 t J T N E J T I 1 M j I y M D I z L T A y L T E w J T I 1 M j I l M j Z E Y X R l V G 8 l M 0 Q l M j U y M j I w M j M t M D M t M T A l M j U y M i U y N i 9 F e H B h b m R l Z C U y M F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G F 5 S G l z d G 9 y e S U z R k l n b m 9 y Z U R h d G V z J T N E Z m F s c 2 U l M j Z E Y X R l R n J v b S U z R C U y N T I y M j A y M y 0 w M i 0 x M C U y N T I y J T I 2 R G F 0 Z V R v J T N E J T I 1 M j I y M D I z L T A z L T E w J T I 1 M j I l M j Y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h e U h p c 3 R v c n k l M 0 Z J Z 2 5 v c m V E Y X R l c y U z R G Z h b H N l J T I 2 R G F 0 Z U Z y b 2 0 l M 0 Q l M j U y M j I w M j M t M D I t M T A l M j U y M i U y N k R h d G V U b y U z R C U y N T I y M j A y M y 0 w M y 0 x M C U y N T I y J T I 2 L 0 V 4 c G F u Z G V k J T I w V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T q 3 S O w U y 0 K N G j y H z P 7 K O Q A A A A A C A A A A A A A Q Z g A A A A E A A C A A A A B D v W m K 9 Y X z f F M 5 c 8 N S R S H K R N g a F M 6 8 u q y f K L n L e I V s F w A A A A A O g A A A A A I A A C A A A A A A D n O s z K Q V i P R x q h f I O e q K 1 h P 0 O j f L h J R R U P c f h r O 6 M F A A A A B H B v W Q E f 0 8 T T v H 6 q V 1 I q i Y S Q 0 s w 6 n E P G s E D I G o u j L T 2 j q 9 9 h W G 1 C X M V m f c v J l A g A N P W o R D z h o a S Y j D G B m n l 8 u B 9 n + 9 X U f i f 1 r D 8 G Q k d Y l H m k A A A A A H y B 1 5 g Q S q / N + Z b C 4 Q y z h i s U r 1 M I r N g j a l N 5 q N U o V r l d i E X b K N Z I C K f R x T m b 1 i Y H b Q X 1 h g Q d f u + 7 6 6 J 3 o r x 2 Z 0 < / D a t a M a s h u p > 
</file>

<file path=customXml/itemProps1.xml><?xml version="1.0" encoding="utf-8"?>
<ds:datastoreItem xmlns:ds="http://schemas.openxmlformats.org/officeDocument/2006/customXml" ds:itemID="{0FAD19D1-8AE2-4D88-B16F-9BD33A8DCA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 History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2015-06-05T18:17:20Z</dcterms:created>
  <dcterms:modified xsi:type="dcterms:W3CDTF">2023-03-10T07:30:55Z</dcterms:modified>
</cp:coreProperties>
</file>