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RMG\Documents\Task\1-26~Excel Link\Template Files\"/>
    </mc:Choice>
  </mc:AlternateContent>
  <xr:revisionPtr revIDLastSave="0" documentId="13_ncr:1_{4EB0D9FD-9D5A-4666-ACF2-13BB6FBD0375}" xr6:coauthVersionLast="47" xr6:coauthVersionMax="47" xr10:uidLastSave="{00000000-0000-0000-0000-000000000000}"/>
  <bookViews>
    <workbookView xWindow="-120" yWindow="-120" windowWidth="29010" windowHeight="13560" xr2:uid="{00000000-000D-0000-FFFF-FFFF00000000}"/>
  </bookViews>
  <sheets>
    <sheet name="Payroll Leave Taken Report" sheetId="1" r:id="rId1"/>
    <sheet name="Raw Data" sheetId="2" r:id="rId2"/>
  </sheets>
  <definedNames>
    <definedName name="ExternalData_1" localSheetId="1" hidden="1">'Raw Data'!$A$1:$H$17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3" i="1" l="1"/>
  <c r="F21" i="1"/>
  <c r="F19" i="1"/>
  <c r="F17" i="1"/>
  <c r="F13" i="1"/>
  <c r="F11" i="1"/>
  <c r="C22" i="1"/>
  <c r="C20" i="1"/>
  <c r="C18" i="1"/>
  <c r="C16" i="1"/>
  <c r="C15" i="1"/>
  <c r="C14" i="1"/>
  <c r="C12" i="1"/>
  <c r="C10" i="1"/>
  <c r="C9" i="1"/>
  <c r="C8" i="1"/>
  <c r="C7" i="1"/>
  <c r="C6" i="1"/>
  <c r="C5" i="1"/>
  <c r="C4" i="1"/>
  <c r="C3" i="1"/>
  <c r="C2" i="1"/>
  <c r="B22" i="1"/>
  <c r="B20" i="1"/>
  <c r="B18" i="1"/>
  <c r="B16" i="1"/>
  <c r="B15" i="1"/>
  <c r="B14" i="1"/>
  <c r="B12" i="1"/>
  <c r="B10" i="1"/>
  <c r="B9" i="1"/>
  <c r="B8" i="1"/>
  <c r="B7" i="1"/>
  <c r="B6" i="1"/>
  <c r="B5" i="1"/>
  <c r="B4" i="1"/>
  <c r="B3" i="1"/>
  <c r="B2" i="1"/>
  <c r="A22" i="1"/>
  <c r="A20" i="1"/>
  <c r="A18" i="1"/>
  <c r="A16" i="1"/>
  <c r="A15" i="1"/>
  <c r="A14" i="1"/>
  <c r="A12" i="1"/>
  <c r="A10" i="1"/>
  <c r="A9" i="1"/>
  <c r="A8" i="1"/>
  <c r="A7" i="1"/>
  <c r="A6" i="1"/>
  <c r="A5" i="1"/>
  <c r="A4" i="1"/>
  <c r="A3" i="1"/>
  <c r="A2" i="1"/>
  <c r="F24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2E19A6E-C341-4F38-A79E-537400BB65E3}" keepAlive="1" name="Query - TLeaveTaken?IgnoreDates=false&amp;DateFrom=%222023-01-07%22&amp;DateTo=%222023-02-07%22" description="Connection to the 'TLeaveTaken?IgnoreDates=false&amp;DateFrom=%222023-01-07%22&amp;DateTo=%222023-02-07%22' query in the workbook." type="5" refreshedVersion="8" background="1" saveData="1">
    <dbPr connection="Provider=Microsoft.Mashup.OleDb.1;Data Source=$Workbook$;Location=&quot;TLeaveTaken?IgnoreDates=false&amp;DateFrom=%222023-01-07%22&amp;DateTo=%222023-02-07%22&quot;;Extended Properties=&quot;&quot;" command="SELECT * FROM [TLeaveTaken?IgnoreDates=false&amp;DateFrom=%222023-01-07%22&amp;DateTo=%222023-02-07%22]"/>
  </connection>
</connections>
</file>

<file path=xl/sharedStrings.xml><?xml version="1.0" encoding="utf-8"?>
<sst xmlns="http://schemas.openxmlformats.org/spreadsheetml/2006/main" count="85" uniqueCount="59">
  <si>
    <t>Column1.PayID</t>
  </si>
  <si>
    <t>Column1.EmployeeID</t>
  </si>
  <si>
    <t>Column1.EmployeeName</t>
  </si>
  <si>
    <t>Column1.PayDate</t>
  </si>
  <si>
    <t>Column1.DateTaken</t>
  </si>
  <si>
    <t>Column1.LeaveType</t>
  </si>
  <si>
    <t>Column1.Hours</t>
  </si>
  <si>
    <t>Column1.IsCertified</t>
  </si>
  <si>
    <t>Timmy Wensell</t>
  </si>
  <si>
    <t>2008-10-13 00:00:00</t>
  </si>
  <si>
    <t>2008-10-07 00:00:00</t>
  </si>
  <si>
    <t>Annual Leave</t>
  </si>
  <si>
    <t>Dene Mills</t>
  </si>
  <si>
    <t>2008-10-30 00:00:00</t>
  </si>
  <si>
    <t>2008-10-23 00:00:00</t>
  </si>
  <si>
    <t>Long Service</t>
  </si>
  <si>
    <t>2008-12-04 00:00:00</t>
  </si>
  <si>
    <t>2009-09-08 00:00:00</t>
  </si>
  <si>
    <t>Personal Leave</t>
  </si>
  <si>
    <t>Holly Graille</t>
  </si>
  <si>
    <t>2008-10-03 00:00:00</t>
  </si>
  <si>
    <t>2009-10-07 00:00:00</t>
  </si>
  <si>
    <t>Jason Plumm</t>
  </si>
  <si>
    <t>2009-07-16 00:00:00</t>
  </si>
  <si>
    <t>2009-10-28 00:00:00</t>
  </si>
  <si>
    <t>Jolly Rodger</t>
  </si>
  <si>
    <t>2009-09-23 00:00:00</t>
  </si>
  <si>
    <t>2009-10-30 00:00:00</t>
  </si>
  <si>
    <t>2009-11-01 00:00:00</t>
  </si>
  <si>
    <t>2009-11-11 00:00:00</t>
  </si>
  <si>
    <t>Jo Singh</t>
  </si>
  <si>
    <t>2008-11-08 00:00:00</t>
  </si>
  <si>
    <t>2009-11-19 00:00:00</t>
  </si>
  <si>
    <t>2009-11-15 00:00:00</t>
  </si>
  <si>
    <t>2009-11-26 00:00:00</t>
  </si>
  <si>
    <t>2009-11-22 00:00:00</t>
  </si>
  <si>
    <t>2009-12-16 00:00:00</t>
  </si>
  <si>
    <t>2009-12-21 00:00:00</t>
  </si>
  <si>
    <t>2009-12-06 00:00:00</t>
  </si>
  <si>
    <t>2010-03-01 00:00:00</t>
  </si>
  <si>
    <t>2009-12-13 00:00:00</t>
  </si>
  <si>
    <t>2013-04-25 00:00:00</t>
  </si>
  <si>
    <t>2013-08-21 00:00:00</t>
  </si>
  <si>
    <t>2013-05-02 00:00:00</t>
  </si>
  <si>
    <t>2013-09-04 00:00:00</t>
  </si>
  <si>
    <t>2014-07-14 00:00:00</t>
  </si>
  <si>
    <t>Employee</t>
  </si>
  <si>
    <t>Start Date</t>
  </si>
  <si>
    <t>End Date</t>
  </si>
  <si>
    <t>Units</t>
  </si>
  <si>
    <t>Amount Used</t>
  </si>
  <si>
    <t>Balance</t>
  </si>
  <si>
    <t>Dene Mills Total</t>
  </si>
  <si>
    <t>Holly Graille Total</t>
  </si>
  <si>
    <t>Jason Plumm Total</t>
  </si>
  <si>
    <t>Jo Singh Total</t>
  </si>
  <si>
    <t>Jolly Rodger Total</t>
  </si>
  <si>
    <t>Timmy Wensell Total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</si>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</sst>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1" fillId="0" borderId="0" xfId="0" applyFont="1"/>
    <xf numFmtId="8" fontId="0" fillId="0" borderId="0" xfId="0" applyNumberFormat="1" applyAlignment="1">
      <alignment horizontal="left"/>
    </xf>
  </cellXfs>
  <cellStyles count="1">
    <cellStyle name="Normal" xfId="0" builtinId="0"/>
  </cellStyles>
  <dxfs count="10"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AB1AE00-A7AD-4D0A-8AD8-B3CA10A9B575}" autoFormatId="16" applyNumberFormats="0" applyBorderFormats="0" applyFontFormats="0" applyPatternFormats="0" applyAlignmentFormats="0" applyWidthHeightFormats="0">
  <queryTableRefresh nextId="11">
    <queryTableFields count="8">
      <queryTableField id="3" name="Column1.PayID" tableColumnId="1"/>
      <queryTableField id="4" name="Column1.EmployeeID" tableColumnId="2"/>
      <queryTableField id="5" name="Column1.EmployeeName" tableColumnId="3"/>
      <queryTableField id="6" name="Column1.PayDate" tableColumnId="4"/>
      <queryTableField id="7" name="Column1.DateTaken" tableColumnId="5"/>
      <queryTableField id="8" name="Column1.LeaveType" tableColumnId="6"/>
      <queryTableField id="9" name="Column1.Hours" tableColumnId="7"/>
      <queryTableField id="10" name="Column1.IsCertified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CBEB3A1-9EA0-4F63-AF86-720862311FE5}" name="TLeaveTaken_IgnoreDates_false_DateFrom__222023_01_07_22_DateTo__222023_02_07_22" displayName="TLeaveTaken_IgnoreDates_false_DateFrom__222023_01_07_22_DateTo__222023_02_07_22" ref="A1:H17" tableType="queryTable" totalsRowShown="0" headerRowDxfId="9" dataDxfId="8">
  <autoFilter ref="A1:H17" xr:uid="{DCBEB3A1-9EA0-4F63-AF86-720862311FE5}"/>
  <sortState xmlns:xlrd2="http://schemas.microsoft.com/office/spreadsheetml/2017/richdata2" ref="A2:H17">
    <sortCondition ref="C1:C17"/>
  </sortState>
  <tableColumns count="8">
    <tableColumn id="1" xr3:uid="{DAE6447A-B785-4C89-BD31-9DECC0037499}" uniqueName="1" name="Column1.PayID" queryTableFieldId="3" dataDxfId="7"/>
    <tableColumn id="2" xr3:uid="{7D163264-0674-4DF1-A8C9-8CEC98B621FE}" uniqueName="2" name="Column1.EmployeeID" queryTableFieldId="4" dataDxfId="6"/>
    <tableColumn id="3" xr3:uid="{CB1B45C7-C23F-45D2-9280-20BCDBE373DC}" uniqueName="3" name="Column1.EmployeeName" queryTableFieldId="5" dataDxfId="5"/>
    <tableColumn id="4" xr3:uid="{F6F404E5-866F-4189-88F3-D8C5CAD34204}" uniqueName="4" name="Column1.PayDate" queryTableFieldId="6" dataDxfId="4"/>
    <tableColumn id="5" xr3:uid="{708F75CE-1387-4326-BE87-1A1AA5170315}" uniqueName="5" name="Column1.DateTaken" queryTableFieldId="7" dataDxfId="3"/>
    <tableColumn id="6" xr3:uid="{D27ED0C2-2774-43F0-B5B4-7230CB74F023}" uniqueName="6" name="Column1.LeaveType" queryTableFieldId="8" dataDxfId="2"/>
    <tableColumn id="7" xr3:uid="{1845DA85-7F2F-4844-8F39-21E4242DBDA7}" uniqueName="7" name="Column1.Hours" queryTableFieldId="9" dataDxfId="1"/>
    <tableColumn id="8" xr3:uid="{45DD18CC-5CE0-4ABC-A30E-01FB99A407F0}" uniqueName="8" name="Column1.IsCertified" queryTableFieldId="10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4"/>
  <sheetViews>
    <sheetView tabSelected="1" workbookViewId="0">
      <selection activeCell="G4" sqref="G4"/>
    </sheetView>
  </sheetViews>
  <sheetFormatPr defaultRowHeight="15" outlineLevelRow="2" x14ac:dyDescent="0.25"/>
  <cols>
    <col min="1" max="1" width="14.85546875" bestFit="1" customWidth="1"/>
    <col min="2" max="3" width="18.28515625" bestFit="1" customWidth="1"/>
    <col min="4" max="4" width="5.7109375" bestFit="1" customWidth="1"/>
    <col min="5" max="5" width="13.28515625" bestFit="1" customWidth="1"/>
    <col min="6" max="6" width="7.85546875" bestFit="1" customWidth="1"/>
  </cols>
  <sheetData>
    <row r="1" spans="1:6" s="2" customFormat="1" x14ac:dyDescent="0.25">
      <c r="A1" s="2" t="s">
        <v>46</v>
      </c>
      <c r="B1" s="2" t="s">
        <v>47</v>
      </c>
      <c r="C1" s="2" t="s">
        <v>48</v>
      </c>
      <c r="D1" s="2" t="s">
        <v>49</v>
      </c>
      <c r="E1" s="2" t="s">
        <v>50</v>
      </c>
      <c r="F1" s="2" t="s">
        <v>51</v>
      </c>
    </row>
    <row r="2" spans="1:6" outlineLevel="2" x14ac:dyDescent="0.25">
      <c r="A2" t="str">
        <f>'Raw Data'!$C$2</f>
        <v>Dene Mills</v>
      </c>
      <c r="B2" t="str">
        <f>'Raw Data'!$D$2</f>
        <v>2008-10-30 00:00:00</v>
      </c>
      <c r="C2" t="str">
        <f>'Raw Data'!$E$2</f>
        <v>2008-10-23 00:00:00</v>
      </c>
      <c r="E2" s="3"/>
      <c r="F2" s="3"/>
    </row>
    <row r="3" spans="1:6" outlineLevel="2" x14ac:dyDescent="0.25">
      <c r="A3" t="str">
        <f>'Raw Data'!$C$3</f>
        <v>Dene Mills</v>
      </c>
      <c r="B3" t="str">
        <f>'Raw Data'!$D$3</f>
        <v>2008-12-04 00:00:00</v>
      </c>
      <c r="C3" t="str">
        <f>'Raw Data'!$E$3</f>
        <v>2009-09-08 00:00:00</v>
      </c>
      <c r="E3" s="3"/>
      <c r="F3" s="3"/>
    </row>
    <row r="4" spans="1:6" outlineLevel="2" x14ac:dyDescent="0.25">
      <c r="A4" t="str">
        <f>'Raw Data'!$C$4</f>
        <v>Dene Mills</v>
      </c>
      <c r="B4" t="str">
        <f>'Raw Data'!$D$4</f>
        <v>2009-11-01 00:00:00</v>
      </c>
      <c r="C4" t="str">
        <f>'Raw Data'!$E$4</f>
        <v>2009-11-11 00:00:00</v>
      </c>
      <c r="E4" s="3"/>
      <c r="F4" s="3"/>
    </row>
    <row r="5" spans="1:6" outlineLevel="2" x14ac:dyDescent="0.25">
      <c r="A5" t="str">
        <f>'Raw Data'!$C$5</f>
        <v>Dene Mills</v>
      </c>
      <c r="B5" t="str">
        <f>'Raw Data'!$D$5</f>
        <v>2009-11-15 00:00:00</v>
      </c>
      <c r="C5" t="str">
        <f>'Raw Data'!$E$5</f>
        <v>2009-11-26 00:00:00</v>
      </c>
      <c r="E5" s="3"/>
      <c r="F5" s="3"/>
    </row>
    <row r="6" spans="1:6" outlineLevel="2" x14ac:dyDescent="0.25">
      <c r="A6" t="str">
        <f>'Raw Data'!$C$6</f>
        <v>Dene Mills</v>
      </c>
      <c r="B6" t="str">
        <f>'Raw Data'!$D$6</f>
        <v>2009-11-22 00:00:00</v>
      </c>
      <c r="C6" t="str">
        <f>'Raw Data'!$E$6</f>
        <v>2009-12-16 00:00:00</v>
      </c>
      <c r="E6" s="3"/>
      <c r="F6" s="3"/>
    </row>
    <row r="7" spans="1:6" outlineLevel="2" x14ac:dyDescent="0.25">
      <c r="A7" t="str">
        <f>'Raw Data'!$C$7</f>
        <v>Dene Mills</v>
      </c>
      <c r="B7" t="str">
        <f>'Raw Data'!$D$7</f>
        <v>2009-12-06 00:00:00</v>
      </c>
      <c r="C7" t="str">
        <f>'Raw Data'!$E$7</f>
        <v>2010-03-01 00:00:00</v>
      </c>
      <c r="E7" s="3"/>
      <c r="F7" s="3"/>
    </row>
    <row r="8" spans="1:6" outlineLevel="2" x14ac:dyDescent="0.25">
      <c r="A8" t="str">
        <f>'Raw Data'!$C$8</f>
        <v>Dene Mills</v>
      </c>
      <c r="B8" t="str">
        <f>'Raw Data'!$D$8</f>
        <v>2009-12-13 00:00:00</v>
      </c>
      <c r="C8" t="str">
        <f>'Raw Data'!$E$8</f>
        <v>2010-03-01 00:00:00</v>
      </c>
      <c r="E8" s="3"/>
      <c r="F8" s="3"/>
    </row>
    <row r="9" spans="1:6" outlineLevel="2" x14ac:dyDescent="0.25">
      <c r="A9" t="str">
        <f>'Raw Data'!$C$9</f>
        <v>Dene Mills</v>
      </c>
      <c r="B9" t="str">
        <f>'Raw Data'!$D$9</f>
        <v>2013-04-25 00:00:00</v>
      </c>
      <c r="C9" t="str">
        <f>'Raw Data'!$E$9</f>
        <v>2013-08-21 00:00:00</v>
      </c>
      <c r="E9" s="3"/>
      <c r="F9" s="3"/>
    </row>
    <row r="10" spans="1:6" outlineLevel="2" x14ac:dyDescent="0.25">
      <c r="A10" t="str">
        <f>'Raw Data'!$C$10</f>
        <v>Dene Mills</v>
      </c>
      <c r="B10" t="str">
        <f>'Raw Data'!$D$10</f>
        <v>2013-05-02 00:00:00</v>
      </c>
      <c r="C10" t="str">
        <f>'Raw Data'!$E$10</f>
        <v>2013-09-04 00:00:00</v>
      </c>
      <c r="E10" s="3"/>
      <c r="F10" s="3"/>
    </row>
    <row r="11" spans="1:6" outlineLevel="1" x14ac:dyDescent="0.25">
      <c r="A11" s="2" t="s">
        <v>52</v>
      </c>
      <c r="E11" s="3"/>
      <c r="F11" s="3">
        <f>SUBTOTAL(9,F2:F10)</f>
        <v>0</v>
      </c>
    </row>
    <row r="12" spans="1:6" outlineLevel="2" x14ac:dyDescent="0.25">
      <c r="A12" t="str">
        <f>'Raw Data'!$C$11</f>
        <v>Holly Graille</v>
      </c>
      <c r="B12" t="str">
        <f>'Raw Data'!$D$11</f>
        <v>2008-10-03 00:00:00</v>
      </c>
      <c r="C12" t="str">
        <f>'Raw Data'!$E$11</f>
        <v>2009-10-07 00:00:00</v>
      </c>
      <c r="E12" s="3"/>
      <c r="F12" s="3"/>
    </row>
    <row r="13" spans="1:6" outlineLevel="1" x14ac:dyDescent="0.25">
      <c r="A13" s="2" t="s">
        <v>53</v>
      </c>
      <c r="E13" s="3"/>
      <c r="F13" s="3">
        <f>SUBTOTAL(9,F12:F12)</f>
        <v>0</v>
      </c>
    </row>
    <row r="14" spans="1:6" outlineLevel="2" x14ac:dyDescent="0.25">
      <c r="A14" t="str">
        <f>'Raw Data'!$C$12</f>
        <v>Jason Plumm</v>
      </c>
      <c r="B14" t="str">
        <f>'Raw Data'!$D$12</f>
        <v>2009-07-16 00:00:00</v>
      </c>
      <c r="C14" t="str">
        <f>'Raw Data'!$E$12</f>
        <v>2009-10-28 00:00:00</v>
      </c>
      <c r="E14" s="3"/>
      <c r="F14" s="3"/>
    </row>
    <row r="15" spans="1:6" outlineLevel="2" x14ac:dyDescent="0.25">
      <c r="A15" t="str">
        <f>'Raw Data'!$C$13</f>
        <v>Jason Plumm</v>
      </c>
      <c r="B15" t="str">
        <f>'Raw Data'!$D$13</f>
        <v>2009-11-22 00:00:00</v>
      </c>
      <c r="C15" t="str">
        <f>'Raw Data'!$E$13</f>
        <v>2009-12-21 00:00:00</v>
      </c>
      <c r="E15" s="3"/>
      <c r="F15" s="3"/>
    </row>
    <row r="16" spans="1:6" outlineLevel="2" x14ac:dyDescent="0.25">
      <c r="A16" t="str">
        <f>'Raw Data'!$C$14</f>
        <v>Jason Plumm</v>
      </c>
      <c r="B16" t="str">
        <f>'Raw Data'!$D$14</f>
        <v>2014-07-14 00:00:00</v>
      </c>
      <c r="C16" t="str">
        <f>'Raw Data'!$E$14</f>
        <v>2014-07-14 00:00:00</v>
      </c>
      <c r="E16" s="3"/>
      <c r="F16" s="3"/>
    </row>
    <row r="17" spans="1:6" outlineLevel="1" x14ac:dyDescent="0.25">
      <c r="A17" s="2" t="s">
        <v>54</v>
      </c>
      <c r="E17" s="3"/>
      <c r="F17" s="3">
        <f>SUBTOTAL(9,F14:F16)</f>
        <v>0</v>
      </c>
    </row>
    <row r="18" spans="1:6" outlineLevel="2" x14ac:dyDescent="0.25">
      <c r="A18" t="str">
        <f>'Raw Data'!$C$15</f>
        <v>Jo Singh</v>
      </c>
      <c r="B18" t="str">
        <f>'Raw Data'!$D$15</f>
        <v>2008-11-08 00:00:00</v>
      </c>
      <c r="C18" t="str">
        <f>'Raw Data'!$E$15</f>
        <v>2009-11-19 00:00:00</v>
      </c>
      <c r="E18" s="3"/>
      <c r="F18" s="3"/>
    </row>
    <row r="19" spans="1:6" outlineLevel="1" x14ac:dyDescent="0.25">
      <c r="A19" s="2" t="s">
        <v>55</v>
      </c>
      <c r="E19" s="3"/>
      <c r="F19" s="3">
        <f>SUBTOTAL(9,F18:F18)</f>
        <v>0</v>
      </c>
    </row>
    <row r="20" spans="1:6" outlineLevel="2" x14ac:dyDescent="0.25">
      <c r="A20" t="str">
        <f>'Raw Data'!$C$16</f>
        <v>Jolly Rodger</v>
      </c>
      <c r="B20" t="str">
        <f>'Raw Data'!$D$16</f>
        <v>2009-09-23 00:00:00</v>
      </c>
      <c r="C20" t="str">
        <f>'Raw Data'!$E$16</f>
        <v>2009-10-30 00:00:00</v>
      </c>
      <c r="E20" s="3"/>
      <c r="F20" s="3"/>
    </row>
    <row r="21" spans="1:6" outlineLevel="1" x14ac:dyDescent="0.25">
      <c r="A21" s="2" t="s">
        <v>56</v>
      </c>
      <c r="E21" s="3"/>
      <c r="F21" s="3">
        <f>SUBTOTAL(9,F20:F20)</f>
        <v>0</v>
      </c>
    </row>
    <row r="22" spans="1:6" outlineLevel="2" x14ac:dyDescent="0.25">
      <c r="A22" t="str">
        <f>'Raw Data'!$C$17</f>
        <v>Timmy Wensell</v>
      </c>
      <c r="B22" t="str">
        <f>'Raw Data'!$D$17</f>
        <v>2008-10-13 00:00:00</v>
      </c>
      <c r="C22" t="str">
        <f>'Raw Data'!$E$17</f>
        <v>2008-10-07 00:00:00</v>
      </c>
      <c r="E22" s="3"/>
      <c r="F22" s="3"/>
    </row>
    <row r="23" spans="1:6" outlineLevel="1" x14ac:dyDescent="0.25">
      <c r="A23" s="2" t="s">
        <v>57</v>
      </c>
      <c r="E23" s="3"/>
      <c r="F23" s="3">
        <f>SUBTOTAL(9,F22:F22)</f>
        <v>0</v>
      </c>
    </row>
    <row r="24" spans="1:6" x14ac:dyDescent="0.25">
      <c r="A24" s="2" t="s">
        <v>58</v>
      </c>
      <c r="E24" s="3"/>
      <c r="F24" s="3">
        <f>SUBTOTAL(9,F2:F22)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E20AA-904B-4061-B4BF-6C117E0D0AA5}">
  <dimension ref="A1:H17"/>
  <sheetViews>
    <sheetView workbookViewId="0">
      <selection activeCell="B4" sqref="B4"/>
    </sheetView>
  </sheetViews>
  <sheetFormatPr defaultRowHeight="17.25" x14ac:dyDescent="0.3"/>
  <cols>
    <col min="1" max="1" width="20.7109375" style="1" bestFit="1" customWidth="1"/>
    <col min="2" max="2" width="27.7109375" style="1" bestFit="1" customWidth="1"/>
    <col min="3" max="3" width="32" style="1" bestFit="1" customWidth="1"/>
    <col min="4" max="4" width="23.42578125" style="1" bestFit="1" customWidth="1"/>
    <col min="5" max="5" width="26.140625" style="1" bestFit="1" customWidth="1"/>
    <col min="6" max="6" width="26" style="1" bestFit="1" customWidth="1"/>
    <col min="7" max="7" width="20.7109375" style="1" bestFit="1" customWidth="1"/>
    <col min="8" max="8" width="25.5703125" style="1" bestFit="1" customWidth="1"/>
    <col min="9" max="9" width="11.140625" style="1" bestFit="1" customWidth="1"/>
    <col min="10" max="10" width="87.5703125" style="1" bestFit="1" customWidth="1"/>
    <col min="11" max="16384" width="9.140625" style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 s="1">
        <v>189</v>
      </c>
      <c r="B2" s="1">
        <v>2</v>
      </c>
      <c r="C2" s="1" t="s">
        <v>12</v>
      </c>
      <c r="D2" s="1" t="s">
        <v>13</v>
      </c>
      <c r="E2" s="1" t="s">
        <v>14</v>
      </c>
      <c r="F2" s="1" t="s">
        <v>15</v>
      </c>
      <c r="G2" s="1">
        <v>60.8</v>
      </c>
      <c r="H2" s="1" t="b">
        <v>0</v>
      </c>
    </row>
    <row r="3" spans="1:8" x14ac:dyDescent="0.3">
      <c r="A3" s="1">
        <v>199</v>
      </c>
      <c r="B3" s="1">
        <v>2</v>
      </c>
      <c r="C3" s="1" t="s">
        <v>12</v>
      </c>
      <c r="D3" s="1" t="s">
        <v>16</v>
      </c>
      <c r="E3" s="1" t="s">
        <v>17</v>
      </c>
      <c r="F3" s="1" t="s">
        <v>18</v>
      </c>
      <c r="G3" s="1">
        <v>8</v>
      </c>
      <c r="H3" s="1" t="b">
        <v>0</v>
      </c>
    </row>
    <row r="4" spans="1:8" x14ac:dyDescent="0.3">
      <c r="A4" s="1">
        <v>255</v>
      </c>
      <c r="B4" s="1">
        <v>2</v>
      </c>
      <c r="C4" s="1" t="s">
        <v>12</v>
      </c>
      <c r="D4" s="1" t="s">
        <v>28</v>
      </c>
      <c r="E4" s="1" t="s">
        <v>29</v>
      </c>
      <c r="F4" s="1" t="s">
        <v>11</v>
      </c>
      <c r="G4" s="1">
        <v>8</v>
      </c>
      <c r="H4" s="1" t="b">
        <v>0</v>
      </c>
    </row>
    <row r="5" spans="1:8" x14ac:dyDescent="0.3">
      <c r="A5" s="1">
        <v>264</v>
      </c>
      <c r="B5" s="1">
        <v>2</v>
      </c>
      <c r="C5" s="1" t="s">
        <v>12</v>
      </c>
      <c r="D5" s="1" t="s">
        <v>33</v>
      </c>
      <c r="E5" s="1" t="s">
        <v>34</v>
      </c>
      <c r="F5" s="1" t="s">
        <v>11</v>
      </c>
      <c r="G5" s="1">
        <v>8</v>
      </c>
      <c r="H5" s="1" t="b">
        <v>0</v>
      </c>
    </row>
    <row r="6" spans="1:8" x14ac:dyDescent="0.3">
      <c r="A6" s="1">
        <v>276</v>
      </c>
      <c r="B6" s="1">
        <v>2</v>
      </c>
      <c r="C6" s="1" t="s">
        <v>12</v>
      </c>
      <c r="D6" s="1" t="s">
        <v>35</v>
      </c>
      <c r="E6" s="1" t="s">
        <v>36</v>
      </c>
      <c r="F6" s="1" t="s">
        <v>11</v>
      </c>
      <c r="G6" s="1">
        <v>8</v>
      </c>
      <c r="H6" s="1" t="b">
        <v>0</v>
      </c>
    </row>
    <row r="7" spans="1:8" x14ac:dyDescent="0.3">
      <c r="A7" s="1">
        <v>287</v>
      </c>
      <c r="B7" s="1">
        <v>2</v>
      </c>
      <c r="C7" s="1" t="s">
        <v>12</v>
      </c>
      <c r="D7" s="1" t="s">
        <v>38</v>
      </c>
      <c r="E7" s="1" t="s">
        <v>39</v>
      </c>
      <c r="F7" s="1" t="s">
        <v>11</v>
      </c>
      <c r="G7" s="1">
        <v>7.6</v>
      </c>
      <c r="H7" s="1" t="b">
        <v>0</v>
      </c>
    </row>
    <row r="8" spans="1:8" x14ac:dyDescent="0.3">
      <c r="A8" s="1">
        <v>288</v>
      </c>
      <c r="B8" s="1">
        <v>2</v>
      </c>
      <c r="C8" s="1" t="s">
        <v>12</v>
      </c>
      <c r="D8" s="1" t="s">
        <v>40</v>
      </c>
      <c r="E8" s="1" t="s">
        <v>39</v>
      </c>
      <c r="F8" s="1" t="s">
        <v>11</v>
      </c>
      <c r="G8" s="1">
        <v>7.6</v>
      </c>
      <c r="H8" s="1" t="b">
        <v>0</v>
      </c>
    </row>
    <row r="9" spans="1:8" x14ac:dyDescent="0.3">
      <c r="A9" s="1">
        <v>347</v>
      </c>
      <c r="B9" s="1">
        <v>2</v>
      </c>
      <c r="C9" s="1" t="s">
        <v>12</v>
      </c>
      <c r="D9" s="1" t="s">
        <v>41</v>
      </c>
      <c r="E9" s="1" t="s">
        <v>42</v>
      </c>
      <c r="F9" s="1" t="s">
        <v>11</v>
      </c>
      <c r="G9" s="1">
        <v>8</v>
      </c>
      <c r="H9" s="1" t="b">
        <v>0</v>
      </c>
    </row>
    <row r="10" spans="1:8" x14ac:dyDescent="0.3">
      <c r="A10" s="1">
        <v>348</v>
      </c>
      <c r="B10" s="1">
        <v>2</v>
      </c>
      <c r="C10" s="1" t="s">
        <v>12</v>
      </c>
      <c r="D10" s="1" t="s">
        <v>43</v>
      </c>
      <c r="E10" s="1" t="s">
        <v>44</v>
      </c>
      <c r="F10" s="1" t="s">
        <v>18</v>
      </c>
      <c r="G10" s="1">
        <v>10</v>
      </c>
      <c r="H10" s="1" t="b">
        <v>0</v>
      </c>
    </row>
    <row r="11" spans="1:8" x14ac:dyDescent="0.3">
      <c r="A11" s="1">
        <v>214</v>
      </c>
      <c r="B11" s="1">
        <v>13</v>
      </c>
      <c r="C11" s="1" t="s">
        <v>19</v>
      </c>
      <c r="D11" s="1" t="s">
        <v>20</v>
      </c>
      <c r="E11" s="1" t="s">
        <v>21</v>
      </c>
      <c r="F11" s="1" t="s">
        <v>11</v>
      </c>
      <c r="G11" s="1">
        <v>8</v>
      </c>
      <c r="H11" s="1" t="b">
        <v>0</v>
      </c>
    </row>
    <row r="12" spans="1:8" x14ac:dyDescent="0.3">
      <c r="A12" s="1">
        <v>227</v>
      </c>
      <c r="B12" s="1">
        <v>21</v>
      </c>
      <c r="C12" s="1" t="s">
        <v>22</v>
      </c>
      <c r="D12" s="1" t="s">
        <v>23</v>
      </c>
      <c r="E12" s="1" t="s">
        <v>24</v>
      </c>
      <c r="F12" s="1" t="s">
        <v>18</v>
      </c>
      <c r="G12" s="1">
        <v>8</v>
      </c>
      <c r="H12" s="1" t="b">
        <v>0</v>
      </c>
    </row>
    <row r="13" spans="1:8" x14ac:dyDescent="0.3">
      <c r="A13" s="1">
        <v>273</v>
      </c>
      <c r="B13" s="1">
        <v>21</v>
      </c>
      <c r="C13" s="1" t="s">
        <v>22</v>
      </c>
      <c r="D13" s="1" t="s">
        <v>35</v>
      </c>
      <c r="E13" s="1" t="s">
        <v>37</v>
      </c>
      <c r="F13" s="1" t="s">
        <v>11</v>
      </c>
      <c r="G13" s="1">
        <v>8</v>
      </c>
      <c r="H13" s="1" t="b">
        <v>0</v>
      </c>
    </row>
    <row r="14" spans="1:8" x14ac:dyDescent="0.3">
      <c r="A14" s="1">
        <v>354</v>
      </c>
      <c r="B14" s="1">
        <v>21</v>
      </c>
      <c r="C14" s="1" t="s">
        <v>22</v>
      </c>
      <c r="D14" s="1" t="s">
        <v>45</v>
      </c>
      <c r="E14" s="1" t="s">
        <v>45</v>
      </c>
      <c r="F14" s="1" t="s">
        <v>11</v>
      </c>
      <c r="G14" s="1">
        <v>3.4615384615384501</v>
      </c>
      <c r="H14" s="1" t="b">
        <v>0</v>
      </c>
    </row>
    <row r="15" spans="1:8" x14ac:dyDescent="0.3">
      <c r="A15" s="1">
        <v>258</v>
      </c>
      <c r="B15" s="1">
        <v>10</v>
      </c>
      <c r="C15" s="1" t="s">
        <v>30</v>
      </c>
      <c r="D15" s="1" t="s">
        <v>31</v>
      </c>
      <c r="E15" s="1" t="s">
        <v>32</v>
      </c>
      <c r="F15" s="1" t="s">
        <v>11</v>
      </c>
      <c r="G15" s="1">
        <v>8</v>
      </c>
      <c r="H15" s="1" t="b">
        <v>0</v>
      </c>
    </row>
    <row r="16" spans="1:8" x14ac:dyDescent="0.3">
      <c r="A16" s="1">
        <v>234</v>
      </c>
      <c r="B16" s="1">
        <v>27</v>
      </c>
      <c r="C16" s="1" t="s">
        <v>25</v>
      </c>
      <c r="D16" s="1" t="s">
        <v>26</v>
      </c>
      <c r="E16" s="1" t="s">
        <v>27</v>
      </c>
      <c r="F16" s="1" t="s">
        <v>11</v>
      </c>
      <c r="G16" s="1">
        <v>8</v>
      </c>
      <c r="H16" s="1" t="b">
        <v>0</v>
      </c>
    </row>
    <row r="17" spans="1:8" x14ac:dyDescent="0.3">
      <c r="A17" s="1">
        <v>104</v>
      </c>
      <c r="B17" s="1">
        <v>19</v>
      </c>
      <c r="C17" s="1" t="s">
        <v>8</v>
      </c>
      <c r="D17" s="1" t="s">
        <v>9</v>
      </c>
      <c r="E17" s="1" t="s">
        <v>10</v>
      </c>
      <c r="F17" s="1" t="s">
        <v>11</v>
      </c>
      <c r="G17" s="1">
        <v>10</v>
      </c>
      <c r="H17" s="1" t="b">
        <v>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6 f b 8 8 c 9 f - 3 f 6 8 - 4 e d c - 9 c 5 c - b 7 6 9 9 4 1 c 8 4 2 e "   x m l n s = " h t t p : / / s c h e m a s . m i c r o s o f t . c o m / D a t a M a s h u p " > A A A A A N g E A A B Q S w M E F A A C A A g A 5 k l q V h s k F L C l A A A A 9 g A A A B I A H A B D b 2 5 m a W c v U G F j a 2 F n Z S 5 4 b W w g o h g A K K A U A A A A A A A A A A A A A A A A A A A A A A A A A A A A h Y + x D o I w G I R f h X S n L d U Y Q k o Z X C U x I R r X p l R o h B 9 D i + X d H H w k X 0 G M o m 6 O d / d d c n e / 3 n g 2 t k 1 w 0 b 0 1 H a Q o w h Q F G l R X G q h S N L h j G K N M 8 K 1 U J 1 n p Y I L B J q M 1 K a q d O y e E e O + x X + C u r w i j N C K H f F O o W r c y N G C d B K X R p 1 X + b y H B 9 6 8 x g u E o W u J 4 x T D l Z D Z 5 b u A L s G n v M / 0 x + X p o 3 N B r o S H c F Z z M k p P 3 B / E A U E s D B B Q A A g A I A O Z J a l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m S W p W P n G s z t E B A A C f A w A A E w A c A E Z v c m 1 1 b G F z L 1 N l Y 3 R p b 2 4 x L m 0 g o h g A K K A U A A A A A A A A A A A A A A A A A A A A A A A A A A A A l V F R a 9 s w E H 4 P 5 D 8 I l Q 0 b X C d 2 A h s t Z q N x S r O V b i x Z 9 x C C u d j X x J s s G U n O E k b / e y W 7 T u P R P c w P 8 t 1 3 d 3 z f f a c w 1 b n g Z N 7 8 g 8 t + r 9 9 T W 5 C Y k T O 6 u E X Y 4 Q J + I f 8 w 2 3 A h M Q a N K n o A p v C t j a + l K K I 3 Y R g O w 9 H 5 M D g f v j N J X V m I F z x s c E o i w l D 3 e 8 R 8 c 1 H J F A 3 y S Q n u x y K t C u T a + Y F r f y K 4 N r F y 6 F b r U l 0 M B k x s c u 7 v V J A y U W V + K o q L 8 X g 0 H q A s o c w H / 6 v T 6 H n / m s 5 R g 1 O P L G 8 Q M p Q q W l Y K J Y c C I 5 o h x 4 + n G k x f C U r 9 F j K L a G y r Q T g y Y A Y a 1 q D M y P 0 8 S C a 2 P Y m v k h R S S O B n A m n y 5 f v + m n + m q 5 X r e o 0 d m t k V t F 3 B e N K Y s z w B V 8 9 9 Z 9 S 4 s 0 O p z Y G 0 I A t Y M 7 S + 1 o F v 1 7 z N l X Z O J j 0 y L 1 m u N U q / D q 4 O d 0 J v c 7 5 x X I / w i r H 2 n e 6 1 h H t g F S p / K q W Q 7 p F z u i + B Z 4 Z y I l h V 8 O C F s a l 8 w 9 S Y 0 B S d V y V 6 h L a z H v l D v 8 J h F l t w W p R M H B C 7 2 Z 0 x 3 O a m z d 7 I h v W t 7 D 4 2 a e 5 9 K O v K j T F L 2 W C m J o Y 1 f 8 g x o 4 + W 5 Z n R P 7 K 1 Q J f 1 b 7 R l P x l v V b R Q R 0 0 L d l S 1 4 F F d C 3 R U u v 1 e z v / p 8 u U T U E s B A i 0 A F A A C A A g A 5 k l q V h s k F L C l A A A A 9 g A A A B I A A A A A A A A A A A A A A A A A A A A A A E N v b m Z p Z y 9 Q Y W N r Y W d l L n h t b F B L A Q I t A B Q A A g A I A O Z J a l Y P y u m r p A A A A O k A A A A T A A A A A A A A A A A A A A A A A P E A A A B b Q 2 9 u d G V u d F 9 U e X B l c 1 0 u e G 1 s U E s B A i 0 A F A A C A A g A 5 k l q V j 5 x r M 7 R A Q A A n w M A A B M A A A A A A A A A A A A A A A A A 4 g E A A E Z v c m 1 1 b G F z L 1 N l Y 3 R p b 2 4 x L m 1 Q S w U G A A A A A A M A A w D C A A A A A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8 h U A A A A A A A D Q F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E x l Y X Z l V G F r Z W 4 l M 0 Z J Z 2 5 v c m V E Y X R l c y U z R G Z h b H N l J T I 2 R G F 0 Z U Z y b 2 0 l M 0 Q l M j U y M j I w M j M t M D E t M D c l M j U y M i U y N k R h d G V U b y U z R C U y N T I y M j A y M y 0 w M i 0 w N y U y N T I y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1 R M Z W F 2 Z V R h a 2 V u X 0 l n b m 9 y Z U R h d G V z X 2 Z h b H N l X 0 R h d G V G c m 9 t X 1 8 y M j I w M j N f M D F f M D d f M j J f R G F 0 Z V R v X 1 8 y M j I w M j N f M D J f M D d f M j I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T a G V l d D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M Y X N 0 V X B k Y X R l Z C I g V m F s d W U 9 I m Q y M D I z L T A z L T E w V D A 2 O j E 1 O j E z L j E y M D g 2 M z J a I i A v P j x F b n R y e S B U e X B l P S J G a W x s Q 2 9 s d W 1 u V H l w Z X M i I F Z h b H V l P S J z Q U F B Q U F B Q U F B Q U E 9 I i A v P j x F b n R y e S B U e X B l P S J G a W x s Q 2 9 s d W 1 u T m F t Z X M i I F Z h b H V l P S J z W y Z x d W 9 0 O 0 N v b H V t b j E u U G F 5 S U Q m c X V v d D s s J n F 1 b 3 Q 7 Q 2 9 s d W 1 u M S 5 F b X B s b 3 l l Z U l E J n F 1 b 3 Q 7 L C Z x d W 9 0 O 0 N v b H V t b j E u R W 1 w b G 9 5 Z W V O Y W 1 l J n F 1 b 3 Q 7 L C Z x d W 9 0 O 0 N v b H V t b j E u U G F 5 R G F 0 Z S Z x d W 9 0 O y w m c X V v d D t D b 2 x 1 b W 4 x L k R h d G V U Y W t l b i Z x d W 9 0 O y w m c X V v d D t D b 2 x 1 b W 4 x L k x l Y X Z l V H l w Z S Z x d W 9 0 O y w m c X V v d D t D b 2 x 1 b W 4 x L k h v d X J z J n F 1 b 3 Q 7 L C Z x d W 9 0 O 0 N v b H V t b j E u S X N D Z X J 0 a W Z p Z W Q m c X V v d D t d I i A v P j x F b n R y e S B U e X B l P S J G a W x s U 3 R h d H V z I i B W Y W x 1 Z T 0 i c 0 N v b X B s Z X R l I i A v P j x F b n R y e S B U e X B l P S J R d W V y e U l E I i B W Y W x 1 Z T 0 i c z E x Z W E 3 Z D V m L W Y 2 M 2 M t N G Z j Y y 1 h O T k z L W Q w M T Y 4 Y m Z k N D U 3 M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Y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x l Y X Z l V G F r Z W 4 / S W d u b 3 J l R G F 0 Z X M 9 Z m F s c 2 V c d T A w M j Z E Y X R l R n J v b T 0 l M j I y M D I z L T A x L T A 3 J T I y X H U w M D I 2 R G F 0 Z V R v P S U y M j I w M j M t M D I t M D c l M j I v R X h w Y W 5 k Z W Q g Q 2 9 s d W 1 u M S 5 7 Q 2 9 s d W 1 u M S 5 Q Y X l J R C w w f S Z x d W 9 0 O y w m c X V v d D t T Z W N 0 a W 9 u M S 9 U T G V h d m V U Y W t l b j 9 J Z 2 5 v c m V E Y X R l c z 1 m Y W x z Z V x 1 M D A y N k R h d G V G c m 9 t P S U y M j I w M j M t M D E t M D c l M j J c d T A w M j Z E Y X R l V G 8 9 J T I y M j A y M y 0 w M i 0 w N y U y M i 9 F e H B h b m R l Z C B D b 2 x 1 b W 4 x L n t D b 2 x 1 b W 4 x L k V t c G x v e W V l S U Q s M X 0 m c X V v d D s s J n F 1 b 3 Q 7 U 2 V j d G l v b j E v V E x l Y X Z l V G F r Z W 4 / S W d u b 3 J l R G F 0 Z X M 9 Z m F s c 2 V c d T A w M j Z E Y X R l R n J v b T 0 l M j I y M D I z L T A x L T A 3 J T I y X H U w M D I 2 R G F 0 Z V R v P S U y M j I w M j M t M D I t M D c l M j I v R X h w Y W 5 k Z W Q g Q 2 9 s d W 1 u M S 5 7 Q 2 9 s d W 1 u M S 5 F b X B s b 3 l l Z U 5 h b W U s M n 0 m c X V v d D s s J n F 1 b 3 Q 7 U 2 V j d G l v b j E v V E x l Y X Z l V G F r Z W 4 / S W d u b 3 J l R G F 0 Z X M 9 Z m F s c 2 V c d T A w M j Z E Y X R l R n J v b T 0 l M j I y M D I z L T A x L T A 3 J T I y X H U w M D I 2 R G F 0 Z V R v P S U y M j I w M j M t M D I t M D c l M j I v R X h w Y W 5 k Z W Q g Q 2 9 s d W 1 u M S 5 7 Q 2 9 s d W 1 u M S 5 Q Y X l E Y X R l L D N 9 J n F 1 b 3 Q 7 L C Z x d W 9 0 O 1 N l Y 3 R p b 2 4 x L 1 R M Z W F 2 Z V R h a 2 V u P 0 l n b m 9 y Z U R h d G V z P W Z h b H N l X H U w M D I 2 R G F 0 Z U Z y b 2 0 9 J T I y M j A y M y 0 w M S 0 w N y U y M l x 1 M D A y N k R h d G V U b z 0 l M j I y M D I z L T A y L T A 3 J T I y L 0 V 4 c G F u Z G V k I E N v b H V t b j E u e 0 N v b H V t b j E u R G F 0 Z V R h a 2 V u L D R 9 J n F 1 b 3 Q 7 L C Z x d W 9 0 O 1 N l Y 3 R p b 2 4 x L 1 R M Z W F 2 Z V R h a 2 V u P 0 l n b m 9 y Z U R h d G V z P W Z h b H N l X H U w M D I 2 R G F 0 Z U Z y b 2 0 9 J T I y M j A y M y 0 w M S 0 w N y U y M l x 1 M D A y N k R h d G V U b z 0 l M j I y M D I z L T A y L T A 3 J T I y L 0 V 4 c G F u Z G V k I E N v b H V t b j E u e 0 N v b H V t b j E u T G V h d m V U e X B l L D V 9 J n F 1 b 3 Q 7 L C Z x d W 9 0 O 1 N l Y 3 R p b 2 4 x L 1 R M Z W F 2 Z V R h a 2 V u P 0 l n b m 9 y Z U R h d G V z P W Z h b H N l X H U w M D I 2 R G F 0 Z U Z y b 2 0 9 J T I y M j A y M y 0 w M S 0 w N y U y M l x 1 M D A y N k R h d G V U b z 0 l M j I y M D I z L T A y L T A 3 J T I y L 0 V 4 c G F u Z G V k I E N v b H V t b j E u e 0 N v b H V t b j E u S G 9 1 c n M s N n 0 m c X V v d D s s J n F 1 b 3 Q 7 U 2 V j d G l v b j E v V E x l Y X Z l V G F r Z W 4 / S W d u b 3 J l R G F 0 Z X M 9 Z m F s c 2 V c d T A w M j Z E Y X R l R n J v b T 0 l M j I y M D I z L T A x L T A 3 J T I y X H U w M D I 2 R G F 0 Z V R v P S U y M j I w M j M t M D I t M D c l M j I v R X h w Y W 5 k Z W Q g Q 2 9 s d W 1 u M S 5 7 Q 2 9 s d W 1 u M S 5 J c 0 N l c n R p Z m l l Z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U T G V h d m V U Y W t l b j 9 J Z 2 5 v c m V E Y X R l c z 1 m Y W x z Z V x 1 M D A y N k R h d G V G c m 9 t P S U y M j I w M j M t M D E t M D c l M j J c d T A w M j Z E Y X R l V G 8 9 J T I y M j A y M y 0 w M i 0 w N y U y M i 9 F e H B h b m R l Z C B D b 2 x 1 b W 4 x L n t D b 2 x 1 b W 4 x L l B h e U l E L D B 9 J n F 1 b 3 Q 7 L C Z x d W 9 0 O 1 N l Y 3 R p b 2 4 x L 1 R M Z W F 2 Z V R h a 2 V u P 0 l n b m 9 y Z U R h d G V z P W Z h b H N l X H U w M D I 2 R G F 0 Z U Z y b 2 0 9 J T I y M j A y M y 0 w M S 0 w N y U y M l x 1 M D A y N k R h d G V U b z 0 l M j I y M D I z L T A y L T A 3 J T I y L 0 V 4 c G F u Z G V k I E N v b H V t b j E u e 0 N v b H V t b j E u R W 1 w b G 9 5 Z W V J R C w x f S Z x d W 9 0 O y w m c X V v d D t T Z W N 0 a W 9 u M S 9 U T G V h d m V U Y W t l b j 9 J Z 2 5 v c m V E Y X R l c z 1 m Y W x z Z V x 1 M D A y N k R h d G V G c m 9 t P S U y M j I w M j M t M D E t M D c l M j J c d T A w M j Z E Y X R l V G 8 9 J T I y M j A y M y 0 w M i 0 w N y U y M i 9 F e H B h b m R l Z C B D b 2 x 1 b W 4 x L n t D b 2 x 1 b W 4 x L k V t c G x v e W V l T m F t Z S w y f S Z x d W 9 0 O y w m c X V v d D t T Z W N 0 a W 9 u M S 9 U T G V h d m V U Y W t l b j 9 J Z 2 5 v c m V E Y X R l c z 1 m Y W x z Z V x 1 M D A y N k R h d G V G c m 9 t P S U y M j I w M j M t M D E t M D c l M j J c d T A w M j Z E Y X R l V G 8 9 J T I y M j A y M y 0 w M i 0 w N y U y M i 9 F e H B h b m R l Z C B D b 2 x 1 b W 4 x L n t D b 2 x 1 b W 4 x L l B h e U R h d G U s M 3 0 m c X V v d D s s J n F 1 b 3 Q 7 U 2 V j d G l v b j E v V E x l Y X Z l V G F r Z W 4 / S W d u b 3 J l R G F 0 Z X M 9 Z m F s c 2 V c d T A w M j Z E Y X R l R n J v b T 0 l M j I y M D I z L T A x L T A 3 J T I y X H U w M D I 2 R G F 0 Z V R v P S U y M j I w M j M t M D I t M D c l M j I v R X h w Y W 5 k Z W Q g Q 2 9 s d W 1 u M S 5 7 Q 2 9 s d W 1 u M S 5 E Y X R l V G F r Z W 4 s N H 0 m c X V v d D s s J n F 1 b 3 Q 7 U 2 V j d G l v b j E v V E x l Y X Z l V G F r Z W 4 / S W d u b 3 J l R G F 0 Z X M 9 Z m F s c 2 V c d T A w M j Z E Y X R l R n J v b T 0 l M j I y M D I z L T A x L T A 3 J T I y X H U w M D I 2 R G F 0 Z V R v P S U y M j I w M j M t M D I t M D c l M j I v R X h w Y W 5 k Z W Q g Q 2 9 s d W 1 u M S 5 7 Q 2 9 s d W 1 u M S 5 M Z W F 2 Z V R 5 c G U s N X 0 m c X V v d D s s J n F 1 b 3 Q 7 U 2 V j d G l v b j E v V E x l Y X Z l V G F r Z W 4 / S W d u b 3 J l R G F 0 Z X M 9 Z m F s c 2 V c d T A w M j Z E Y X R l R n J v b T 0 l M j I y M D I z L T A x L T A 3 J T I y X H U w M D I 2 R G F 0 Z V R v P S U y M j I w M j M t M D I t M D c l M j I v R X h w Y W 5 k Z W Q g Q 2 9 s d W 1 u M S 5 7 Q 2 9 s d W 1 u M S 5 I b 3 V y c y w 2 f S Z x d W 9 0 O y w m c X V v d D t T Z W N 0 a W 9 u M S 9 U T G V h d m V U Y W t l b j 9 J Z 2 5 v c m V E Y X R l c z 1 m Y W x z Z V x 1 M D A y N k R h d G V G c m 9 t P S U y M j I w M j M t M D E t M D c l M j J c d T A w M j Z E Y X R l V G 8 9 J T I y M j A y M y 0 w M i 0 w N y U y M i 9 F e H B h b m R l Z C B D b 2 x 1 b W 4 x L n t D b 2 x 1 b W 4 x L k l z Q 2 V y d G l m a W V k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T G V h d m V U Y W t l b i U z R k l n b m 9 y Z U R h d G V z J T N E Z m F s c 2 U l M j Z E Y X R l R n J v b S U z R C U y N T I y M j A y M y 0 w M S 0 w N y U y N T I y J T I 2 R G F 0 Z V R v J T N E J T I 1 M j I y M D I z L T A y L T A 3 J T I 1 M j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x l Y X Z l V G F r Z W 4 l M 0 Z J Z 2 5 v c m V E Y X R l c y U z R G Z h b H N l J T I 2 R G F 0 Z U Z y b 2 0 l M 0 Q l M j U y M j I w M j M t M D E t M D c l M j U y M i U y N k R h d G V U b y U z R C U y N T I y M j A y M y 0 w M i 0 w N y U y N T I y L 3 R s Z W F 2 Z X R h a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x l Y X Z l V G F r Z W 4 l M 0 Z J Z 2 5 v c m V E Y X R l c y U z R G Z h b H N l J T I 2 R G F 0 Z U Z y b 2 0 l M 0 Q l M j U y M j I w M j M t M D E t M D c l M j U y M i U y N k R h d G V U b y U z R C U y N T I y M j A y M y 0 w M i 0 w N y U y N T I y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T G V h d m V U Y W t l b i U z R k l n b m 9 y Z U R h d G V z J T N E Z m F s c 2 U l M j Z E Y X R l R n J v b S U z R C U y N T I y M j A y M y 0 w M S 0 w N y U y N T I y J T I 2 R G F 0 Z V R v J T N E J T I 1 M j I y M D I z L T A y L T A 3 J T I 1 M j I v R X h w Y W 5 k Z W Q l M j B D b 2 x 1 b W 4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j y S F W A d z N N n X P Y R t i 2 f u I A A A A A A g A A A A A A E G Y A A A A B A A A g A A A A 8 8 f 1 y 5 r / Z B G j 9 A h q 9 U p 5 T Z S f Z v 0 f 7 k F D T y v F i s D C M 0 w A A A A A D o A A A A A C A A A g A A A A b l 4 0 y v t E v z 6 6 3 R 1 4 C Q i C Z D / S b l X n + R S p W R w O s G 9 3 I O 9 Q A A A A 3 C O g T 4 c t 5 x q k T f S S y k X / e 5 i 0 s F b T Z 7 L 1 t I 8 u V r E q L p N q Q 5 x n O T a O D 3 k F M r X M r Y J C 0 9 j r V H y P T 5 z Y d h L t P Q J B t i z h t C 3 3 s P 3 3 N Q P + I f 1 J k m x A A A A A 0 i 4 p C s d y 2 a 4 5 a O u 5 i e 6 s V O + O R j I Y A M O W q v X c p I g 6 U p o l j o R + l p o B y M u Q M H 3 3 z b c K F T M 6 i J T H g L X m K w U 7 5 + o 4 Y g = = < / D a t a M a s h u p > 
</file>

<file path=customXml/itemProps1.xml><?xml version="1.0" encoding="utf-8"?>
<ds:datastoreItem xmlns:ds="http://schemas.openxmlformats.org/officeDocument/2006/customXml" ds:itemID="{50A76B6F-7F85-4A30-9697-413953AE1ED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Payroll Leave Taken Report</vt:lpstr>
      <vt:lpstr>Raw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RMG</dc:creator>
  <cp:lastModifiedBy>RMG</cp:lastModifiedBy>
  <dcterms:created xsi:type="dcterms:W3CDTF">2015-06-05T18:17:20Z</dcterms:created>
  <dcterms:modified xsi:type="dcterms:W3CDTF">2023-03-10T06:18:00Z</dcterms:modified>
</cp:coreProperties>
</file>