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xr:revisionPtr revIDLastSave="181" documentId="11_B82F221A57897230538EA470FA846C0750316320" xr6:coauthVersionLast="47" xr6:coauthVersionMax="47" xr10:uidLastSave="{FFEE2F53-0DF6-477D-B6C0-3D958700B072}"/>
  <bookViews>
    <workbookView xWindow="0" yWindow="0" windowWidth="0" windowHeight="0" xr2:uid="{00000000-000D-0000-FFFF-FFFF00000000}"/>
  </bookViews>
  <sheets>
    <sheet name="Plan de Prueb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IcCuuqGCHPLFO17o4HfYmo7R/QSVXaDfn5p+m3iMxM="/>
    </ext>
  </extLst>
</workbook>
</file>

<file path=xl/calcChain.xml><?xml version="1.0" encoding="utf-8"?>
<calcChain xmlns="http://schemas.openxmlformats.org/spreadsheetml/2006/main">
  <c r="H38" i="1" l="1"/>
  <c r="H37" i="1"/>
  <c r="H36" i="1"/>
  <c r="H30" i="1"/>
  <c r="H29" i="1"/>
  <c r="H28" i="1"/>
  <c r="H27" i="1"/>
</calcChain>
</file>

<file path=xl/sharedStrings.xml><?xml version="1.0" encoding="utf-8"?>
<sst xmlns="http://schemas.openxmlformats.org/spreadsheetml/2006/main" count="105" uniqueCount="97">
  <si>
    <r>
      <rPr>
        <b/>
        <sz val="16"/>
        <color theme="1"/>
        <rFont val="Arial"/>
      </rPr>
      <t>Plan de Pruebas Generalistas</t>
    </r>
    <r>
      <rPr>
        <b/>
        <sz val="11"/>
        <color theme="1"/>
        <rFont val="Arial"/>
      </rPr>
      <t xml:space="preserve">
</t>
    </r>
    <r>
      <rPr>
        <sz val="11"/>
        <color theme="1"/>
        <rFont val="Arial"/>
      </rPr>
      <t>(Exclusivo para la formacion)</t>
    </r>
  </si>
  <si>
    <t>Informacion General</t>
  </si>
  <si>
    <t>Cliente</t>
  </si>
  <si>
    <t>THE BROTHERS</t>
  </si>
  <si>
    <t>Tipo de Proyecto</t>
  </si>
  <si>
    <t>Agendamiento Y ventas</t>
  </si>
  <si>
    <t>Responsable del Cliente</t>
  </si>
  <si>
    <t>Andres Esteban Castañeda Vargas</t>
  </si>
  <si>
    <t xml:space="preserve">Lider de Pruebas </t>
  </si>
  <si>
    <t>Oscar Andres Leon Galarza</t>
  </si>
  <si>
    <t>Responsable Desarrollo</t>
  </si>
  <si>
    <t>Kevin David Sabogal Mancipe</t>
  </si>
  <si>
    <t>Responsable QA</t>
  </si>
  <si>
    <t>Harold David Hernandez Vasquez</t>
  </si>
  <si>
    <t>Nombre de la Aplicación o proyecto</t>
  </si>
  <si>
    <t>SISTEMA PARA LA GESTIÓN DE AGENDAMIENTO DE CITAS Y VENTAS PARA BARBERÍAS   (MYSTICAL CUT)</t>
  </si>
  <si>
    <t>Contexto del Proyecto</t>
  </si>
  <si>
    <t>El proyecto se genera a razón de corregir las falencias que existen actualmente en los procesos de la barbería, se mejoraran dichos procesos para que sean más sencillos y así darles seguimiento a estos de manera digital y dejando atrás los procesos manuales.​
Permitirá a los dueños y trabajadores tener un mayor control en las citas junto a la facilidad de los clientes al poder determinar que es más conveniente para ellos, lo cual beneficiara a la clientela y tambien a la gestión administrativa de la empresa the brothers.​</t>
  </si>
  <si>
    <t>Analisis de Riesgos</t>
  </si>
  <si>
    <t>1. Identificar</t>
  </si>
  <si>
    <t>2. Evaluar</t>
  </si>
  <si>
    <t>3. Plan accion</t>
  </si>
  <si>
    <t>Riesgos de Proyecto</t>
  </si>
  <si>
    <t>Riesgo</t>
  </si>
  <si>
    <t>Causa</t>
  </si>
  <si>
    <t xml:space="preserve">Impacto </t>
  </si>
  <si>
    <t>Probabilidad</t>
  </si>
  <si>
    <t>Nivel de Riesgo</t>
  </si>
  <si>
    <t>Plan de Accion o Mitigación</t>
  </si>
  <si>
    <t>No  realizar las pruebas en los tiempos establecidos.</t>
  </si>
  <si>
    <t>Inestabilidad en el Ambiente de Pruebas</t>
  </si>
  <si>
    <t>Notificar a los desarrolladores la inestabilidad del ambiente de prueba.</t>
  </si>
  <si>
    <t>Cambio de Alcance</t>
  </si>
  <si>
    <t xml:space="preserve">Mala comunicación con el cliente  </t>
  </si>
  <si>
    <t>Mejora de la comunicación mediante metodos de habla y escucha.</t>
  </si>
  <si>
    <t xml:space="preserve">Finalización de soporte del proveedor </t>
  </si>
  <si>
    <t>Finalización de contrato.</t>
  </si>
  <si>
    <t>Seguimiento a las fechas de garantia y extención del contrato</t>
  </si>
  <si>
    <t xml:space="preserve">Mala estimacion de los tiempos </t>
  </si>
  <si>
    <t>Problemas de planificación y cronograma</t>
  </si>
  <si>
    <t>Usar técnicas de estimación adecuadas</t>
  </si>
  <si>
    <t>Mala Comunicacion Con El Cliente</t>
  </si>
  <si>
    <t>Retrasos En la Produccion</t>
  </si>
  <si>
    <t xml:space="preserve">Tener Una Buena Comunicacion con el cliente via Correo O telefonica En el que se muestren avances </t>
  </si>
  <si>
    <t>Falta De personal Capacitado</t>
  </si>
  <si>
    <t xml:space="preserve">Falta de un tester y desarrolladores con experiencia </t>
  </si>
  <si>
    <t>Realizar Una Capacitacion anticipada o una redistribucion de tareas</t>
  </si>
  <si>
    <t xml:space="preserve">Falta de Herramientas adecuadas para pruebas </t>
  </si>
  <si>
    <t>No contar con entornos, simuladores o software de automatizacion</t>
  </si>
  <si>
    <t>Hacer Una Evaluacion de las erramientas al inicio del proyecto gratuitas</t>
  </si>
  <si>
    <t>Riesgos de Producto</t>
  </si>
  <si>
    <t>Demoras en tiempo de ejecucón y respuesta.</t>
  </si>
  <si>
    <t>Falta de desempeño de la pagina web</t>
  </si>
  <si>
    <t>Pruebas de performance</t>
  </si>
  <si>
    <t>Falla en soporte por ingreso de numero de usuarios simultaneos</t>
  </si>
  <si>
    <t xml:space="preserve">Ingresos de usuarios simultaneos </t>
  </si>
  <si>
    <t>Pruebas de carga y estrés</t>
  </si>
  <si>
    <t>No poder reconocer la adecuacion funcional de la interfaz del producto</t>
  </si>
  <si>
    <t>Diseños de interfaz no amigable y falta de guia en el aplicativo</t>
  </si>
  <si>
    <t xml:space="preserve">Verificar Diseño de la pagina web </t>
  </si>
  <si>
    <t>Fallas Criticas en funcionalidades claves</t>
  </si>
  <si>
    <t xml:space="preserve">Errores en el procesamiento en el guardado de datos </t>
  </si>
  <si>
    <t>Priorizar las pruebas funcionales y exploratorias y realizar pruebas tempranas</t>
  </si>
  <si>
    <t>Errores De Seguridad</t>
  </si>
  <si>
    <t>Posibles hackeos en los que se comprometan datos de los usuarios</t>
  </si>
  <si>
    <t xml:space="preserve">Realizar Pruebas De Analisis de vulnerabilidad y revision de codigo </t>
  </si>
  <si>
    <t>Baja Usabilidad del sistema</t>
  </si>
  <si>
    <t>El usuario no comprende como es el funcionamiento de la aplicacion</t>
  </si>
  <si>
    <t xml:space="preserve">Realizar pruebas de Usabilidad </t>
  </si>
  <si>
    <t xml:space="preserve">Bajo Rendimiento </t>
  </si>
  <si>
    <t>El sistema se vuelve inestable bajo una carga o uso prolongado</t>
  </si>
  <si>
    <t>Pruebas de carga y estrés y una buena optimizacion del codigo</t>
  </si>
  <si>
    <t xml:space="preserve">Restricciones </t>
  </si>
  <si>
    <t>Descripcion</t>
  </si>
  <si>
    <t>Fijo</t>
  </si>
  <si>
    <t>Ajustable</t>
  </si>
  <si>
    <t>Fechas:</t>
  </si>
  <si>
    <t>Fecha de accion 15  Fecha Entrega: 15/07/2025</t>
  </si>
  <si>
    <t>x</t>
  </si>
  <si>
    <t>Alcance:</t>
  </si>
  <si>
    <t>Cumplimiento de los casos de prueba</t>
  </si>
  <si>
    <t>Recursos</t>
  </si>
  <si>
    <t xml:space="preserve">Lider de desarrollo(Kevin David Sabogal), Equipo de Pruebas(Oscar Andres Leon), Product Owner(Andres Esteban Castañeda) </t>
  </si>
  <si>
    <r>
      <rPr>
        <b/>
        <sz val="11"/>
        <color rgb="FFF2F2F2"/>
        <rFont val="Arial"/>
      </rPr>
      <t xml:space="preserve">Estrategia de Pruebas 
</t>
    </r>
    <r>
      <rPr>
        <sz val="11"/>
        <color rgb="FFF2F2F2"/>
        <rFont val="Arial"/>
      </rPr>
      <t>Enfocandose mas a estrategia de diseño y estrategia de ejecucion de pruebas</t>
    </r>
  </si>
  <si>
    <t>Alcance de Pruebas</t>
  </si>
  <si>
    <t>Aspectos a realizar en el alcance:</t>
  </si>
  <si>
    <t>Release 3- Lo Diferenciador</t>
  </si>
  <si>
    <t>Fuera de alcance de pruebas:</t>
  </si>
  <si>
    <t>Fuera de alcance de Pruebas:</t>
  </si>
  <si>
    <t>Dispositivos moviles: no se realizaran pruebas</t>
  </si>
  <si>
    <t>Criterios</t>
  </si>
  <si>
    <t>Criterios de Entrada / Supuestos:</t>
  </si>
  <si>
    <t xml:space="preserve">1. La pagina web  este desarrollada y se encuentre estable. </t>
  </si>
  <si>
    <t>2.Los requisitos están aprobados y conostituyen el alcance del proyecto.</t>
  </si>
  <si>
    <t xml:space="preserve"> 3. Los ambientes de pruebas se entregan estables. </t>
  </si>
  <si>
    <t>4. Los documentos están completos y validados antes de inicio de pruebas.</t>
  </si>
  <si>
    <t xml:space="preserve"> 5. Los Casos de Prueba definidas y aprobadas.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</si>
</sst>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b/>
      <sz val="11"/>
      <color rgb="FFFFFFFF"/>
      <name val="Arial"/>
    </font>
    <font>
      <b/>
      <sz val="11"/>
      <color rgb="FFF2F2F2"/>
      <name val="Arial"/>
    </font>
    <font>
      <b/>
      <sz val="11"/>
      <color rgb="FF262626"/>
      <name val="Arial"/>
    </font>
    <font>
      <b/>
      <sz val="11"/>
      <color rgb="FF3F3F3F"/>
      <name val="Arial"/>
    </font>
    <font>
      <sz val="11"/>
      <color theme="0"/>
      <name val="Arial"/>
    </font>
    <font>
      <sz val="11"/>
      <color rgb="FF000000"/>
      <name val="Arial"/>
    </font>
    <font>
      <b/>
      <sz val="16"/>
      <color theme="1"/>
      <name val="Arial"/>
    </font>
    <font>
      <sz val="11"/>
      <color rgb="FFF2F2F2"/>
      <name val="Arial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3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9" fillId="0" borderId="34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5" fillId="3" borderId="31" xfId="0" applyFont="1" applyFill="1" applyBorder="1" applyAlignment="1">
      <alignment vertical="center"/>
    </xf>
    <xf numFmtId="0" fontId="5" fillId="3" borderId="32" xfId="0" applyFont="1" applyFill="1" applyBorder="1" applyAlignment="1">
      <alignment vertical="center"/>
    </xf>
    <xf numFmtId="0" fontId="5" fillId="3" borderId="33" xfId="0" applyFont="1" applyFill="1" applyBorder="1" applyAlignment="1">
      <alignment vertical="center"/>
    </xf>
    <xf numFmtId="0" fontId="7" fillId="4" borderId="20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0" borderId="23" xfId="0" applyFont="1" applyBorder="1" applyAlignment="1">
      <alignment horizontal="right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 wrapText="1"/>
    </xf>
    <xf numFmtId="0" fontId="0" fillId="0" borderId="35" xfId="0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5" fillId="7" borderId="19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center" vertical="top" wrapText="1"/>
    </xf>
    <xf numFmtId="0" fontId="1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3" borderId="31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20" xfId="0" applyFont="1" applyBorder="1" applyAlignment="1"/>
    <xf numFmtId="0" fontId="3" fillId="0" borderId="19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3" fillId="0" borderId="32" xfId="0" applyFont="1" applyBorder="1" applyAlignment="1"/>
    <xf numFmtId="0" fontId="3" fillId="0" borderId="33" xfId="0" applyFont="1" applyBorder="1" applyAlignment="1"/>
    <xf numFmtId="0" fontId="3" fillId="0" borderId="21" xfId="0" applyFont="1" applyBorder="1" applyAlignment="1"/>
    <xf numFmtId="0" fontId="0" fillId="0" borderId="35" xfId="0" applyBorder="1" applyAlignment="1"/>
    <xf numFmtId="0" fontId="3" fillId="0" borderId="22" xfId="0" applyFont="1" applyBorder="1" applyAlignment="1"/>
    <xf numFmtId="0" fontId="3" fillId="0" borderId="25" xfId="0" applyFont="1" applyBorder="1" applyAlignment="1"/>
    <xf numFmtId="0" fontId="3" fillId="0" borderId="26" xfId="0" applyFont="1" applyBorder="1" applyAlignment="1"/>
    <xf numFmtId="0" fontId="3" fillId="0" borderId="23" xfId="0" applyFont="1" applyBorder="1" applyAlignment="1"/>
    <xf numFmtId="0" fontId="3" fillId="0" borderId="28" xfId="0" applyFont="1" applyBorder="1" applyAlignment="1"/>
    <xf numFmtId="0" fontId="3" fillId="0" borderId="29" xfId="0" applyFont="1" applyBorder="1" applyAlignment="1"/>
    <xf numFmtId="0" fontId="3" fillId="0" borderId="3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Supuestos!A1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43</xdr:row>
      <xdr:rowOff>200025</xdr:rowOff>
    </xdr:from>
    <xdr:ext cx="1409700" cy="1343025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916025" y="10306050"/>
          <a:ext cx="1409700" cy="1343025"/>
          <a:chOff x="4822125" y="3108487"/>
          <a:chExt cx="1047750" cy="1343026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822125" y="3108487"/>
            <a:ext cx="1047750" cy="1343026"/>
            <a:chOff x="4822125" y="3108486"/>
            <a:chExt cx="1047750" cy="1343027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4822125" y="3108487"/>
              <a:ext cx="1047750" cy="1343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4822125" y="3108486"/>
              <a:ext cx="1047750" cy="1343027"/>
              <a:chOff x="4678254" y="3098608"/>
              <a:chExt cx="1359383" cy="135290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4678254" y="3098610"/>
                <a:ext cx="1359375" cy="13529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4678254" y="3098608"/>
                <a:ext cx="1359382" cy="1352905"/>
                <a:chOff x="3933997" y="5367975"/>
                <a:chExt cx="1527611" cy="1085899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4095673" y="5375903"/>
                  <a:ext cx="1177400" cy="10779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SpPr/>
              </xdr:nvSpPr>
              <xdr:spPr>
                <a:xfrm>
                  <a:off x="4133849" y="5381625"/>
                  <a:ext cx="1076325" cy="857250"/>
                </a:xfrm>
                <a:prstGeom prst="triangle">
                  <a:avLst>
                    <a:gd name="adj" fmla="val 50000"/>
                  </a:avLst>
                </a:prstGeom>
                <a:solidFill>
                  <a:schemeClr val="lt1"/>
                </a:solidFill>
                <a:ln w="57150" cap="flat" cmpd="sng">
                  <a:solidFill>
                    <a:schemeClr val="accent2"/>
                  </a:solidFill>
                  <a:prstDash val="solid"/>
                  <a:miter lim="800000"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/>
                </a:p>
              </xdr:txBody>
            </xdr:sp>
            <xdr:sp macro="" textlink="">
              <xdr:nvSpPr>
                <xdr:cNvPr id="10" name="Shape 10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SpPr txBox="1"/>
              </xdr:nvSpPr>
              <xdr:spPr>
                <a:xfrm rot="-3506849">
                  <a:off x="3857991" y="5662142"/>
                  <a:ext cx="674074" cy="198709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r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000"/>
                    <a:buFont typeface="Calibri"/>
                    <a:buNone/>
                  </a:pPr>
                  <a:r>
                    <a:rPr lang="en-US" sz="10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Fechas</a:t>
                  </a:r>
                  <a:endParaRPr sz="1400"/>
                </a:p>
              </xdr:txBody>
            </xdr:sp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SpPr txBox="1"/>
              </xdr:nvSpPr>
              <xdr:spPr>
                <a:xfrm rot="3466889">
                  <a:off x="4754982" y="5638726"/>
                  <a:ext cx="780928" cy="255282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000"/>
                    <a:buFont typeface="Calibri"/>
                    <a:buNone/>
                  </a:pPr>
                  <a:r>
                    <a:rPr lang="en-US" sz="10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Recursos</a:t>
                  </a:r>
                  <a:endParaRPr sz="1400"/>
                </a:p>
              </xdr:txBody>
            </xdr:sp>
            <xdr:sp macro="" textlink="">
              <xdr:nvSpPr>
                <xdr:cNvPr id="12" name="Shape 12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 txBox="1"/>
              </xdr:nvSpPr>
              <xdr:spPr>
                <a:xfrm>
                  <a:off x="4257675" y="6271763"/>
                  <a:ext cx="857250" cy="182111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000"/>
                    <a:buFont typeface="Calibri"/>
                    <a:buNone/>
                  </a:pPr>
                  <a:r>
                    <a:rPr lang="en-US" sz="10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Alcance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9</xdr:col>
      <xdr:colOff>400050</xdr:colOff>
      <xdr:row>67</xdr:row>
      <xdr:rowOff>0</xdr:rowOff>
    </xdr:from>
    <xdr:ext cx="800100" cy="371475"/>
    <xdr:sp macro="" textlink="">
      <xdr:nvSpPr>
        <xdr:cNvPr id="37" name="Shape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950713" y="3599025"/>
          <a:ext cx="790575" cy="361950"/>
        </a:xfrm>
        <a:prstGeom prst="roundRect">
          <a:avLst>
            <a:gd name="adj" fmla="val 16667"/>
          </a:avLst>
        </a:prstGeom>
        <a:gradFill>
          <a:gsLst>
            <a:gs pos="0">
              <a:srgbClr val="D1D1D1"/>
            </a:gs>
            <a:gs pos="50000">
              <a:srgbClr val="C7C7C7"/>
            </a:gs>
            <a:gs pos="100000">
              <a:srgbClr val="C0C0C0"/>
            </a:gs>
          </a:gsLst>
          <a:lin ang="5400000" scaled="0"/>
        </a:gradFill>
        <a:ln w="9525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Twentieth Century"/>
            <a:buNone/>
          </a:pPr>
          <a:r>
            <a:rPr lang="en-US" sz="1100" b="1">
              <a:solidFill>
                <a:schemeClr val="dk1"/>
              </a:solidFill>
              <a:latin typeface="Twentieth Century"/>
              <a:ea typeface="Twentieth Century"/>
              <a:cs typeface="Twentieth Century"/>
              <a:sym typeface="Twentieth Century"/>
            </a:rPr>
            <a:t>Ejemplo</a:t>
          </a:r>
          <a:endParaRPr sz="1400"/>
        </a:p>
      </xdr:txBody>
    </xdr:sp>
    <xdr:clientData fLocksWithSheet="0"/>
  </xdr:oneCellAnchor>
  <xdr:twoCellAnchor editAs="oneCell">
    <xdr:from>
      <xdr:col>3</xdr:col>
      <xdr:colOff>609600</xdr:colOff>
      <xdr:row>53</xdr:row>
      <xdr:rowOff>285750</xdr:rowOff>
    </xdr:from>
    <xdr:to>
      <xdr:col>8</xdr:col>
      <xdr:colOff>2733675</xdr:colOff>
      <xdr:row>62</xdr:row>
      <xdr:rowOff>2486025</xdr:rowOff>
    </xdr:to>
    <xdr:pic>
      <xdr:nvPicPr>
        <xdr:cNvPr id="16" name="Imagen 37">
          <a:extLst>
            <a:ext uri="{FF2B5EF4-FFF2-40B4-BE49-F238E27FC236}">
              <a16:creationId xmlns:a16="http://schemas.microsoft.com/office/drawing/2014/main" id="{BA01BDF8-B692-C2A3-C77B-84B379C061CE}"/>
            </a:ext>
            <a:ext uri="{147F2762-F138-4A5C-976F-8EAC2B608ADB}">
              <a16:predDERef xmlns:a16="http://schemas.microsoft.com/office/drawing/2014/main" pre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12592050"/>
          <a:ext cx="12915900" cy="5429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67</xdr:row>
      <xdr:rowOff>762000</xdr:rowOff>
    </xdr:from>
    <xdr:to>
      <xdr:col>3</xdr:col>
      <xdr:colOff>1066800</xdr:colOff>
      <xdr:row>67</xdr:row>
      <xdr:rowOff>3371850</xdr:rowOff>
    </xdr:to>
    <xdr:pic>
      <xdr:nvPicPr>
        <xdr:cNvPr id="29" name="Imagen 17">
          <a:extLst>
            <a:ext uri="{FF2B5EF4-FFF2-40B4-BE49-F238E27FC236}">
              <a16:creationId xmlns:a16="http://schemas.microsoft.com/office/drawing/2014/main" id="{FB331DB1-28C8-7558-0DA0-C86033084C3D}"/>
            </a:ext>
            <a:ext uri="{147F2762-F138-4A5C-976F-8EAC2B608ADB}">
              <a16:predDERef xmlns:a16="http://schemas.microsoft.com/office/drawing/2014/main" pred="{BA01BDF8-B692-C2A3-C77B-84B379C06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20373975"/>
          <a:ext cx="4867275" cy="260985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67</xdr:row>
      <xdr:rowOff>990600</xdr:rowOff>
    </xdr:from>
    <xdr:to>
      <xdr:col>4</xdr:col>
      <xdr:colOff>5514975</xdr:colOff>
      <xdr:row>67</xdr:row>
      <xdr:rowOff>3505200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2C773FA-01DB-D95F-BCB1-C821263C8C2E}"/>
            </a:ext>
            <a:ext uri="{147F2762-F138-4A5C-976F-8EAC2B608ADB}">
              <a16:predDERef xmlns:a16="http://schemas.microsoft.com/office/drawing/2014/main" pred="{FB331DB1-28C8-7558-0DA0-C8603308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67400" y="20602575"/>
          <a:ext cx="5353050" cy="2514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67</xdr:row>
      <xdr:rowOff>552450</xdr:rowOff>
    </xdr:from>
    <xdr:to>
      <xdr:col>8</xdr:col>
      <xdr:colOff>2990850</xdr:colOff>
      <xdr:row>67</xdr:row>
      <xdr:rowOff>3648075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02EDE21-90A0-BD15-8E43-637D56E918B8}"/>
            </a:ext>
            <a:ext uri="{147F2762-F138-4A5C-976F-8EAC2B608ADB}">
              <a16:predDERef xmlns:a16="http://schemas.microsoft.com/office/drawing/2014/main" pred="{02C773FA-01DB-D95F-BCB1-C821263C8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30025" y="20164425"/>
          <a:ext cx="6372225" cy="3095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1"/>
  <sheetViews>
    <sheetView showGridLines="0" tabSelected="1" topLeftCell="D64" workbookViewId="0">
      <selection activeCell="J68" sqref="J68"/>
    </sheetView>
  </sheetViews>
  <sheetFormatPr defaultColWidth="14.42578125" defaultRowHeight="15" customHeight="1"/>
  <cols>
    <col min="1" max="1" width="4.42578125" customWidth="1"/>
    <col min="2" max="2" width="29.85546875" customWidth="1"/>
    <col min="3" max="3" width="29" customWidth="1"/>
    <col min="4" max="4" width="22.28515625" customWidth="1"/>
    <col min="5" max="5" width="86.7109375" customWidth="1"/>
    <col min="6" max="6" width="9.42578125" customWidth="1"/>
    <col min="7" max="7" width="13.7109375" customWidth="1"/>
    <col min="8" max="8" width="29.7109375" customWidth="1"/>
    <col min="9" max="9" width="92.7109375" customWidth="1"/>
    <col min="10" max="22" width="11.42578125" customWidth="1"/>
  </cols>
  <sheetData>
    <row r="1" spans="1:22" ht="14.25" customHeight="1">
      <c r="A1" s="1"/>
      <c r="B1" s="57"/>
      <c r="C1" s="77"/>
      <c r="D1" s="77"/>
      <c r="E1" s="77"/>
      <c r="F1" s="77"/>
      <c r="G1" s="77"/>
      <c r="H1" s="77"/>
      <c r="I1" s="7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9" customHeight="1">
      <c r="A2" s="1"/>
      <c r="B2" s="58" t="s">
        <v>0</v>
      </c>
      <c r="C2" s="78"/>
      <c r="D2" s="78"/>
      <c r="E2" s="78"/>
      <c r="F2" s="78"/>
      <c r="G2" s="78"/>
      <c r="H2" s="78"/>
      <c r="I2" s="7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7.5" customHeight="1">
      <c r="A3" s="1"/>
      <c r="B3" s="57"/>
      <c r="C3" s="77"/>
      <c r="D3" s="77"/>
      <c r="E3" s="77"/>
      <c r="F3" s="77"/>
      <c r="G3" s="77"/>
      <c r="H3" s="77"/>
      <c r="I3" s="7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7.5" customHeight="1">
      <c r="A4" s="1"/>
      <c r="B4" s="57"/>
      <c r="C4" s="77"/>
      <c r="D4" s="77"/>
      <c r="E4" s="77"/>
      <c r="F4" s="77"/>
      <c r="G4" s="77"/>
      <c r="H4" s="77"/>
      <c r="I4" s="7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>
      <c r="A5" s="1"/>
      <c r="B5" s="59" t="s">
        <v>1</v>
      </c>
      <c r="C5" s="80"/>
      <c r="D5" s="80"/>
      <c r="E5" s="80"/>
      <c r="F5" s="80"/>
      <c r="G5" s="80"/>
      <c r="H5" s="80"/>
      <c r="I5" s="8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>
      <c r="A6" s="1"/>
      <c r="B6" s="2" t="s">
        <v>2</v>
      </c>
      <c r="C6" s="47" t="s">
        <v>3</v>
      </c>
      <c r="D6" s="82"/>
      <c r="E6" s="82"/>
      <c r="F6" s="82"/>
      <c r="G6" s="82"/>
      <c r="H6" s="82"/>
      <c r="I6" s="8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>
      <c r="A7" s="1"/>
      <c r="B7" s="3" t="s">
        <v>4</v>
      </c>
      <c r="C7" s="47" t="s">
        <v>5</v>
      </c>
      <c r="D7" s="82"/>
      <c r="E7" s="82"/>
      <c r="F7" s="82"/>
      <c r="G7" s="82"/>
      <c r="H7" s="82"/>
      <c r="I7" s="8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>
      <c r="A8" s="1"/>
      <c r="B8" s="4" t="s">
        <v>6</v>
      </c>
      <c r="C8" s="47" t="s">
        <v>7</v>
      </c>
      <c r="D8" s="82"/>
      <c r="E8" s="82"/>
      <c r="F8" s="82"/>
      <c r="G8" s="82"/>
      <c r="H8" s="82"/>
      <c r="I8" s="8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ht="14.25" customHeight="1">
      <c r="A9" s="1"/>
      <c r="B9" s="4" t="s">
        <v>8</v>
      </c>
      <c r="C9" s="47" t="s">
        <v>9</v>
      </c>
      <c r="D9" s="82"/>
      <c r="E9" s="82"/>
      <c r="F9" s="82"/>
      <c r="G9" s="82"/>
      <c r="H9" s="82"/>
      <c r="I9" s="8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ht="14.25" customHeight="1">
      <c r="A10" s="1"/>
      <c r="B10" s="4" t="s">
        <v>10</v>
      </c>
      <c r="C10" s="47" t="s">
        <v>11</v>
      </c>
      <c r="D10" s="82"/>
      <c r="E10" s="82"/>
      <c r="F10" s="82"/>
      <c r="G10" s="82"/>
      <c r="H10" s="82"/>
      <c r="I10" s="8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ht="14.25" customHeight="1">
      <c r="A11" s="1"/>
      <c r="B11" s="4" t="s">
        <v>12</v>
      </c>
      <c r="C11" s="56" t="s">
        <v>13</v>
      </c>
      <c r="D11" s="82"/>
      <c r="E11" s="82"/>
      <c r="F11" s="82"/>
      <c r="G11" s="82"/>
      <c r="H11" s="82"/>
      <c r="I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7.75" customHeight="1">
      <c r="A12" s="1"/>
      <c r="B12" s="5" t="s">
        <v>14</v>
      </c>
      <c r="C12" s="52" t="s">
        <v>15</v>
      </c>
      <c r="D12" s="84"/>
      <c r="E12" s="84"/>
      <c r="F12" s="84"/>
      <c r="G12" s="84"/>
      <c r="H12" s="84"/>
      <c r="I12" s="8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>
      <c r="A14" s="1"/>
      <c r="B14" s="25" t="s">
        <v>16</v>
      </c>
      <c r="C14" s="26"/>
      <c r="D14" s="26"/>
      <c r="E14" s="26"/>
      <c r="F14" s="26"/>
      <c r="G14" s="26"/>
      <c r="H14" s="2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>
      <c r="A15" s="1"/>
      <c r="B15" s="53" t="s">
        <v>17</v>
      </c>
      <c r="C15" s="77"/>
      <c r="D15" s="77"/>
      <c r="E15" s="77"/>
      <c r="F15" s="77"/>
      <c r="G15" s="77"/>
      <c r="H15" s="77"/>
      <c r="I15" s="8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>
      <c r="A16" s="1"/>
      <c r="B16" s="87"/>
      <c r="C16" s="77"/>
      <c r="D16" s="77"/>
      <c r="E16" s="77"/>
      <c r="F16" s="77"/>
      <c r="G16" s="77"/>
      <c r="H16" s="77"/>
      <c r="I16" s="8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>
      <c r="A17" s="1"/>
      <c r="B17" s="87"/>
      <c r="C17" s="77"/>
      <c r="D17" s="77"/>
      <c r="E17" s="77"/>
      <c r="F17" s="77"/>
      <c r="G17" s="77"/>
      <c r="H17" s="77"/>
      <c r="I17" s="8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>
      <c r="A18" s="1"/>
      <c r="B18" s="87"/>
      <c r="C18" s="77"/>
      <c r="D18" s="77"/>
      <c r="E18" s="77"/>
      <c r="F18" s="77"/>
      <c r="G18" s="77"/>
      <c r="H18" s="77"/>
      <c r="I18" s="8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>
      <c r="A19" s="1"/>
      <c r="B19" s="87"/>
      <c r="C19" s="77"/>
      <c r="D19" s="77"/>
      <c r="E19" s="77"/>
      <c r="F19" s="77"/>
      <c r="G19" s="77"/>
      <c r="H19" s="77"/>
      <c r="I19" s="8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>
      <c r="A20" s="1"/>
      <c r="B20" s="87"/>
      <c r="C20" s="77"/>
      <c r="D20" s="77"/>
      <c r="E20" s="77"/>
      <c r="F20" s="77"/>
      <c r="G20" s="77"/>
      <c r="H20" s="77"/>
      <c r="I20" s="8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59.25" customHeight="1">
      <c r="A21" s="1"/>
      <c r="B21" s="88"/>
      <c r="C21" s="89"/>
      <c r="D21" s="89"/>
      <c r="E21" s="89"/>
      <c r="F21" s="89"/>
      <c r="G21" s="89"/>
      <c r="H21" s="89"/>
      <c r="I21" s="9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>
      <c r="A22" s="1"/>
      <c r="B22" s="6"/>
      <c r="C22" s="6"/>
      <c r="D22" s="6"/>
      <c r="E22" s="6"/>
      <c r="F22" s="6"/>
      <c r="G22" s="6"/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>
      <c r="A23" s="1"/>
      <c r="B23" s="54" t="s">
        <v>18</v>
      </c>
      <c r="C23" s="91"/>
      <c r="D23" s="91"/>
      <c r="E23" s="91"/>
      <c r="F23" s="91"/>
      <c r="G23" s="91"/>
      <c r="H23" s="91"/>
      <c r="I23" s="9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>
      <c r="A24" s="1"/>
      <c r="B24" s="62" t="s">
        <v>19</v>
      </c>
      <c r="C24" s="93"/>
      <c r="D24" s="93"/>
      <c r="E24" s="93"/>
      <c r="F24" s="55" t="s">
        <v>20</v>
      </c>
      <c r="G24" s="93"/>
      <c r="H24" s="93"/>
      <c r="I24" s="28" t="s">
        <v>21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3.25" customHeight="1">
      <c r="A25" s="1"/>
      <c r="B25" s="63" t="s">
        <v>22</v>
      </c>
      <c r="C25" s="93"/>
      <c r="D25" s="93"/>
      <c r="E25" s="93"/>
      <c r="F25" s="93"/>
      <c r="G25" s="93"/>
      <c r="H25" s="93"/>
      <c r="I25" s="8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>
      <c r="A26" s="1"/>
      <c r="B26" s="50" t="s">
        <v>23</v>
      </c>
      <c r="C26" s="93"/>
      <c r="D26" s="51" t="s">
        <v>24</v>
      </c>
      <c r="E26" s="93"/>
      <c r="F26" s="7" t="s">
        <v>25</v>
      </c>
      <c r="G26" s="7" t="s">
        <v>26</v>
      </c>
      <c r="H26" s="7" t="s">
        <v>27</v>
      </c>
      <c r="I26" s="29" t="s">
        <v>28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>
      <c r="A27" s="38"/>
      <c r="B27" s="48" t="s">
        <v>29</v>
      </c>
      <c r="C27" s="49"/>
      <c r="D27" s="60" t="s">
        <v>30</v>
      </c>
      <c r="E27" s="49"/>
      <c r="F27" s="37">
        <v>3</v>
      </c>
      <c r="G27" s="37">
        <v>2</v>
      </c>
      <c r="H27" s="37">
        <f t="shared" ref="H27:H30" si="0">F27*G27</f>
        <v>6</v>
      </c>
      <c r="I27" s="35" t="s">
        <v>31</v>
      </c>
      <c r="J27" s="3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>
      <c r="A28" s="38"/>
      <c r="B28" s="48" t="s">
        <v>32</v>
      </c>
      <c r="C28" s="49"/>
      <c r="D28" s="60" t="s">
        <v>33</v>
      </c>
      <c r="E28" s="49"/>
      <c r="F28" s="37">
        <v>3</v>
      </c>
      <c r="G28" s="37">
        <v>2</v>
      </c>
      <c r="H28" s="37">
        <f t="shared" si="0"/>
        <v>6</v>
      </c>
      <c r="I28" s="35" t="s">
        <v>34</v>
      </c>
      <c r="J28" s="3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8.5" customHeight="1">
      <c r="A29" s="38"/>
      <c r="B29" s="48" t="s">
        <v>35</v>
      </c>
      <c r="C29" s="49"/>
      <c r="D29" s="60" t="s">
        <v>36</v>
      </c>
      <c r="E29" s="49"/>
      <c r="F29" s="37">
        <v>3</v>
      </c>
      <c r="G29" s="37">
        <v>1</v>
      </c>
      <c r="H29" s="37">
        <f t="shared" si="0"/>
        <v>3</v>
      </c>
      <c r="I29" s="35" t="s">
        <v>37</v>
      </c>
      <c r="J29" s="3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>
      <c r="A30" s="38"/>
      <c r="B30" s="48" t="s">
        <v>38</v>
      </c>
      <c r="C30" s="49"/>
      <c r="D30" s="60" t="s">
        <v>39</v>
      </c>
      <c r="E30" s="49"/>
      <c r="F30" s="37">
        <v>3</v>
      </c>
      <c r="G30" s="37">
        <v>3</v>
      </c>
      <c r="H30" s="37">
        <f t="shared" si="0"/>
        <v>9</v>
      </c>
      <c r="I30" s="36" t="s">
        <v>40</v>
      </c>
      <c r="J30" s="3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8.5" customHeight="1">
      <c r="A31" s="38"/>
      <c r="B31" s="48" t="s">
        <v>41</v>
      </c>
      <c r="C31" s="61"/>
      <c r="D31" s="48" t="s">
        <v>42</v>
      </c>
      <c r="E31" s="49"/>
      <c r="F31" s="37">
        <v>3</v>
      </c>
      <c r="G31" s="37">
        <v>3</v>
      </c>
      <c r="H31" s="37">
        <v>9</v>
      </c>
      <c r="I31" s="35" t="s">
        <v>43</v>
      </c>
      <c r="J31" s="3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32.25" customHeight="1">
      <c r="A32" s="38"/>
      <c r="B32" s="48" t="s">
        <v>44</v>
      </c>
      <c r="C32" s="49"/>
      <c r="D32" s="48" t="s">
        <v>45</v>
      </c>
      <c r="E32" s="49"/>
      <c r="F32" s="37">
        <v>3</v>
      </c>
      <c r="G32" s="37">
        <v>2</v>
      </c>
      <c r="H32" s="37">
        <v>6</v>
      </c>
      <c r="I32" s="35" t="s">
        <v>46</v>
      </c>
      <c r="J32" s="3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32.25" customHeight="1">
      <c r="A33" s="38"/>
      <c r="B33" s="48" t="s">
        <v>47</v>
      </c>
      <c r="C33" s="48"/>
      <c r="D33" s="48" t="s">
        <v>48</v>
      </c>
      <c r="E33" s="48"/>
      <c r="F33" s="37">
        <v>3</v>
      </c>
      <c r="G33" s="37">
        <v>3</v>
      </c>
      <c r="H33" s="37">
        <v>9</v>
      </c>
      <c r="I33" s="35" t="s">
        <v>49</v>
      </c>
      <c r="J33" s="3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9.5" customHeight="1">
      <c r="A34" s="1"/>
      <c r="B34" s="73" t="s">
        <v>50</v>
      </c>
      <c r="C34" s="93"/>
      <c r="D34" s="93"/>
      <c r="E34" s="93"/>
      <c r="F34" s="93"/>
      <c r="G34" s="93"/>
      <c r="H34" s="93"/>
      <c r="I34" s="8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6.5" customHeight="1">
      <c r="A35" s="1"/>
      <c r="B35" s="50" t="s">
        <v>23</v>
      </c>
      <c r="C35" s="93"/>
      <c r="D35" s="51" t="s">
        <v>24</v>
      </c>
      <c r="E35" s="93"/>
      <c r="F35" s="7" t="s">
        <v>25</v>
      </c>
      <c r="G35" s="7" t="s">
        <v>26</v>
      </c>
      <c r="H35" s="7" t="s">
        <v>27</v>
      </c>
      <c r="I35" s="29" t="s">
        <v>28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6.5" customHeight="1">
      <c r="A36" s="39"/>
      <c r="B36" s="60" t="s">
        <v>51</v>
      </c>
      <c r="C36" s="94"/>
      <c r="D36" s="60" t="s">
        <v>52</v>
      </c>
      <c r="E36" s="94"/>
      <c r="F36" s="37">
        <v>2</v>
      </c>
      <c r="G36" s="37">
        <v>2</v>
      </c>
      <c r="H36" s="37">
        <f t="shared" ref="H36:H38" si="1">F36*G36</f>
        <v>4</v>
      </c>
      <c r="I36" s="36" t="s">
        <v>53</v>
      </c>
      <c r="J36" s="3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6.5" customHeight="1">
      <c r="A37" s="39"/>
      <c r="B37" s="60" t="s">
        <v>54</v>
      </c>
      <c r="C37" s="94"/>
      <c r="D37" s="60" t="s">
        <v>55</v>
      </c>
      <c r="E37" s="94"/>
      <c r="F37" s="37">
        <v>3</v>
      </c>
      <c r="G37" s="37">
        <v>2</v>
      </c>
      <c r="H37" s="37">
        <f t="shared" si="1"/>
        <v>6</v>
      </c>
      <c r="I37" s="36" t="s">
        <v>56</v>
      </c>
      <c r="J37" s="3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33" customHeight="1">
      <c r="A38" s="39"/>
      <c r="B38" s="48" t="s">
        <v>57</v>
      </c>
      <c r="C38" s="94"/>
      <c r="D38" s="48" t="s">
        <v>58</v>
      </c>
      <c r="E38" s="94"/>
      <c r="F38" s="37">
        <v>2</v>
      </c>
      <c r="G38" s="37">
        <v>2</v>
      </c>
      <c r="H38" s="37">
        <f t="shared" si="1"/>
        <v>4</v>
      </c>
      <c r="I38" s="36" t="s">
        <v>59</v>
      </c>
      <c r="J38" s="3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6.5" customHeight="1">
      <c r="A39" s="39"/>
      <c r="B39" s="44" t="s">
        <v>60</v>
      </c>
      <c r="C39" s="44"/>
      <c r="D39" s="44" t="s">
        <v>61</v>
      </c>
      <c r="E39" s="44"/>
      <c r="F39" s="37">
        <v>2</v>
      </c>
      <c r="G39" s="37">
        <v>2</v>
      </c>
      <c r="H39" s="37">
        <v>4</v>
      </c>
      <c r="I39" s="36" t="s">
        <v>62</v>
      </c>
      <c r="J39" s="3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6.5" customHeight="1">
      <c r="A40" s="39"/>
      <c r="B40" s="44" t="s">
        <v>63</v>
      </c>
      <c r="C40" s="44"/>
      <c r="D40" s="44" t="s">
        <v>64</v>
      </c>
      <c r="E40" s="44"/>
      <c r="F40" s="37">
        <v>2</v>
      </c>
      <c r="G40" s="37">
        <v>2</v>
      </c>
      <c r="H40" s="37">
        <v>4</v>
      </c>
      <c r="I40" s="36" t="s">
        <v>65</v>
      </c>
      <c r="J40" s="3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6.5" customHeight="1">
      <c r="A41" s="39"/>
      <c r="B41" s="44" t="s">
        <v>66</v>
      </c>
      <c r="C41" s="44"/>
      <c r="D41" s="44" t="s">
        <v>67</v>
      </c>
      <c r="E41" s="44"/>
      <c r="F41" s="37">
        <v>2</v>
      </c>
      <c r="G41" s="37">
        <v>2</v>
      </c>
      <c r="H41" s="37">
        <v>4</v>
      </c>
      <c r="I41" s="36" t="s">
        <v>68</v>
      </c>
      <c r="J41" s="3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6.5" customHeight="1">
      <c r="A42" s="39"/>
      <c r="B42" s="45" t="s">
        <v>69</v>
      </c>
      <c r="C42" s="46"/>
      <c r="D42" s="45" t="s">
        <v>70</v>
      </c>
      <c r="E42" s="46"/>
      <c r="F42" s="37">
        <v>2</v>
      </c>
      <c r="G42" s="37">
        <v>3</v>
      </c>
      <c r="H42" s="37">
        <v>4</v>
      </c>
      <c r="I42" s="36" t="s">
        <v>71</v>
      </c>
      <c r="J42" s="3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4.25" customHeight="1">
      <c r="A43" s="1"/>
      <c r="B43" s="74" t="s">
        <v>72</v>
      </c>
      <c r="C43" s="93"/>
      <c r="D43" s="93"/>
      <c r="E43" s="93"/>
      <c r="F43" s="93"/>
      <c r="G43" s="93"/>
      <c r="H43" s="93"/>
      <c r="I43" s="8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.75" customHeight="1">
      <c r="A44" s="1"/>
      <c r="B44" s="30"/>
      <c r="C44" s="75" t="s">
        <v>73</v>
      </c>
      <c r="D44" s="95"/>
      <c r="E44" s="95"/>
      <c r="F44" s="9" t="s">
        <v>74</v>
      </c>
      <c r="G44" s="9" t="s">
        <v>75</v>
      </c>
      <c r="H44" s="76"/>
      <c r="I44" s="8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2" ht="15.75" customHeight="1">
      <c r="A45" s="1"/>
      <c r="B45" s="42" t="s">
        <v>76</v>
      </c>
      <c r="C45" s="43" t="s">
        <v>77</v>
      </c>
      <c r="D45" s="96"/>
      <c r="E45" s="97"/>
      <c r="F45" s="71"/>
      <c r="G45" s="71" t="s">
        <v>78</v>
      </c>
      <c r="H45" s="77"/>
      <c r="I45" s="8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2" ht="15.75" customHeight="1">
      <c r="A46" s="1"/>
      <c r="B46" s="98"/>
      <c r="C46" s="99"/>
      <c r="D46" s="95"/>
      <c r="E46" s="100"/>
      <c r="F46" s="101"/>
      <c r="G46" s="101"/>
      <c r="H46" s="77"/>
      <c r="I46" s="8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2" ht="27.75" customHeight="1">
      <c r="A47" s="1"/>
      <c r="B47" s="42" t="s">
        <v>79</v>
      </c>
      <c r="C47" s="70" t="s">
        <v>80</v>
      </c>
      <c r="D47" s="96"/>
      <c r="E47" s="97"/>
      <c r="F47" s="71" t="s">
        <v>78</v>
      </c>
      <c r="G47" s="71"/>
      <c r="H47" s="77"/>
      <c r="I47" s="8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2" ht="15.75" customHeight="1">
      <c r="A48" s="1"/>
      <c r="B48" s="98"/>
      <c r="C48" s="99"/>
      <c r="D48" s="95"/>
      <c r="E48" s="100"/>
      <c r="F48" s="101"/>
      <c r="G48" s="101"/>
      <c r="H48" s="77"/>
      <c r="I48" s="8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2" ht="15.75" customHeight="1">
      <c r="A49" s="1"/>
      <c r="B49" s="42" t="s">
        <v>81</v>
      </c>
      <c r="C49" s="72" t="s">
        <v>82</v>
      </c>
      <c r="D49" s="96"/>
      <c r="E49" s="97"/>
      <c r="F49" s="71" t="s">
        <v>78</v>
      </c>
      <c r="G49" s="71"/>
      <c r="H49" s="77"/>
      <c r="I49" s="8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2" ht="15.75" customHeight="1">
      <c r="A50" s="1"/>
      <c r="B50" s="98"/>
      <c r="C50" s="99"/>
      <c r="D50" s="95"/>
      <c r="E50" s="100"/>
      <c r="F50" s="101"/>
      <c r="G50" s="101"/>
      <c r="H50" s="77"/>
      <c r="I50" s="8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2" ht="15.75" customHeight="1">
      <c r="A51" s="1"/>
      <c r="B51" s="10"/>
      <c r="C51" s="11"/>
      <c r="D51" s="11"/>
      <c r="E51" s="11"/>
      <c r="F51" s="11"/>
      <c r="G51" s="11"/>
      <c r="H51" s="11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32.25" customHeight="1">
      <c r="A53" s="1"/>
      <c r="B53" s="68" t="s">
        <v>83</v>
      </c>
      <c r="C53" s="91"/>
      <c r="D53" s="91"/>
      <c r="E53" s="91"/>
      <c r="F53" s="91"/>
      <c r="G53" s="91"/>
      <c r="H53" s="91"/>
      <c r="I53" s="9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36" customHeight="1">
      <c r="A54" s="1"/>
      <c r="B54" s="69"/>
      <c r="C54" s="77"/>
      <c r="D54" s="77"/>
      <c r="E54" s="77"/>
      <c r="F54" s="77"/>
      <c r="G54" s="77"/>
      <c r="H54" s="77"/>
      <c r="I54" s="8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36" customHeight="1">
      <c r="A55" s="1"/>
      <c r="B55" s="87"/>
      <c r="C55" s="77"/>
      <c r="D55" s="77"/>
      <c r="E55" s="77"/>
      <c r="F55" s="77"/>
      <c r="G55" s="77"/>
      <c r="H55" s="77"/>
      <c r="I55" s="8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36" customHeight="1">
      <c r="A56" s="1"/>
      <c r="B56" s="87"/>
      <c r="C56" s="77"/>
      <c r="D56" s="77"/>
      <c r="E56" s="77"/>
      <c r="F56" s="77"/>
      <c r="G56" s="77"/>
      <c r="H56" s="77"/>
      <c r="I56" s="8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36" customHeight="1">
      <c r="A57" s="1"/>
      <c r="B57" s="87"/>
      <c r="C57" s="77"/>
      <c r="D57" s="77"/>
      <c r="E57" s="77"/>
      <c r="F57" s="77"/>
      <c r="G57" s="77"/>
      <c r="H57" s="77"/>
      <c r="I57" s="8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36" customHeight="1">
      <c r="A58" s="1"/>
      <c r="B58" s="87"/>
      <c r="C58" s="77"/>
      <c r="D58" s="77"/>
      <c r="E58" s="77"/>
      <c r="F58" s="77"/>
      <c r="G58" s="77"/>
      <c r="H58" s="77"/>
      <c r="I58" s="8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9.25" customHeight="1">
      <c r="A59" s="1"/>
      <c r="B59" s="87"/>
      <c r="C59" s="77"/>
      <c r="D59" s="77"/>
      <c r="E59" s="77"/>
      <c r="F59" s="77"/>
      <c r="G59" s="77"/>
      <c r="H59" s="77"/>
      <c r="I59" s="8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customHeight="1">
      <c r="A60" s="1"/>
      <c r="B60" s="87"/>
      <c r="C60" s="77"/>
      <c r="D60" s="77"/>
      <c r="E60" s="77"/>
      <c r="F60" s="77"/>
      <c r="G60" s="77"/>
      <c r="H60" s="77"/>
      <c r="I60" s="8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customHeight="1">
      <c r="A61" s="1"/>
      <c r="B61" s="87"/>
      <c r="C61" s="77"/>
      <c r="D61" s="77"/>
      <c r="E61" s="77"/>
      <c r="F61" s="77"/>
      <c r="G61" s="77"/>
      <c r="H61" s="77"/>
      <c r="I61" s="8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customHeight="1">
      <c r="A62" s="1"/>
      <c r="B62" s="87"/>
      <c r="C62" s="77"/>
      <c r="D62" s="77"/>
      <c r="E62" s="77"/>
      <c r="F62" s="77"/>
      <c r="G62" s="77"/>
      <c r="H62" s="77"/>
      <c r="I62" s="8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234.75" customHeight="1">
      <c r="A63" s="1"/>
      <c r="B63" s="88"/>
      <c r="C63" s="89"/>
      <c r="D63" s="89"/>
      <c r="E63" s="89"/>
      <c r="F63" s="89"/>
      <c r="G63" s="89"/>
      <c r="H63" s="89"/>
      <c r="I63" s="9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 customHeight="1">
      <c r="A64" s="1"/>
      <c r="B64" s="57"/>
      <c r="C64" s="77"/>
      <c r="D64" s="77"/>
      <c r="E64" s="57"/>
      <c r="F64" s="77"/>
      <c r="G64" s="77"/>
      <c r="H64" s="77"/>
      <c r="I64" s="7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 customHeight="1">
      <c r="A65" s="1"/>
      <c r="B65" s="25" t="s">
        <v>84</v>
      </c>
      <c r="C65" s="26"/>
      <c r="D65" s="26"/>
      <c r="E65" s="26"/>
      <c r="F65" s="26"/>
      <c r="G65" s="26"/>
      <c r="H65" s="26"/>
      <c r="I65" s="2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 customHeight="1">
      <c r="A66" s="1"/>
      <c r="B66" s="66" t="s">
        <v>85</v>
      </c>
      <c r="C66" s="93"/>
      <c r="D66" s="93"/>
      <c r="E66" s="93"/>
      <c r="F66" s="93"/>
      <c r="G66" s="93"/>
      <c r="H66" s="93"/>
      <c r="I66" s="8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26.25" customHeight="1">
      <c r="A67" s="1"/>
      <c r="B67" s="31" t="s">
        <v>86</v>
      </c>
      <c r="C67" s="38"/>
      <c r="D67" s="38"/>
      <c r="E67" s="40"/>
      <c r="F67" s="40"/>
      <c r="G67" s="40"/>
      <c r="H67" s="40"/>
      <c r="I67" s="3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409.5" customHeight="1">
      <c r="A68" s="38"/>
      <c r="B68" s="65"/>
      <c r="C68" s="65"/>
      <c r="D68" s="65"/>
      <c r="E68" s="41"/>
      <c r="F68" s="65"/>
      <c r="G68" s="65"/>
      <c r="H68" s="65"/>
      <c r="I68" s="65"/>
      <c r="J68" s="3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 customHeight="1">
      <c r="A69" s="1"/>
      <c r="B69" s="66" t="s">
        <v>87</v>
      </c>
      <c r="C69" s="93"/>
      <c r="D69" s="93"/>
      <c r="E69" s="93"/>
      <c r="F69" s="93"/>
      <c r="G69" s="93"/>
      <c r="H69" s="93"/>
      <c r="I69" s="8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 customHeight="1">
      <c r="A70" s="1"/>
      <c r="B70" s="33"/>
      <c r="C70" s="6"/>
      <c r="D70" s="6"/>
      <c r="E70" s="6"/>
      <c r="F70" s="6"/>
      <c r="G70" s="6"/>
      <c r="H70" s="6"/>
      <c r="I70" s="3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 customHeight="1">
      <c r="A71" s="1"/>
      <c r="B71" s="33" t="s">
        <v>88</v>
      </c>
      <c r="C71" s="6"/>
      <c r="D71" s="6"/>
      <c r="E71" s="6"/>
      <c r="F71" s="6"/>
      <c r="G71" s="6"/>
      <c r="H71" s="6"/>
      <c r="I71" s="3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28.5" customHeight="1">
      <c r="A72" s="1"/>
      <c r="B72" s="33"/>
      <c r="C72" s="67" t="s">
        <v>89</v>
      </c>
      <c r="D72" s="77"/>
      <c r="E72" s="6"/>
      <c r="F72" s="6"/>
      <c r="G72" s="6"/>
      <c r="H72" s="6"/>
      <c r="I72" s="3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 customHeight="1">
      <c r="A73" s="1"/>
      <c r="B73" s="33"/>
      <c r="C73" s="6"/>
      <c r="D73" s="6"/>
      <c r="E73" s="6"/>
      <c r="F73" s="6"/>
      <c r="G73" s="6"/>
      <c r="H73" s="6"/>
      <c r="I73" s="3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 customHeight="1">
      <c r="A74" s="1"/>
      <c r="B74" s="14"/>
      <c r="C74" s="15"/>
      <c r="D74" s="15"/>
      <c r="E74" s="15"/>
      <c r="F74" s="15"/>
      <c r="G74" s="15"/>
      <c r="H74" s="15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 customHeight="1">
      <c r="A76" s="1"/>
      <c r="B76" s="17" t="s">
        <v>90</v>
      </c>
      <c r="C76" s="17"/>
      <c r="D76" s="17"/>
      <c r="E76" s="17"/>
      <c r="F76" s="17"/>
      <c r="G76" s="17"/>
      <c r="H76" s="17"/>
      <c r="I76" s="1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 customHeight="1">
      <c r="A77" s="1"/>
      <c r="B77" s="18" t="s">
        <v>91</v>
      </c>
      <c r="C77" s="19"/>
      <c r="D77" s="19"/>
      <c r="E77" s="19"/>
      <c r="F77" s="19"/>
      <c r="G77" s="19"/>
      <c r="H77" s="19"/>
      <c r="I77" s="19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 customHeight="1">
      <c r="A78" s="1"/>
      <c r="B78" s="20"/>
      <c r="C78" s="21"/>
      <c r="D78" s="21"/>
      <c r="E78" s="21"/>
      <c r="F78" s="21"/>
      <c r="G78" s="21"/>
      <c r="H78" s="21"/>
      <c r="I78" s="2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21.75" customHeight="1">
      <c r="A79" s="1"/>
      <c r="B79" s="23" t="s">
        <v>92</v>
      </c>
      <c r="C79" s="24"/>
      <c r="D79" s="24"/>
      <c r="E79" s="24"/>
      <c r="F79" s="1"/>
      <c r="G79" s="6"/>
      <c r="H79" s="6"/>
      <c r="I79" s="3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24.75" customHeight="1">
      <c r="A80" s="1"/>
      <c r="B80" s="64" t="s">
        <v>93</v>
      </c>
      <c r="C80" s="77"/>
      <c r="D80" s="77"/>
      <c r="E80" s="13"/>
      <c r="F80" s="1"/>
      <c r="G80" s="6"/>
      <c r="H80" s="6"/>
      <c r="I80" s="3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21" customHeight="1">
      <c r="A81" s="1"/>
      <c r="B81" s="64" t="s">
        <v>94</v>
      </c>
      <c r="C81" s="77"/>
      <c r="D81" s="77"/>
      <c r="E81" s="13"/>
      <c r="F81" s="1"/>
      <c r="G81" s="6"/>
      <c r="H81" s="6"/>
      <c r="I81" s="3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24.75" customHeight="1">
      <c r="A82" s="1"/>
      <c r="B82" s="64" t="s">
        <v>95</v>
      </c>
      <c r="C82" s="77"/>
      <c r="D82" s="77"/>
      <c r="E82" s="13"/>
      <c r="F82" s="1"/>
      <c r="G82" s="6"/>
      <c r="H82" s="6"/>
      <c r="I82" s="3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" customHeight="1">
      <c r="A83" s="1"/>
      <c r="B83" s="64" t="s">
        <v>96</v>
      </c>
      <c r="C83" s="77"/>
      <c r="D83" s="77"/>
      <c r="E83" s="13"/>
      <c r="F83" s="1"/>
      <c r="G83" s="6"/>
      <c r="H83" s="6"/>
      <c r="I83" s="3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" customHeight="1">
      <c r="A84" s="1"/>
      <c r="B84" s="33"/>
      <c r="C84" s="6"/>
      <c r="D84" s="6"/>
      <c r="E84" s="6"/>
      <c r="F84" s="6"/>
      <c r="G84" s="6"/>
      <c r="H84" s="6"/>
      <c r="I84" s="3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" customHeight="1">
      <c r="A85" s="1"/>
      <c r="B85" s="14"/>
      <c r="C85" s="15"/>
      <c r="D85" s="15"/>
      <c r="E85" s="15"/>
      <c r="F85" s="15"/>
      <c r="G85" s="15"/>
      <c r="H85" s="15"/>
      <c r="I85" s="1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</sheetData>
  <mergeCells count="78">
    <mergeCell ref="F45:F46"/>
    <mergeCell ref="G45:G46"/>
    <mergeCell ref="D33:E33"/>
    <mergeCell ref="B37:C37"/>
    <mergeCell ref="B38:C38"/>
    <mergeCell ref="B35:C35"/>
    <mergeCell ref="D35:E35"/>
    <mergeCell ref="B36:C36"/>
    <mergeCell ref="D36:E36"/>
    <mergeCell ref="D37:E37"/>
    <mergeCell ref="D38:E38"/>
    <mergeCell ref="B33:C33"/>
    <mergeCell ref="B34:I34"/>
    <mergeCell ref="B43:I43"/>
    <mergeCell ref="C44:E44"/>
    <mergeCell ref="H44:I50"/>
    <mergeCell ref="F47:F48"/>
    <mergeCell ref="G47:G48"/>
    <mergeCell ref="B49:B50"/>
    <mergeCell ref="C49:E50"/>
    <mergeCell ref="F49:F50"/>
    <mergeCell ref="G49:G50"/>
    <mergeCell ref="B53:I53"/>
    <mergeCell ref="B54:I63"/>
    <mergeCell ref="B64:D64"/>
    <mergeCell ref="E64:I64"/>
    <mergeCell ref="B66:I66"/>
    <mergeCell ref="B81:D81"/>
    <mergeCell ref="B83:D83"/>
    <mergeCell ref="B82:D82"/>
    <mergeCell ref="B68:D68"/>
    <mergeCell ref="B69:I69"/>
    <mergeCell ref="C72:D72"/>
    <mergeCell ref="B80:D80"/>
    <mergeCell ref="F68:I68"/>
    <mergeCell ref="C6:I6"/>
    <mergeCell ref="C8:I8"/>
    <mergeCell ref="B30:C30"/>
    <mergeCell ref="D30:E30"/>
    <mergeCell ref="B31:C31"/>
    <mergeCell ref="D31:E31"/>
    <mergeCell ref="B27:C27"/>
    <mergeCell ref="D27:E27"/>
    <mergeCell ref="B28:C28"/>
    <mergeCell ref="D28:E28"/>
    <mergeCell ref="B29:C29"/>
    <mergeCell ref="D29:E29"/>
    <mergeCell ref="C9:I9"/>
    <mergeCell ref="C10:I10"/>
    <mergeCell ref="B24:E24"/>
    <mergeCell ref="B25:I25"/>
    <mergeCell ref="B1:I1"/>
    <mergeCell ref="B2:I2"/>
    <mergeCell ref="B3:I3"/>
    <mergeCell ref="B4:I4"/>
    <mergeCell ref="B5:I5"/>
    <mergeCell ref="C7:I7"/>
    <mergeCell ref="B32:C32"/>
    <mergeCell ref="D32:E32"/>
    <mergeCell ref="B26:C26"/>
    <mergeCell ref="D26:E26"/>
    <mergeCell ref="C12:I12"/>
    <mergeCell ref="B15:I21"/>
    <mergeCell ref="B23:I23"/>
    <mergeCell ref="F24:H24"/>
    <mergeCell ref="C11:I11"/>
    <mergeCell ref="B45:B46"/>
    <mergeCell ref="C45:E46"/>
    <mergeCell ref="B47:B48"/>
    <mergeCell ref="B39:C39"/>
    <mergeCell ref="B40:C40"/>
    <mergeCell ref="B41:C41"/>
    <mergeCell ref="B42:C42"/>
    <mergeCell ref="D39:E39"/>
    <mergeCell ref="D40:E40"/>
    <mergeCell ref="D41:E41"/>
    <mergeCell ref="D42:E42"/>
    <mergeCell ref="C47:E48"/>
  </mergeCells>
  <conditionalFormatting sqref="H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0 H32:H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Fidel Peña Valbuena</dc:creator>
  <cp:keywords/>
  <dc:description/>
  <cp:lastModifiedBy>Harold David Hernandez Vasquez</cp:lastModifiedBy>
  <cp:revision/>
  <dcterms:created xsi:type="dcterms:W3CDTF">2019-06-10T22:30:03Z</dcterms:created>
  <dcterms:modified xsi:type="dcterms:W3CDTF">2025-05-15T00:58:45Z</dcterms:modified>
  <cp:category/>
  <cp:contentStatus/>
</cp:coreProperties>
</file>