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8" sheetId="1" r:id="rId4"/>
    <sheet state="visible" name="Amphibians" sheetId="2" r:id="rId5"/>
    <sheet state="visible" name="Lizards" sheetId="3" r:id="rId6"/>
    <sheet state="visible" name="Bearded Dragon" sheetId="4" r:id="rId7"/>
    <sheet state="visible" name="Snakes" sheetId="5" r:id="rId8"/>
    <sheet state="visible" name="Turtles" sheetId="6" r:id="rId9"/>
    <sheet state="visible" name="Tortoises" sheetId="7" r:id="rId10"/>
  </sheets>
  <definedNames>
    <definedName hidden="1" localSheetId="1" name="_xlnm._FilterDatabase">Amphibians!$A$1:$D$36</definedName>
    <definedName hidden="1" localSheetId="3" name="_xlnm._FilterDatabase">'Bearded Dragon'!$A$1:$D$60</definedName>
    <definedName hidden="1" localSheetId="4" name="_xlnm._FilterDatabase">Snakes!$A$1:$D$97</definedName>
    <definedName hidden="1" localSheetId="5" name="_xlnm._FilterDatabase">Turtles!$A$1:$D$43</definedName>
    <definedName hidden="1" localSheetId="6" name="_xlnm._FilterDatabase">Tortoises!$A$1:$D$51</definedName>
  </definedNames>
  <calcPr/>
</workbook>
</file>

<file path=xl/sharedStrings.xml><?xml version="1.0" encoding="utf-8"?>
<sst xmlns="http://schemas.openxmlformats.org/spreadsheetml/2006/main" count="418" uniqueCount="336">
  <si>
    <t>Toad vs. Frog</t>
  </si>
  <si>
    <t>toad</t>
  </si>
  <si>
    <t>Red-Eyed Tree Frog Care</t>
  </si>
  <si>
    <t>red-eyed tree frog</t>
  </si>
  <si>
    <t>Keyword</t>
  </si>
  <si>
    <t>Difficulty</t>
  </si>
  <si>
    <t>Volume</t>
  </si>
  <si>
    <t>Posted</t>
  </si>
  <si>
    <t>Progress</t>
  </si>
  <si>
    <t>CARE - Axoltl</t>
  </si>
  <si>
    <t>Completed</t>
  </si>
  <si>
    <t>Axolotl Tank Setup</t>
  </si>
  <si>
    <t>Remaining</t>
  </si>
  <si>
    <t>What Do Axolotls Eat?</t>
  </si>
  <si>
    <t>Axolotl Pet Care</t>
  </si>
  <si>
    <t>Albino Axolotl Care Guide</t>
  </si>
  <si>
    <t>Black Axolotl Owner’s Guide</t>
  </si>
  <si>
    <t>How to Take Care of a Baby Axolotl</t>
  </si>
  <si>
    <t>Y</t>
  </si>
  <si>
    <t>CARE - Frogs</t>
  </si>
  <si>
    <t>Frog Teeth</t>
  </si>
  <si>
    <t>Asian Painted Frog</t>
  </si>
  <si>
    <t>African Albino Frog Care Sheet</t>
  </si>
  <si>
    <t>Frog Poop</t>
  </si>
  <si>
    <t>Tadpole to Frog Life Cycle</t>
  </si>
  <si>
    <t>Gray Tree Frog</t>
  </si>
  <si>
    <t>White’s Tree Frog Habitat Setup</t>
  </si>
  <si>
    <t>What Do White’s Tree Frogs Eat?</t>
  </si>
  <si>
    <t>White’s Tree Frog Care Sheet</t>
  </si>
  <si>
    <t>What Do Frogs Eat?</t>
  </si>
  <si>
    <t>African Dwarf Frog Care</t>
  </si>
  <si>
    <t>Pixie Frog Care</t>
  </si>
  <si>
    <t>Tomato Frog Care Sheet</t>
  </si>
  <si>
    <t>Pacman Frog Care</t>
  </si>
  <si>
    <t>What Do Toads Eat In the Wild</t>
  </si>
  <si>
    <t>Best Pet Frogs</t>
  </si>
  <si>
    <t>Waxy Monkey Tree Frog</t>
  </si>
  <si>
    <t>Reptiles VS Amphibians</t>
  </si>
  <si>
    <t>BUYING GUIDE - FROG</t>
  </si>
  <si>
    <t>The Best Frog Tank Setups</t>
  </si>
  <si>
    <t>Leopard Gecko Shedding</t>
  </si>
  <si>
    <t>CARE - Geckos</t>
  </si>
  <si>
    <t>Why Is Your Leopard Gecko Not Eating?</t>
  </si>
  <si>
    <t>Mediterranean House Gecko Care</t>
  </si>
  <si>
    <t>Mourning Gecko</t>
  </si>
  <si>
    <t>Frog-Eyed Gecko</t>
  </si>
  <si>
    <t>Flying Gecko Care</t>
  </si>
  <si>
    <t>Gold Dust Day Gecko Care</t>
  </si>
  <si>
    <t>Satanic Leaf-Tailed Geck0</t>
  </si>
  <si>
    <t>Golden Gecko Care</t>
  </si>
  <si>
    <t>Tokay Gecko</t>
  </si>
  <si>
    <t>Gargoyle Gecko Care</t>
  </si>
  <si>
    <t>Leopard Gecko Care</t>
  </si>
  <si>
    <t>Giant Day Gecko</t>
  </si>
  <si>
    <t xml:space="preserve">Chinese Cave Gecko </t>
  </si>
  <si>
    <t>Leachianus Gecko</t>
  </si>
  <si>
    <t>Crested Gecko Care</t>
  </si>
  <si>
    <t>why do leopard geckos chirp?</t>
  </si>
  <si>
    <t>y</t>
  </si>
  <si>
    <t>why do leopard geckos scream?</t>
  </si>
  <si>
    <t>why does leopard gecko rattle tail?</t>
  </si>
  <si>
    <t>why does leopard gecko lick me?</t>
  </si>
  <si>
    <t>DIET - Geckos</t>
  </si>
  <si>
    <t>can geckos eat flies?</t>
  </si>
  <si>
    <t>Can Leopard Geckos Eat Fruit?</t>
  </si>
  <si>
    <t>what do geckos eat?</t>
  </si>
  <si>
    <t>can leopard geckos eat fruit?</t>
  </si>
  <si>
    <t>Chameleons</t>
  </si>
  <si>
    <t>Best Plants For Chameleons</t>
  </si>
  <si>
    <t>Cuban False Chameleon Car</t>
  </si>
  <si>
    <t xml:space="preserve">Jackson’s Chameleon </t>
  </si>
  <si>
    <t>Senegal Chameleon Care</t>
  </si>
  <si>
    <t xml:space="preserve">Pygmy Chameleon </t>
  </si>
  <si>
    <t>Carpet Chameleon</t>
  </si>
  <si>
    <t>Panther Chameleon Care</t>
  </si>
  <si>
    <t>Veiled Chameleon Care</t>
  </si>
  <si>
    <t>General</t>
  </si>
  <si>
    <t>Emerald Swift Lizard Care</t>
  </si>
  <si>
    <t>Black-Throated Monitor</t>
  </si>
  <si>
    <t>rhinoceros iguana diet</t>
  </si>
  <si>
    <t>Earless Monitor Lizards</t>
  </si>
  <si>
    <t>Green Iguana Care</t>
  </si>
  <si>
    <t>Tegu Lizard Care</t>
  </si>
  <si>
    <t>Argus Monitor</t>
  </si>
  <si>
    <t>Sailfin Dragon Care</t>
  </si>
  <si>
    <t>Ornate Uromastyx</t>
  </si>
  <si>
    <t>Long-Tailed Lizard Care</t>
  </si>
  <si>
    <t>Peach Throat Monitor</t>
  </si>
  <si>
    <t>Jeweled Lacerta Care</t>
  </si>
  <si>
    <t>Brown Basilisk</t>
  </si>
  <si>
    <t>Mexican Alligator Lizard Care</t>
  </si>
  <si>
    <t xml:space="preserve">Green Tree Monitor </t>
  </si>
  <si>
    <t>Pink-Tongued Skink</t>
  </si>
  <si>
    <t>Caiman Lizard Care</t>
  </si>
  <si>
    <t>Mangrove Monitor</t>
  </si>
  <si>
    <t>African Fire Skink Care</t>
  </si>
  <si>
    <t>Green Anole Care</t>
  </si>
  <si>
    <t>Asian Water Monitor</t>
  </si>
  <si>
    <t>Red-Eyed Crocodile Skink Care</t>
  </si>
  <si>
    <t>Blue Tree Monitor</t>
  </si>
  <si>
    <t>Australian Water Dragon Care</t>
  </si>
  <si>
    <t>Green Basilisk</t>
  </si>
  <si>
    <t>Uromastyx</t>
  </si>
  <si>
    <t>Frilled Dragon Care</t>
  </si>
  <si>
    <t>Ackies Monitor Care</t>
  </si>
  <si>
    <t>Chinese Water Dragon Care</t>
  </si>
  <si>
    <t>Blue Tongue Skink Care</t>
  </si>
  <si>
    <t>Rankin’s Dragon</t>
  </si>
  <si>
    <t>CARE</t>
  </si>
  <si>
    <t>Central Bearded Dragon Care Guide</t>
  </si>
  <si>
    <t>Bearded Dragon Facts</t>
  </si>
  <si>
    <t>German Giant Bearded Dragon Care</t>
  </si>
  <si>
    <t>Red Bearded Dragon Care</t>
  </si>
  <si>
    <t>How Long Do Bearded Dragons Live as Pets?</t>
  </si>
  <si>
    <t>Fancy Bearded Dragons</t>
  </si>
  <si>
    <t>Baby Bearded Dragon Care Mistakes</t>
  </si>
  <si>
    <t>Why Is My Bearded Dragon Digging?</t>
  </si>
  <si>
    <t>How Big Do Bearded Dragons Get?</t>
  </si>
  <si>
    <t>What Do Bearded Dragons Eat?</t>
  </si>
  <si>
    <t>Different Types of Bearded Dragon Morphs</t>
  </si>
  <si>
    <t>Bearded Dragons Bite</t>
  </si>
  <si>
    <t>Bearded Dragon Lighting</t>
  </si>
  <si>
    <t>Bearded Dragon Brumation</t>
  </si>
  <si>
    <t>Bearded Dragon Arm Waving</t>
  </si>
  <si>
    <t>Bearded Dragon Behavior</t>
  </si>
  <si>
    <t>Bearded Dragon Vs Iguana As Pets</t>
  </si>
  <si>
    <t>How Long Can a Bearded Dragon Go Without Food?</t>
  </si>
  <si>
    <t>How Much Dusted Calcium Bearded Dragons Need at Any Age?</t>
  </si>
  <si>
    <t>Bearded Dragon Humidity</t>
  </si>
  <si>
    <t>What Does Bearded Dragon Beard Puffing Mean?</t>
  </si>
  <si>
    <t>How to Keep a Bearded Dragon Cage from Smelling?</t>
  </si>
  <si>
    <t>How to Bond with Your Bearded Dragon?</t>
  </si>
  <si>
    <t>How Many Eggs Do Bearded Dragons Lay?</t>
  </si>
  <si>
    <t>Bearded Dragon Head Bobbing</t>
  </si>
  <si>
    <t>How to Calm a Stressed Bearded Dragon?</t>
  </si>
  <si>
    <t>DIET</t>
  </si>
  <si>
    <t>Can Bearded Dragons Eat Watermelon?</t>
  </si>
  <si>
    <t>Can Bearded Dragons Eat Cucumber?</t>
  </si>
  <si>
    <t>Can Bearded Dragons Eat Celery?</t>
  </si>
  <si>
    <t>Can Bearded Dragons Eat Broccoli?</t>
  </si>
  <si>
    <t>Can Bearded Dragons Eat Carrots?</t>
  </si>
  <si>
    <t>Can Bearded Dragons Eat Apples?</t>
  </si>
  <si>
    <t>Superworms For Bearded Dragons</t>
  </si>
  <si>
    <t>Can Baby Bearded Dragons Eat Tomatoes Safely?</t>
  </si>
  <si>
    <t>Can Baby Bearded Dragons Eat Bananas?</t>
  </si>
  <si>
    <t>Can Bearded Dragons Eat Grapes?</t>
  </si>
  <si>
    <t>Can Bearded Dragons Have Strawberries?</t>
  </si>
  <si>
    <t>Can Bearded Dragons Eat Spinach?</t>
  </si>
  <si>
    <t>Bearded Dragon Safe Plants</t>
  </si>
  <si>
    <t>How Often Do You Feed a Bearded Dragon?</t>
  </si>
  <si>
    <t>How Many Crickets You Should Feed Your Bearded Dragon?</t>
  </si>
  <si>
    <t>Best Live Food to Feed Bearded Dragons</t>
  </si>
  <si>
    <t>How to Get a Bearded Dragon to Eat?</t>
  </si>
  <si>
    <t>HEALTH</t>
  </si>
  <si>
    <t>Bearded Dragon Pinworms/Coccidia Treatment</t>
  </si>
  <si>
    <t>Bearded Dragon Tail Rot</t>
  </si>
  <si>
    <t>Bearded Dragon Throwing Up</t>
  </si>
  <si>
    <t>Yellow Fungus in Bearded Dragons</t>
  </si>
  <si>
    <t>How to Tell if Your Bearded Dragon Is Sick</t>
  </si>
  <si>
    <t>Bearded Dragon Poop</t>
  </si>
  <si>
    <t>Bearded Dragon Won’t Eat Greens</t>
  </si>
  <si>
    <t>Bearded Dragon Black Beard Under Chin</t>
  </si>
  <si>
    <t>Bearded Dragon Respiratory Infection</t>
  </si>
  <si>
    <t>BUYING GUIDE</t>
  </si>
  <si>
    <t>Best Calcium Powders for Bearded Dragons</t>
  </si>
  <si>
    <t>Best UVB Lights for Bearded Dragons to Keep Them Healthy and Happy</t>
  </si>
  <si>
    <t>The Best Bearded Dragon Tank Size</t>
  </si>
  <si>
    <t>Desert Kingsnake Care Guide</t>
  </si>
  <si>
    <t>White Lipped Python Care</t>
  </si>
  <si>
    <t>Albino Ball Python</t>
  </si>
  <si>
    <t>Banana Ball Python</t>
  </si>
  <si>
    <t>Blue Eyed Leucistic Ball Python Care</t>
  </si>
  <si>
    <t>Mexican Black Kingsnake Care</t>
  </si>
  <si>
    <t>Corn Snake Care</t>
  </si>
  <si>
    <t>Rough Green Snake Care</t>
  </si>
  <si>
    <t>Suriname Red Tail Boa</t>
  </si>
  <si>
    <t>Sunbeam Snake Care:</t>
  </si>
  <si>
    <t>Egg-Eating Snake</t>
  </si>
  <si>
    <t>Dragon Snake</t>
  </si>
  <si>
    <t xml:space="preserve">Children’s Python </t>
  </si>
  <si>
    <t>African House Snake Care</t>
  </si>
  <si>
    <t xml:space="preserve">Blood Python </t>
  </si>
  <si>
    <t>Colombian Red Tail Boa Care Guide</t>
  </si>
  <si>
    <t>Rosy Boa</t>
  </si>
  <si>
    <t>Dumeril’s Boa Care Guide</t>
  </si>
  <si>
    <t>Colombian Rainbow Boa Care</t>
  </si>
  <si>
    <t>Western Hognose Snake</t>
  </si>
  <si>
    <t>Woma Python Care</t>
  </si>
  <si>
    <t>Brazilian Rainbow Boa Care</t>
  </si>
  <si>
    <t>Hog Island Boa</t>
  </si>
  <si>
    <t>Amazon Tree Boa Care</t>
  </si>
  <si>
    <t>Pueblan Milk Snake</t>
  </si>
  <si>
    <t>False Water Cobra</t>
  </si>
  <si>
    <t>Ball Python Care</t>
  </si>
  <si>
    <t>Kenyan Sand Boa Care</t>
  </si>
  <si>
    <t>Red Tail Boa Constricto</t>
  </si>
  <si>
    <t>Orange Dream Ball Python Morph</t>
  </si>
  <si>
    <t>Emerald Tree Boa Care Sheet</t>
  </si>
  <si>
    <t>Rainbow Boa Care</t>
  </si>
  <si>
    <t>Northern Rubber Boa Care</t>
  </si>
  <si>
    <t>Dumeril’s Boa Care</t>
  </si>
  <si>
    <t>Viper Boa Care</t>
  </si>
  <si>
    <t>Colombian Red Tail Boa Care</t>
  </si>
  <si>
    <t>Green Tree Python Care</t>
  </si>
  <si>
    <t>Purple Passion Ball Python Care Guide</t>
  </si>
  <si>
    <t>Lavender Albino Ball Python Care Guide</t>
  </si>
  <si>
    <t xml:space="preserve">Black Pastel Ball Python Care </t>
  </si>
  <si>
    <t>Guide to the Bumblebee Python</t>
  </si>
  <si>
    <t>Guide to the Fire Ball Python Morph</t>
  </si>
  <si>
    <t>Spider Ball Python Care</t>
  </si>
  <si>
    <t>Diamondback Water Snake Care</t>
  </si>
  <si>
    <t>Pastel Ball Python Care</t>
  </si>
  <si>
    <t>Expert Rosy Boa Care</t>
  </si>
  <si>
    <t>Albino Corn Snake Care</t>
  </si>
  <si>
    <t>Western Hognose Snake Care</t>
  </si>
  <si>
    <t>Blood Python Care</t>
  </si>
  <si>
    <t>False Water Cobra Care</t>
  </si>
  <si>
    <t>Dragon Snake Care</t>
  </si>
  <si>
    <t>Best Pet Snakes for Beginners</t>
  </si>
  <si>
    <t>Can Snakes Feel Love?</t>
  </si>
  <si>
    <t>Are Ball Pythons Good Pets?</t>
  </si>
  <si>
    <t>Why is my Ball Python Not Eating?</t>
  </si>
  <si>
    <t xml:space="preserve">Do Ball Python Bite? </t>
  </si>
  <si>
    <t>How To Lower the Humidity in a Snake Tank</t>
  </si>
  <si>
    <t>What Humidity and Temperature for a Ball Python Enclosure?</t>
  </si>
  <si>
    <t>What Substrate is Good for Ball Pythons?</t>
  </si>
  <si>
    <t>Are Heat Rocks Safe for Snakes?</t>
  </si>
  <si>
    <t>Safe Plants for a Snake’s Terrarium</t>
  </si>
  <si>
    <t>How to Treat a Dehydrated Snake?</t>
  </si>
  <si>
    <t>How Are Snakes Immune to Their Own Venom?</t>
  </si>
  <si>
    <t>Can a Snake Survive Being Run Over?</t>
  </si>
  <si>
    <t>Do Snakes Get Constipated?</t>
  </si>
  <si>
    <t>Can Snakes Become Overweight?</t>
  </si>
  <si>
    <t>Spider Ball Python Banned?</t>
  </si>
  <si>
    <t>What Happens When a Snake Gets Too Cold?</t>
  </si>
  <si>
    <t>Is My Snake Dead or Hibernating?</t>
  </si>
  <si>
    <t>What Happens When You Defang a Snake?</t>
  </si>
  <si>
    <t>Why Is My Ball Python Taking Deep Breaths?</t>
  </si>
  <si>
    <t>What Are the Signs of an Unhealthy Ball Python?</t>
  </si>
  <si>
    <t>What To Do When Your Snake Regurgitates</t>
  </si>
  <si>
    <t>How to Tell If a Snake is Stressed Out</t>
  </si>
  <si>
    <t>My Snake’s Eye Caps Won’t Come Off</t>
  </si>
  <si>
    <t>What Is Kinking in Snakes?</t>
  </si>
  <si>
    <t>Do All Vets Deal with Snakes And Reptiles?</t>
  </si>
  <si>
    <t>Can Snakes Have Seizures?</t>
  </si>
  <si>
    <t>Why Did My Snake Die Suddenly?</t>
  </si>
  <si>
    <t>Scale Rot in Snakes</t>
  </si>
  <si>
    <t>BUYING GUIDES</t>
  </si>
  <si>
    <t>Best Garter Snake Enclosures</t>
  </si>
  <si>
    <t>Best Snake Transport Bags and Containers</t>
  </si>
  <si>
    <t>Best Corn Snake Bedding Options</t>
  </si>
  <si>
    <t>Best Substrates for Pet Snakes?</t>
  </si>
  <si>
    <t>Fun Toys for Snakes to Play With</t>
  </si>
  <si>
    <t>Best Heat Lamps for Snakes</t>
  </si>
  <si>
    <t>Do Turtles Make Good Pets</t>
  </si>
  <si>
    <t>Why Is My Turtle Tank Water Cloudy</t>
  </si>
  <si>
    <t>Can Turtles Live Without Their Shell?</t>
  </si>
  <si>
    <t>Turtles That Stay Small</t>
  </si>
  <si>
    <t>African Sideneck Turtle Care</t>
  </si>
  <si>
    <t>Ornate Box Turtle Care</t>
  </si>
  <si>
    <t>Common Musk Turtle Care</t>
  </si>
  <si>
    <t>Pink-Bellied Side-Neck Turtle Care</t>
  </si>
  <si>
    <t>Red-Eared Slider Care</t>
  </si>
  <si>
    <t>Three-Toed Box Turtle Care</t>
  </si>
  <si>
    <t>Reeve’s Turtle Care</t>
  </si>
  <si>
    <t>Yellow-Bellied Slider</t>
  </si>
  <si>
    <t>Peninsula Cooter Care</t>
  </si>
  <si>
    <t>Mississippi Map Turtle Care</t>
  </si>
  <si>
    <t>Can Turtles Eat Strawberries?</t>
  </si>
  <si>
    <t>Best Pet Turtles</t>
  </si>
  <si>
    <t>Shell Rot in Turtles</t>
  </si>
  <si>
    <t>How To Tell If Your Turtle Is Dying</t>
  </si>
  <si>
    <t>Turtle Shell Peeling &amp; Shedding</t>
  </si>
  <si>
    <t>Turtle Shell Rot</t>
  </si>
  <si>
    <t>can turtles eat mealworms</t>
  </si>
  <si>
    <t>can turtles eat dog food</t>
  </si>
  <si>
    <t>can turtles eat crickets</t>
  </si>
  <si>
    <t>can turtles eat cat food</t>
  </si>
  <si>
    <t>can turtles eat snails</t>
  </si>
  <si>
    <t>can turtles eat tomato</t>
  </si>
  <si>
    <t>can turtles eat spinach</t>
  </si>
  <si>
    <t>can turtles eat celery</t>
  </si>
  <si>
    <t>can turtles eat bananas</t>
  </si>
  <si>
    <t>can turtles eat cucumber</t>
  </si>
  <si>
    <t>can turtles eat lettuce</t>
  </si>
  <si>
    <t>can turtles eat carrots</t>
  </si>
  <si>
    <t>can turtles eat bread</t>
  </si>
  <si>
    <t>can turtles eat blueberries</t>
  </si>
  <si>
    <t>what can turtles eat from human food</t>
  </si>
  <si>
    <t>can turtles eat apples</t>
  </si>
  <si>
    <t>can turtles eat raisins</t>
  </si>
  <si>
    <t>can turtles eat grapes</t>
  </si>
  <si>
    <t>can turtles eat dragon fruit</t>
  </si>
  <si>
    <t>Burmese Mountain Tortoise</t>
  </si>
  <si>
    <t>Elongated Tortoise</t>
  </si>
  <si>
    <t>Egyptian Tortoise Care</t>
  </si>
  <si>
    <t>Yellow-Footed Tortoise Care</t>
  </si>
  <si>
    <t>Leopard Tortoise Care</t>
  </si>
  <si>
    <t>Indian Star Tortoise</t>
  </si>
  <si>
    <t>Red-Footed Tortoise Care</t>
  </si>
  <si>
    <t>Greek Tortoise Care</t>
  </si>
  <si>
    <t>Hermann’s Tortoise</t>
  </si>
  <si>
    <t>Russian Tortoise Care</t>
  </si>
  <si>
    <t>Sulcata Tortoise Care</t>
  </si>
  <si>
    <t>can tortoises eat celery leaves</t>
  </si>
  <si>
    <t>can tortoises eat pumpkin</t>
  </si>
  <si>
    <t>can tortoises eat grapes</t>
  </si>
  <si>
    <t>can tortoises eat cabbage</t>
  </si>
  <si>
    <t>can tortoises eat broccoli</t>
  </si>
  <si>
    <t>can tortoise eat apples</t>
  </si>
  <si>
    <t>can tortoises eat cucumber</t>
  </si>
  <si>
    <t>can tortoises eat carrots</t>
  </si>
  <si>
    <t>can tortoises eat tomatoes</t>
  </si>
  <si>
    <t>can tortoises eat celery</t>
  </si>
  <si>
    <t>can tortoises eat bananas</t>
  </si>
  <si>
    <t>can tortoises eat avocado</t>
  </si>
  <si>
    <t>can tortoises eat blueberries</t>
  </si>
  <si>
    <t>can tortoises eat bread</t>
  </si>
  <si>
    <t>can tortoises eat lettuce</t>
  </si>
  <si>
    <t>can tortoises eat meat</t>
  </si>
  <si>
    <t>can tortoises eat nuts</t>
  </si>
  <si>
    <t>can tortoises eat oranges</t>
  </si>
  <si>
    <t>can tortoises eat potatoes</t>
  </si>
  <si>
    <t>can tortoises eat raisins</t>
  </si>
  <si>
    <t>can tortoises eat rice</t>
  </si>
  <si>
    <t>can tortoises eat apples</t>
  </si>
  <si>
    <t>can tortoises eat chicken</t>
  </si>
  <si>
    <t>can tortoises eat eggs</t>
  </si>
  <si>
    <t>can tortoises eat strawberries</t>
  </si>
  <si>
    <t>can tortoises eat watermelon</t>
  </si>
  <si>
    <t>can tortoises eat cat food</t>
  </si>
  <si>
    <t>can tortoises eat mushrooms</t>
  </si>
  <si>
    <t>can tortoises eat hay</t>
  </si>
  <si>
    <t>can tortoises eat cheese</t>
  </si>
  <si>
    <t>can tortoises eat chocolate</t>
  </si>
  <si>
    <t>can tortoises eat kiwi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</si>
</sst>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15.0"/>
      <color theme="1"/>
      <name val="Arial"/>
    </font>
    <font>
      <color rgb="FF202124"/>
      <name val="Arial"/>
    </font>
    <font>
      <color rgb="FF202124"/>
      <name val="Wotfard"/>
    </font>
    <font>
      <sz val="9.0"/>
      <color rgb="FF3C4043"/>
      <name val="Roboto"/>
    </font>
    <font>
      <color theme="1"/>
      <name val="Wotfard"/>
    </font>
    <font>
      <color theme="1"/>
      <name val="Times New Roman"/>
    </font>
    <font>
      <sz val="9.0"/>
      <color rgb="FF3C404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4" fontId="5" numFmtId="0" xfId="0" applyAlignment="1" applyFont="1">
      <alignment horizontal="left" readingOrder="0" shrinkToFit="0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4" fontId="7" numFmtId="0" xfId="0" applyAlignment="1" applyFont="1">
      <alignment readingOrder="0" shrinkToFit="0" wrapText="0"/>
    </xf>
    <xf borderId="0" fillId="4" fontId="6" numFmtId="0" xfId="0" applyAlignment="1" applyFont="1">
      <alignment horizontal="left" readingOrder="0" shrinkToFit="0" wrapText="0"/>
    </xf>
    <xf borderId="0" fillId="4" fontId="8" numFmtId="9" xfId="0" applyAlignment="1" applyFont="1" applyNumberFormat="1">
      <alignment horizontal="right" readingOrder="0"/>
    </xf>
    <xf borderId="0" fillId="4" fontId="8" numFmtId="0" xfId="0" applyAlignment="1" applyFont="1">
      <alignment horizontal="right" readingOrder="0"/>
    </xf>
    <xf borderId="0" fillId="4" fontId="6" numFmtId="0" xfId="0" applyAlignment="1" applyFont="1">
      <alignment horizontal="right"/>
    </xf>
    <xf borderId="0" fillId="0" fontId="6" numFmtId="0" xfId="0" applyAlignment="1" applyFont="1">
      <alignment horizontal="left" readingOrder="0" shrinkToFit="0" wrapText="0"/>
    </xf>
    <xf borderId="0" fillId="0" fontId="8" numFmtId="0" xfId="0" applyAlignment="1" applyFont="1">
      <alignment horizontal="right" readingOrder="0"/>
    </xf>
    <xf borderId="0" fillId="2" fontId="4" numFmtId="0" xfId="0" applyAlignment="1" applyFont="1">
      <alignment readingOrder="0"/>
    </xf>
    <xf borderId="0" fillId="0" fontId="9" numFmtId="0" xfId="0" applyFont="1"/>
    <xf borderId="0" fillId="3" fontId="4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5" numFmtId="0" xfId="0" applyAlignment="1" applyFont="1">
      <alignment horizontal="left" readingOrder="0" shrinkToFit="0" wrapText="0"/>
    </xf>
    <xf borderId="0" fillId="0" fontId="1" numFmtId="9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0" fillId="4" fontId="1" numFmtId="9" xfId="0" applyAlignment="1" applyFont="1" applyNumberFormat="1">
      <alignment horizontal="right" readingOrder="0"/>
    </xf>
    <xf borderId="0" fillId="4" fontId="1" numFmtId="0" xfId="0" applyAlignment="1" applyFont="1">
      <alignment horizontal="right" readingOrder="0"/>
    </xf>
    <xf borderId="0" fillId="4" fontId="5" numFmtId="0" xfId="0" applyAlignment="1" applyFont="1">
      <alignment horizontal="right"/>
    </xf>
    <xf borderId="0" fillId="0" fontId="1" numFmtId="0" xfId="0" applyFont="1"/>
    <xf borderId="0" fillId="0" fontId="10" numFmtId="0" xfId="0" applyAlignment="1" applyFont="1">
      <alignment readingOrder="0" shrinkToFit="0" wrapText="0"/>
    </xf>
    <xf borderId="0" fillId="0" fontId="1" numFmtId="0" xfId="0" applyFont="1"/>
  </cellXfs>
  <cellStyles count="1">
    <cellStyle xfId="0" name="Normal" builtinId="0"/>
  </cellStyles>
  <dxfs count="1">
    <dxf>
      <font>
        <color rgb="FF008000"/>
      </font>
      <fill>
        <patternFill patternType="solid">
          <fgColor rgb="FF008000"/>
          <bgColor rgb="FF008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</cols>
  <sheetData>
    <row r="1">
      <c r="A1" s="1" t="s">
        <v>0</v>
      </c>
      <c r="B1" s="2" t="s">
        <v>1</v>
      </c>
    </row>
    <row r="2">
      <c r="A2" s="3" t="s">
        <v>2</v>
      </c>
      <c r="B2" s="2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14.25"/>
    <col customWidth="1" min="3" max="3" width="12.38"/>
  </cols>
  <sheetData>
    <row r="1">
      <c r="A1" s="4" t="s">
        <v>4</v>
      </c>
      <c r="B1" s="4" t="s">
        <v>5</v>
      </c>
      <c r="C1" s="4" t="s">
        <v>6</v>
      </c>
      <c r="D1" s="4" t="s">
        <v>7</v>
      </c>
      <c r="G1" s="5" t="s">
        <v>8</v>
      </c>
    </row>
    <row r="2">
      <c r="A2" s="6" t="s">
        <v>9</v>
      </c>
      <c r="G2" s="7" t="s">
        <v>10</v>
      </c>
      <c r="H2" s="8">
        <f>COUNTIF(D:D, "Y")</f>
        <v>2</v>
      </c>
    </row>
    <row r="3">
      <c r="A3" s="2" t="s">
        <v>11</v>
      </c>
      <c r="G3" s="7" t="s">
        <v>12</v>
      </c>
      <c r="H3" s="8">
        <f>COUNTA(A:A)-COUNTA(D:D)</f>
        <v>29</v>
      </c>
    </row>
    <row r="4">
      <c r="A4" s="2" t="s">
        <v>13</v>
      </c>
    </row>
    <row r="5">
      <c r="A5" s="2" t="s">
        <v>14</v>
      </c>
    </row>
    <row r="6">
      <c r="A6" s="2" t="s">
        <v>15</v>
      </c>
    </row>
    <row r="7">
      <c r="A7" s="2" t="s">
        <v>16</v>
      </c>
    </row>
    <row r="8">
      <c r="A8" s="2" t="s">
        <v>17</v>
      </c>
      <c r="D8" s="2" t="s">
        <v>18</v>
      </c>
    </row>
    <row r="13">
      <c r="A13" s="6" t="s">
        <v>19</v>
      </c>
    </row>
    <row r="14">
      <c r="A14" s="2" t="s">
        <v>20</v>
      </c>
    </row>
    <row r="15">
      <c r="A15" s="2" t="s">
        <v>21</v>
      </c>
    </row>
    <row r="16">
      <c r="A16" s="2" t="s">
        <v>22</v>
      </c>
    </row>
    <row r="17">
      <c r="A17" s="2" t="s">
        <v>23</v>
      </c>
    </row>
    <row r="18">
      <c r="A18" s="2" t="s">
        <v>24</v>
      </c>
    </row>
    <row r="19">
      <c r="A19" s="2" t="s">
        <v>25</v>
      </c>
    </row>
    <row r="20">
      <c r="A20" s="2" t="s">
        <v>26</v>
      </c>
    </row>
    <row r="21">
      <c r="A21" s="2" t="s">
        <v>27</v>
      </c>
    </row>
    <row r="22">
      <c r="A22" s="2" t="s">
        <v>28</v>
      </c>
    </row>
    <row r="23">
      <c r="A23" s="2" t="s">
        <v>29</v>
      </c>
    </row>
    <row r="24">
      <c r="A24" s="2" t="s">
        <v>30</v>
      </c>
    </row>
    <row r="25">
      <c r="A25" s="2" t="s">
        <v>31</v>
      </c>
    </row>
    <row r="26">
      <c r="A26" s="2" t="s">
        <v>32</v>
      </c>
    </row>
    <row r="27">
      <c r="A27" s="2" t="s">
        <v>33</v>
      </c>
    </row>
    <row r="28">
      <c r="A28" s="2" t="s">
        <v>34</v>
      </c>
    </row>
    <row r="29">
      <c r="A29" s="2" t="s">
        <v>0</v>
      </c>
    </row>
    <row r="30">
      <c r="A30" s="2" t="s">
        <v>35</v>
      </c>
    </row>
    <row r="31">
      <c r="A31" s="2" t="s">
        <v>36</v>
      </c>
    </row>
    <row r="32">
      <c r="A32" s="2" t="s">
        <v>2</v>
      </c>
    </row>
    <row r="33">
      <c r="A33" s="2" t="s">
        <v>33</v>
      </c>
    </row>
    <row r="34">
      <c r="A34" s="2" t="s">
        <v>37</v>
      </c>
      <c r="D34" s="2" t="s">
        <v>18</v>
      </c>
    </row>
    <row r="35">
      <c r="A35" s="6" t="s">
        <v>38</v>
      </c>
    </row>
    <row r="36">
      <c r="A36" s="2" t="s">
        <v>39</v>
      </c>
    </row>
  </sheetData>
  <autoFilter ref="$A$1:$D$36"/>
  <mergeCells count="4">
    <mergeCell ref="G1:H1"/>
    <mergeCell ref="A2:D2"/>
    <mergeCell ref="A13:D13"/>
    <mergeCell ref="A35:D35"/>
  </mergeCells>
  <conditionalFormatting sqref="D1:D1010">
    <cfRule type="cellIs" dxfId="0" priority="1" operator="equal">
      <formula>"Y"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5" max="5" width="25.38"/>
  </cols>
  <sheetData>
    <row r="1">
      <c r="A1" s="4" t="s">
        <v>4</v>
      </c>
      <c r="B1" s="4" t="s">
        <v>5</v>
      </c>
      <c r="C1" s="4" t="s">
        <v>6</v>
      </c>
      <c r="D1" s="4" t="s">
        <v>7</v>
      </c>
      <c r="E1" s="9" t="s">
        <v>40</v>
      </c>
      <c r="G1" s="5" t="s">
        <v>8</v>
      </c>
    </row>
    <row r="2">
      <c r="A2" s="6" t="s">
        <v>41</v>
      </c>
      <c r="E2" s="9" t="s">
        <v>42</v>
      </c>
      <c r="G2" s="7" t="s">
        <v>10</v>
      </c>
      <c r="H2" s="8">
        <f>COUNTIF(D:D, "Y")</f>
        <v>2</v>
      </c>
    </row>
    <row r="3">
      <c r="A3" s="9" t="s">
        <v>40</v>
      </c>
      <c r="E3" s="9" t="s">
        <v>43</v>
      </c>
      <c r="G3" s="7" t="s">
        <v>12</v>
      </c>
      <c r="H3" s="8">
        <f>COUNTA(A:A)-COUNTA(D:D)</f>
        <v>66</v>
      </c>
    </row>
    <row r="4">
      <c r="A4" s="9" t="s">
        <v>42</v>
      </c>
      <c r="E4" s="1" t="s">
        <v>44</v>
      </c>
    </row>
    <row r="5">
      <c r="A5" s="9" t="s">
        <v>43</v>
      </c>
      <c r="E5" s="9" t="s">
        <v>45</v>
      </c>
      <c r="H5" s="3"/>
    </row>
    <row r="6">
      <c r="A6" s="1" t="s">
        <v>44</v>
      </c>
      <c r="E6" s="9" t="s">
        <v>46</v>
      </c>
      <c r="H6" s="3"/>
    </row>
    <row r="7">
      <c r="A7" s="9" t="s">
        <v>45</v>
      </c>
      <c r="E7" s="9" t="s">
        <v>47</v>
      </c>
      <c r="H7" s="3"/>
    </row>
    <row r="8">
      <c r="A8" s="9" t="s">
        <v>46</v>
      </c>
      <c r="E8" s="9" t="s">
        <v>48</v>
      </c>
      <c r="H8" s="3"/>
    </row>
    <row r="9">
      <c r="A9" s="9" t="s">
        <v>47</v>
      </c>
      <c r="E9" s="9" t="s">
        <v>49</v>
      </c>
      <c r="H9" s="3"/>
    </row>
    <row r="10">
      <c r="A10" s="9" t="s">
        <v>48</v>
      </c>
      <c r="E10" s="1" t="s">
        <v>50</v>
      </c>
      <c r="H10" s="3"/>
    </row>
    <row r="11">
      <c r="A11" s="9" t="s">
        <v>49</v>
      </c>
      <c r="D11" s="2" t="s">
        <v>18</v>
      </c>
      <c r="E11" s="9" t="s">
        <v>51</v>
      </c>
      <c r="H11" s="3"/>
    </row>
    <row r="12">
      <c r="A12" s="1" t="s">
        <v>50</v>
      </c>
      <c r="E12" s="9" t="s">
        <v>52</v>
      </c>
      <c r="H12" s="3"/>
    </row>
    <row r="13">
      <c r="A13" s="9" t="s">
        <v>51</v>
      </c>
      <c r="E13" s="9" t="s">
        <v>53</v>
      </c>
      <c r="H13" s="3"/>
    </row>
    <row r="14">
      <c r="A14" s="9" t="s">
        <v>52</v>
      </c>
      <c r="E14" s="9" t="s">
        <v>54</v>
      </c>
      <c r="H14" s="3"/>
    </row>
    <row r="15">
      <c r="A15" s="9" t="s">
        <v>53</v>
      </c>
      <c r="E15" s="9" t="s">
        <v>55</v>
      </c>
      <c r="H15" s="3"/>
    </row>
    <row r="16">
      <c r="A16" s="9" t="s">
        <v>54</v>
      </c>
      <c r="E16" s="9" t="s">
        <v>56</v>
      </c>
      <c r="H16" s="3"/>
    </row>
    <row r="17">
      <c r="A17" s="9" t="s">
        <v>55</v>
      </c>
      <c r="H17" s="3"/>
    </row>
    <row r="18">
      <c r="A18" s="9" t="s">
        <v>56</v>
      </c>
      <c r="H18" s="3"/>
    </row>
    <row r="19">
      <c r="A19" s="10" t="s">
        <v>57</v>
      </c>
      <c r="D19" s="2" t="s">
        <v>58</v>
      </c>
      <c r="H19" s="3"/>
    </row>
    <row r="20">
      <c r="A20" s="11" t="s">
        <v>59</v>
      </c>
      <c r="H20" s="3"/>
    </row>
    <row r="21">
      <c r="A21" s="11" t="s">
        <v>60</v>
      </c>
      <c r="H21" s="3"/>
    </row>
    <row r="22">
      <c r="A22" s="11" t="s">
        <v>61</v>
      </c>
      <c r="H22" s="12"/>
    </row>
    <row r="23">
      <c r="A23" s="6" t="s">
        <v>62</v>
      </c>
      <c r="I23" s="3"/>
    </row>
    <row r="24">
      <c r="A24" s="13" t="s">
        <v>63</v>
      </c>
      <c r="I24" s="3"/>
    </row>
    <row r="25">
      <c r="A25" s="1" t="s">
        <v>64</v>
      </c>
      <c r="I25" s="3"/>
    </row>
    <row r="26">
      <c r="A26" s="13" t="s">
        <v>65</v>
      </c>
      <c r="I26" s="3"/>
    </row>
    <row r="27">
      <c r="A27" s="13" t="s">
        <v>66</v>
      </c>
      <c r="I27" s="3"/>
    </row>
    <row r="28">
      <c r="A28" s="6" t="s">
        <v>67</v>
      </c>
      <c r="I28" s="3"/>
    </row>
    <row r="29">
      <c r="A29" s="14" t="s">
        <v>68</v>
      </c>
      <c r="I29" s="3"/>
    </row>
    <row r="30">
      <c r="A30" s="14" t="s">
        <v>69</v>
      </c>
      <c r="I30" s="3"/>
    </row>
    <row r="31">
      <c r="A31" s="14" t="s">
        <v>70</v>
      </c>
      <c r="I31" s="3"/>
    </row>
    <row r="32">
      <c r="A32" s="14" t="s">
        <v>71</v>
      </c>
      <c r="I32" s="3"/>
    </row>
    <row r="33">
      <c r="A33" s="14" t="s">
        <v>72</v>
      </c>
      <c r="F33" s="3"/>
      <c r="I33" s="3"/>
    </row>
    <row r="34">
      <c r="A34" s="14" t="s">
        <v>73</v>
      </c>
      <c r="F34" s="3"/>
      <c r="I34" s="3"/>
    </row>
    <row r="35">
      <c r="A35" s="14" t="s">
        <v>74</v>
      </c>
      <c r="F35" s="3"/>
      <c r="I35" s="3"/>
    </row>
    <row r="36">
      <c r="A36" s="14" t="s">
        <v>75</v>
      </c>
      <c r="F36" s="3"/>
      <c r="I36" s="3"/>
    </row>
    <row r="37">
      <c r="A37" s="6" t="s">
        <v>76</v>
      </c>
      <c r="F37" s="3"/>
      <c r="I37" s="3"/>
    </row>
    <row r="38">
      <c r="A38" s="3" t="s">
        <v>77</v>
      </c>
      <c r="F38" s="3"/>
      <c r="I38" s="3"/>
    </row>
    <row r="39">
      <c r="A39" s="3" t="s">
        <v>78</v>
      </c>
      <c r="F39" s="3"/>
      <c r="I39" s="3"/>
    </row>
    <row r="40">
      <c r="A40" s="3" t="s">
        <v>79</v>
      </c>
      <c r="F40" s="3"/>
      <c r="I40" s="3"/>
    </row>
    <row r="41">
      <c r="A41" s="3" t="s">
        <v>80</v>
      </c>
      <c r="F41" s="3"/>
      <c r="I41" s="3"/>
    </row>
    <row r="42">
      <c r="A42" s="3" t="s">
        <v>81</v>
      </c>
      <c r="F42" s="3"/>
      <c r="I42" s="3"/>
    </row>
    <row r="43">
      <c r="A43" s="3" t="s">
        <v>82</v>
      </c>
      <c r="F43" s="3"/>
      <c r="I43" s="3"/>
    </row>
    <row r="44">
      <c r="A44" s="3" t="s">
        <v>83</v>
      </c>
      <c r="F44" s="3"/>
      <c r="I44" s="3"/>
    </row>
    <row r="45">
      <c r="A45" s="3" t="s">
        <v>84</v>
      </c>
      <c r="F45" s="3"/>
      <c r="I45" s="3"/>
    </row>
    <row r="46">
      <c r="A46" s="3" t="s">
        <v>85</v>
      </c>
      <c r="F46" s="3"/>
      <c r="I46" s="3"/>
    </row>
    <row r="47">
      <c r="A47" s="3" t="s">
        <v>86</v>
      </c>
      <c r="F47" s="3"/>
      <c r="I47" s="3"/>
    </row>
    <row r="48">
      <c r="A48" s="3" t="s">
        <v>87</v>
      </c>
      <c r="F48" s="3"/>
      <c r="I48" s="3"/>
    </row>
    <row r="49">
      <c r="A49" s="3" t="s">
        <v>46</v>
      </c>
      <c r="F49" s="3"/>
      <c r="I49" s="3"/>
    </row>
    <row r="50">
      <c r="A50" s="3" t="s">
        <v>88</v>
      </c>
      <c r="F50" s="3"/>
      <c r="I50" s="3"/>
    </row>
    <row r="51">
      <c r="A51" s="3" t="s">
        <v>89</v>
      </c>
      <c r="F51" s="3"/>
      <c r="I51" s="3"/>
    </row>
    <row r="52">
      <c r="A52" s="3" t="s">
        <v>90</v>
      </c>
      <c r="F52" s="3"/>
      <c r="I52" s="3"/>
    </row>
    <row r="53">
      <c r="A53" s="3" t="s">
        <v>91</v>
      </c>
      <c r="F53" s="3"/>
      <c r="I53" s="3"/>
    </row>
    <row r="54">
      <c r="A54" s="3" t="s">
        <v>92</v>
      </c>
      <c r="F54" s="3"/>
      <c r="I54" s="3"/>
    </row>
    <row r="55">
      <c r="A55" s="3" t="s">
        <v>93</v>
      </c>
      <c r="F55" s="3"/>
      <c r="I55" s="3"/>
    </row>
    <row r="56">
      <c r="A56" s="3" t="s">
        <v>94</v>
      </c>
      <c r="F56" s="3"/>
    </row>
    <row r="57">
      <c r="A57" s="3" t="s">
        <v>95</v>
      </c>
      <c r="F57" s="3"/>
    </row>
    <row r="58">
      <c r="A58" s="3" t="s">
        <v>96</v>
      </c>
      <c r="F58" s="3"/>
    </row>
    <row r="59">
      <c r="A59" s="3" t="s">
        <v>97</v>
      </c>
      <c r="F59" s="3"/>
    </row>
    <row r="60">
      <c r="A60" s="3" t="s">
        <v>98</v>
      </c>
      <c r="F60" s="3"/>
    </row>
    <row r="61">
      <c r="A61" s="3" t="s">
        <v>99</v>
      </c>
      <c r="F61" s="3"/>
    </row>
    <row r="62">
      <c r="A62" s="3" t="s">
        <v>100</v>
      </c>
      <c r="F62" s="3"/>
    </row>
    <row r="63">
      <c r="A63" s="3" t="s">
        <v>101</v>
      </c>
      <c r="F63" s="3"/>
    </row>
    <row r="64">
      <c r="A64" s="3" t="s">
        <v>102</v>
      </c>
      <c r="F64" s="3"/>
    </row>
    <row r="65">
      <c r="A65" s="3" t="s">
        <v>103</v>
      </c>
      <c r="F65" s="3"/>
    </row>
    <row r="66">
      <c r="A66" s="3" t="s">
        <v>104</v>
      </c>
      <c r="F66" s="3"/>
    </row>
    <row r="67">
      <c r="A67" s="3" t="s">
        <v>105</v>
      </c>
      <c r="F67" s="3"/>
    </row>
    <row r="68">
      <c r="A68" s="3" t="s">
        <v>106</v>
      </c>
      <c r="F68" s="3"/>
    </row>
    <row r="69">
      <c r="A69" s="3" t="s">
        <v>107</v>
      </c>
    </row>
  </sheetData>
  <mergeCells count="5">
    <mergeCell ref="G1:H1"/>
    <mergeCell ref="A2:D2"/>
    <mergeCell ref="A23:D23"/>
    <mergeCell ref="A28:D28"/>
    <mergeCell ref="A37:D37"/>
  </mergeCells>
  <conditionalFormatting sqref="D1:D937">
    <cfRule type="cellIs" dxfId="0" priority="1" operator="equal">
      <formula>"Y"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63"/>
  </cols>
  <sheetData>
    <row r="1">
      <c r="A1" s="4" t="s">
        <v>4</v>
      </c>
      <c r="B1" s="4" t="s">
        <v>5</v>
      </c>
      <c r="C1" s="4" t="s">
        <v>6</v>
      </c>
      <c r="D1" s="4" t="s">
        <v>7</v>
      </c>
      <c r="G1" s="5" t="s">
        <v>8</v>
      </c>
    </row>
    <row r="2">
      <c r="A2" s="6" t="s">
        <v>108</v>
      </c>
      <c r="G2" s="7" t="s">
        <v>10</v>
      </c>
      <c r="H2" s="8">
        <f>COUNTIF(D:D, "Y")</f>
        <v>2</v>
      </c>
    </row>
    <row r="3">
      <c r="A3" s="2" t="s">
        <v>109</v>
      </c>
      <c r="G3" s="7" t="s">
        <v>12</v>
      </c>
      <c r="H3" s="8">
        <f>COUNTA(A:A)-COUNTA(D:D)</f>
        <v>57</v>
      </c>
    </row>
    <row r="4">
      <c r="A4" s="2" t="s">
        <v>110</v>
      </c>
      <c r="D4" s="2" t="s">
        <v>58</v>
      </c>
    </row>
    <row r="5">
      <c r="A5" s="2" t="s">
        <v>111</v>
      </c>
    </row>
    <row r="6">
      <c r="A6" s="2" t="s">
        <v>112</v>
      </c>
    </row>
    <row r="7">
      <c r="A7" s="2" t="s">
        <v>113</v>
      </c>
      <c r="D7" s="2" t="s">
        <v>58</v>
      </c>
    </row>
    <row r="8">
      <c r="A8" s="2" t="s">
        <v>114</v>
      </c>
    </row>
    <row r="9">
      <c r="A9" s="2" t="s">
        <v>115</v>
      </c>
    </row>
    <row r="10">
      <c r="A10" s="1" t="s">
        <v>116</v>
      </c>
    </row>
    <row r="11">
      <c r="A11" s="2" t="s">
        <v>117</v>
      </c>
    </row>
    <row r="12">
      <c r="A12" s="2" t="s">
        <v>118</v>
      </c>
    </row>
    <row r="13">
      <c r="A13" s="2" t="s">
        <v>119</v>
      </c>
    </row>
    <row r="14">
      <c r="A14" s="2" t="s">
        <v>120</v>
      </c>
    </row>
    <row r="15">
      <c r="A15" s="2" t="s">
        <v>121</v>
      </c>
    </row>
    <row r="16">
      <c r="A16" s="2" t="s">
        <v>122</v>
      </c>
    </row>
    <row r="17">
      <c r="A17" s="2" t="s">
        <v>123</v>
      </c>
    </row>
    <row r="18">
      <c r="A18" s="2" t="s">
        <v>124</v>
      </c>
    </row>
    <row r="19">
      <c r="A19" s="2" t="s">
        <v>125</v>
      </c>
    </row>
    <row r="20">
      <c r="A20" s="2" t="s">
        <v>126</v>
      </c>
    </row>
    <row r="21">
      <c r="A21" s="2" t="s">
        <v>127</v>
      </c>
    </row>
    <row r="22">
      <c r="A22" s="2" t="s">
        <v>128</v>
      </c>
      <c r="H22" s="3"/>
    </row>
    <row r="23">
      <c r="A23" s="2" t="s">
        <v>129</v>
      </c>
      <c r="H23" s="3"/>
    </row>
    <row r="24">
      <c r="A24" s="2" t="s">
        <v>130</v>
      </c>
    </row>
    <row r="25">
      <c r="A25" s="2" t="s">
        <v>131</v>
      </c>
    </row>
    <row r="26">
      <c r="A26" s="2" t="s">
        <v>132</v>
      </c>
    </row>
    <row r="27">
      <c r="A27" s="2" t="s">
        <v>133</v>
      </c>
    </row>
    <row r="28">
      <c r="A28" s="2" t="s">
        <v>134</v>
      </c>
    </row>
    <row r="29">
      <c r="A29" s="6" t="s">
        <v>135</v>
      </c>
    </row>
    <row r="30">
      <c r="A30" s="3" t="s">
        <v>136</v>
      </c>
    </row>
    <row r="31">
      <c r="A31" s="3" t="s">
        <v>137</v>
      </c>
    </row>
    <row r="32">
      <c r="A32" s="3" t="s">
        <v>138</v>
      </c>
    </row>
    <row r="33">
      <c r="A33" s="3" t="s">
        <v>139</v>
      </c>
    </row>
    <row r="34">
      <c r="A34" s="3" t="s">
        <v>140</v>
      </c>
    </row>
    <row r="35">
      <c r="A35" s="3" t="s">
        <v>141</v>
      </c>
    </row>
    <row r="36">
      <c r="A36" s="3" t="s">
        <v>142</v>
      </c>
    </row>
    <row r="37">
      <c r="A37" s="3" t="s">
        <v>143</v>
      </c>
    </row>
    <row r="38">
      <c r="A38" s="3" t="s">
        <v>144</v>
      </c>
    </row>
    <row r="39">
      <c r="A39" s="3" t="s">
        <v>145</v>
      </c>
    </row>
    <row r="40">
      <c r="A40" s="3" t="s">
        <v>146</v>
      </c>
    </row>
    <row r="41">
      <c r="A41" s="3" t="s">
        <v>147</v>
      </c>
    </row>
    <row r="42">
      <c r="A42" s="3" t="s">
        <v>148</v>
      </c>
    </row>
    <row r="43">
      <c r="A43" s="15" t="s">
        <v>149</v>
      </c>
    </row>
    <row r="44">
      <c r="A44" s="15" t="s">
        <v>150</v>
      </c>
    </row>
    <row r="45">
      <c r="A45" s="3" t="s">
        <v>151</v>
      </c>
    </row>
    <row r="46">
      <c r="A46" s="15" t="s">
        <v>152</v>
      </c>
    </row>
    <row r="47">
      <c r="A47" s="6" t="s">
        <v>153</v>
      </c>
    </row>
    <row r="48">
      <c r="A48" s="3" t="s">
        <v>154</v>
      </c>
    </row>
    <row r="49">
      <c r="A49" s="3" t="s">
        <v>155</v>
      </c>
    </row>
    <row r="50">
      <c r="A50" s="3" t="s">
        <v>156</v>
      </c>
    </row>
    <row r="51">
      <c r="A51" s="2" t="s">
        <v>157</v>
      </c>
    </row>
    <row r="52">
      <c r="A52" s="3" t="s">
        <v>158</v>
      </c>
    </row>
    <row r="53">
      <c r="A53" s="3" t="s">
        <v>159</v>
      </c>
    </row>
    <row r="54">
      <c r="A54" s="3" t="s">
        <v>160</v>
      </c>
    </row>
    <row r="55">
      <c r="A55" s="3" t="s">
        <v>161</v>
      </c>
    </row>
    <row r="56">
      <c r="A56" s="3" t="s">
        <v>162</v>
      </c>
    </row>
    <row r="57">
      <c r="A57" s="6" t="s">
        <v>163</v>
      </c>
    </row>
    <row r="58">
      <c r="A58" s="2" t="s">
        <v>164</v>
      </c>
    </row>
    <row r="59">
      <c r="A59" s="2" t="s">
        <v>165</v>
      </c>
    </row>
    <row r="60">
      <c r="A60" s="2" t="s">
        <v>166</v>
      </c>
    </row>
  </sheetData>
  <autoFilter ref="$A$1:$D$60"/>
  <mergeCells count="5">
    <mergeCell ref="G1:H1"/>
    <mergeCell ref="A2:D2"/>
    <mergeCell ref="A29:D29"/>
    <mergeCell ref="A47:D47"/>
    <mergeCell ref="A57:D57"/>
  </mergeCells>
  <conditionalFormatting sqref="D1:D980">
    <cfRule type="cellIs" dxfId="0" priority="1" operator="equal">
      <formula>"Y"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</cols>
  <sheetData>
    <row r="1">
      <c r="A1" s="4" t="s">
        <v>4</v>
      </c>
      <c r="B1" s="4" t="s">
        <v>5</v>
      </c>
      <c r="C1" s="4" t="s">
        <v>6</v>
      </c>
      <c r="D1" s="4" t="s">
        <v>7</v>
      </c>
      <c r="F1" s="2"/>
      <c r="G1" s="5" t="s">
        <v>8</v>
      </c>
    </row>
    <row r="2">
      <c r="A2" s="6" t="s">
        <v>108</v>
      </c>
      <c r="F2" s="2"/>
      <c r="G2" s="7" t="s">
        <v>10</v>
      </c>
      <c r="H2" s="8">
        <f>COUNTIF(D:D, "Y")</f>
        <v>2</v>
      </c>
    </row>
    <row r="3">
      <c r="A3" s="2" t="s">
        <v>167</v>
      </c>
      <c r="G3" s="7" t="s">
        <v>12</v>
      </c>
      <c r="H3" s="8">
        <f>COUNTA(A:A)-COUNTA(D:D)</f>
        <v>94</v>
      </c>
    </row>
    <row r="4">
      <c r="A4" s="2" t="s">
        <v>168</v>
      </c>
    </row>
    <row r="5">
      <c r="A5" s="2" t="s">
        <v>169</v>
      </c>
    </row>
    <row r="6">
      <c r="A6" s="2" t="s">
        <v>170</v>
      </c>
    </row>
    <row r="7">
      <c r="A7" s="2" t="s">
        <v>171</v>
      </c>
    </row>
    <row r="8">
      <c r="A8" s="2" t="s">
        <v>172</v>
      </c>
    </row>
    <row r="9">
      <c r="A9" s="2" t="s">
        <v>173</v>
      </c>
    </row>
    <row r="10">
      <c r="A10" s="2" t="s">
        <v>174</v>
      </c>
    </row>
    <row r="11">
      <c r="A11" s="2" t="s">
        <v>175</v>
      </c>
    </row>
    <row r="12">
      <c r="A12" s="2" t="s">
        <v>176</v>
      </c>
    </row>
    <row r="13">
      <c r="A13" s="2" t="s">
        <v>177</v>
      </c>
    </row>
    <row r="14">
      <c r="A14" s="2" t="s">
        <v>178</v>
      </c>
    </row>
    <row r="15">
      <c r="A15" s="2" t="s">
        <v>179</v>
      </c>
    </row>
    <row r="16">
      <c r="A16" s="2" t="s">
        <v>180</v>
      </c>
    </row>
    <row r="17">
      <c r="A17" s="2" t="s">
        <v>181</v>
      </c>
    </row>
    <row r="18">
      <c r="A18" s="2" t="s">
        <v>182</v>
      </c>
    </row>
    <row r="19">
      <c r="A19" s="2" t="s">
        <v>183</v>
      </c>
    </row>
    <row r="20">
      <c r="A20" s="2" t="s">
        <v>184</v>
      </c>
    </row>
    <row r="21">
      <c r="A21" s="2" t="s">
        <v>185</v>
      </c>
    </row>
    <row r="22">
      <c r="A22" s="2" t="s">
        <v>186</v>
      </c>
    </row>
    <row r="23">
      <c r="A23" s="2" t="s">
        <v>187</v>
      </c>
    </row>
    <row r="24">
      <c r="A24" s="2" t="s">
        <v>188</v>
      </c>
    </row>
    <row r="25">
      <c r="A25" s="2" t="s">
        <v>189</v>
      </c>
    </row>
    <row r="26">
      <c r="A26" s="2" t="s">
        <v>190</v>
      </c>
    </row>
    <row r="27">
      <c r="A27" s="2" t="s">
        <v>191</v>
      </c>
    </row>
    <row r="28">
      <c r="A28" s="2" t="s">
        <v>192</v>
      </c>
    </row>
    <row r="29">
      <c r="A29" s="2" t="s">
        <v>193</v>
      </c>
    </row>
    <row r="30">
      <c r="A30" s="2" t="s">
        <v>194</v>
      </c>
    </row>
    <row r="31">
      <c r="A31" s="2" t="s">
        <v>195</v>
      </c>
    </row>
    <row r="32">
      <c r="A32" s="2" t="s">
        <v>196</v>
      </c>
    </row>
    <row r="33">
      <c r="A33" s="2" t="s">
        <v>197</v>
      </c>
    </row>
    <row r="34">
      <c r="A34" s="2" t="s">
        <v>198</v>
      </c>
    </row>
    <row r="35">
      <c r="A35" s="2" t="s">
        <v>185</v>
      </c>
    </row>
    <row r="36">
      <c r="A36" s="2" t="s">
        <v>199</v>
      </c>
    </row>
    <row r="37">
      <c r="A37" s="2" t="s">
        <v>200</v>
      </c>
    </row>
    <row r="38">
      <c r="A38" s="2" t="s">
        <v>201</v>
      </c>
    </row>
    <row r="39">
      <c r="A39" s="2" t="s">
        <v>202</v>
      </c>
    </row>
    <row r="40">
      <c r="A40" s="2" t="s">
        <v>203</v>
      </c>
    </row>
    <row r="41">
      <c r="A41" s="2" t="s">
        <v>204</v>
      </c>
    </row>
    <row r="42">
      <c r="A42" s="2" t="s">
        <v>205</v>
      </c>
    </row>
    <row r="43">
      <c r="A43" s="2" t="s">
        <v>206</v>
      </c>
    </row>
    <row r="44">
      <c r="A44" s="2" t="s">
        <v>207</v>
      </c>
    </row>
    <row r="45">
      <c r="A45" s="2" t="s">
        <v>208</v>
      </c>
    </row>
    <row r="46">
      <c r="A46" s="2" t="s">
        <v>209</v>
      </c>
    </row>
    <row r="47">
      <c r="A47" s="2" t="s">
        <v>210</v>
      </c>
    </row>
    <row r="48">
      <c r="A48" s="2" t="s">
        <v>211</v>
      </c>
    </row>
    <row r="49">
      <c r="A49" s="2" t="s">
        <v>212</v>
      </c>
    </row>
    <row r="50">
      <c r="A50" s="2" t="s">
        <v>213</v>
      </c>
    </row>
    <row r="51">
      <c r="A51" s="2" t="s">
        <v>214</v>
      </c>
    </row>
    <row r="52">
      <c r="A52" s="2" t="s">
        <v>215</v>
      </c>
    </row>
    <row r="53">
      <c r="A53" s="2" t="s">
        <v>216</v>
      </c>
    </row>
    <row r="54">
      <c r="A54" s="2" t="s">
        <v>168</v>
      </c>
    </row>
    <row r="55">
      <c r="A55" s="2" t="s">
        <v>188</v>
      </c>
    </row>
    <row r="56">
      <c r="A56" s="2" t="s">
        <v>194</v>
      </c>
    </row>
    <row r="57">
      <c r="A57" s="2" t="s">
        <v>217</v>
      </c>
    </row>
    <row r="58">
      <c r="A58" s="2" t="s">
        <v>218</v>
      </c>
    </row>
    <row r="59">
      <c r="A59" s="2" t="s">
        <v>190</v>
      </c>
    </row>
    <row r="60">
      <c r="A60" s="2" t="s">
        <v>172</v>
      </c>
    </row>
    <row r="61">
      <c r="A61" s="2" t="s">
        <v>173</v>
      </c>
    </row>
    <row r="62">
      <c r="A62" s="2" t="s">
        <v>219</v>
      </c>
    </row>
    <row r="63">
      <c r="A63" s="2" t="s">
        <v>220</v>
      </c>
    </row>
    <row r="64">
      <c r="A64" s="2" t="s">
        <v>221</v>
      </c>
    </row>
    <row r="65">
      <c r="A65" s="2" t="s">
        <v>222</v>
      </c>
      <c r="D65" s="2" t="s">
        <v>58</v>
      </c>
    </row>
    <row r="66">
      <c r="A66" s="2" t="s">
        <v>223</v>
      </c>
      <c r="D66" s="2" t="s">
        <v>58</v>
      </c>
    </row>
    <row r="67">
      <c r="A67" s="2" t="s">
        <v>224</v>
      </c>
    </row>
    <row r="68">
      <c r="A68" s="2" t="s">
        <v>225</v>
      </c>
    </row>
    <row r="69">
      <c r="A69" s="2" t="s">
        <v>226</v>
      </c>
    </row>
    <row r="70">
      <c r="A70" s="2" t="s">
        <v>227</v>
      </c>
    </row>
    <row r="71">
      <c r="A71" s="6" t="s">
        <v>153</v>
      </c>
    </row>
    <row r="72">
      <c r="A72" s="14" t="s">
        <v>228</v>
      </c>
    </row>
    <row r="73">
      <c r="A73" s="14" t="s">
        <v>229</v>
      </c>
    </row>
    <row r="74">
      <c r="A74" s="14" t="s">
        <v>230</v>
      </c>
    </row>
    <row r="75">
      <c r="A75" s="14" t="s">
        <v>231</v>
      </c>
    </row>
    <row r="76">
      <c r="A76" s="14" t="s">
        <v>232</v>
      </c>
    </row>
    <row r="77">
      <c r="A77" s="14" t="s">
        <v>233</v>
      </c>
    </row>
    <row r="78">
      <c r="A78" s="14" t="s">
        <v>234</v>
      </c>
    </row>
    <row r="79">
      <c r="A79" s="14" t="s">
        <v>235</v>
      </c>
    </row>
    <row r="80">
      <c r="A80" s="14" t="s">
        <v>236</v>
      </c>
    </row>
    <row r="81">
      <c r="A81" s="14" t="s">
        <v>237</v>
      </c>
    </row>
    <row r="82">
      <c r="A82" s="14" t="s">
        <v>238</v>
      </c>
    </row>
    <row r="83">
      <c r="A83" s="14" t="s">
        <v>239</v>
      </c>
    </row>
    <row r="84">
      <c r="A84" s="14" t="s">
        <v>240</v>
      </c>
    </row>
    <row r="85">
      <c r="A85" s="14" t="s">
        <v>241</v>
      </c>
    </row>
    <row r="86">
      <c r="A86" s="14" t="s">
        <v>242</v>
      </c>
    </row>
    <row r="87">
      <c r="A87" s="14" t="s">
        <v>243</v>
      </c>
    </row>
    <row r="88">
      <c r="A88" s="14" t="s">
        <v>244</v>
      </c>
    </row>
    <row r="89">
      <c r="A89" s="14" t="s">
        <v>245</v>
      </c>
    </row>
    <row r="90">
      <c r="A90" s="2" t="s">
        <v>246</v>
      </c>
    </row>
    <row r="91">
      <c r="A91" s="6" t="s">
        <v>247</v>
      </c>
    </row>
    <row r="92">
      <c r="A92" s="2" t="s">
        <v>248</v>
      </c>
    </row>
    <row r="93">
      <c r="A93" s="2" t="s">
        <v>249</v>
      </c>
    </row>
    <row r="94">
      <c r="A94" s="2" t="s">
        <v>250</v>
      </c>
    </row>
    <row r="95">
      <c r="A95" s="2" t="s">
        <v>251</v>
      </c>
    </row>
    <row r="96">
      <c r="A96" s="2" t="s">
        <v>252</v>
      </c>
    </row>
    <row r="97">
      <c r="A97" s="2" t="s">
        <v>253</v>
      </c>
    </row>
  </sheetData>
  <autoFilter ref="$A$1:$D$97"/>
  <mergeCells count="4">
    <mergeCell ref="G1:H1"/>
    <mergeCell ref="A2:D2"/>
    <mergeCell ref="A71:D71"/>
    <mergeCell ref="A91:D91"/>
  </mergeCells>
  <conditionalFormatting sqref="D1:D1001">
    <cfRule type="cellIs" dxfId="0" priority="1" operator="equal">
      <formula>"Y"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11.75"/>
  </cols>
  <sheetData>
    <row r="1">
      <c r="A1" s="4" t="s">
        <v>4</v>
      </c>
      <c r="B1" s="4" t="s">
        <v>5</v>
      </c>
      <c r="C1" s="4" t="s">
        <v>6</v>
      </c>
      <c r="D1" s="4" t="s">
        <v>7</v>
      </c>
      <c r="G1" s="5" t="s">
        <v>8</v>
      </c>
    </row>
    <row r="2">
      <c r="A2" s="6" t="s">
        <v>108</v>
      </c>
      <c r="G2" s="7" t="s">
        <v>10</v>
      </c>
      <c r="H2" s="8">
        <f>COUNTIF(D:D, "Y")</f>
        <v>2</v>
      </c>
    </row>
    <row r="3">
      <c r="A3" s="2" t="s">
        <v>254</v>
      </c>
      <c r="G3" s="7" t="s">
        <v>12</v>
      </c>
      <c r="H3" s="8">
        <f>COUNTA(A:A)-COUNTA(D:D)</f>
        <v>40</v>
      </c>
    </row>
    <row r="4">
      <c r="A4" s="2" t="s">
        <v>255</v>
      </c>
    </row>
    <row r="5">
      <c r="A5" s="2" t="s">
        <v>256</v>
      </c>
    </row>
    <row r="6">
      <c r="A6" s="2" t="s">
        <v>257</v>
      </c>
    </row>
    <row r="7">
      <c r="A7" s="2" t="s">
        <v>258</v>
      </c>
    </row>
    <row r="8">
      <c r="A8" s="2" t="s">
        <v>259</v>
      </c>
    </row>
    <row r="9">
      <c r="A9" s="2" t="s">
        <v>260</v>
      </c>
    </row>
    <row r="10">
      <c r="A10" s="2" t="s">
        <v>261</v>
      </c>
    </row>
    <row r="11">
      <c r="A11" s="2" t="s">
        <v>262</v>
      </c>
    </row>
    <row r="12">
      <c r="A12" s="2" t="s">
        <v>263</v>
      </c>
    </row>
    <row r="13">
      <c r="A13" s="2" t="s">
        <v>264</v>
      </c>
    </row>
    <row r="14">
      <c r="A14" s="2" t="s">
        <v>265</v>
      </c>
    </row>
    <row r="15">
      <c r="A15" s="2" t="s">
        <v>266</v>
      </c>
    </row>
    <row r="16">
      <c r="A16" s="2" t="s">
        <v>267</v>
      </c>
    </row>
    <row r="17">
      <c r="A17" s="2" t="s">
        <v>268</v>
      </c>
    </row>
    <row r="18">
      <c r="A18" s="2" t="s">
        <v>269</v>
      </c>
    </row>
    <row r="19">
      <c r="A19" s="2" t="s">
        <v>270</v>
      </c>
    </row>
    <row r="20">
      <c r="A20" s="6" t="s">
        <v>153</v>
      </c>
    </row>
    <row r="21">
      <c r="A21" s="3" t="s">
        <v>271</v>
      </c>
    </row>
    <row r="22">
      <c r="A22" s="3" t="s">
        <v>272</v>
      </c>
    </row>
    <row r="23">
      <c r="A23" s="3" t="s">
        <v>273</v>
      </c>
    </row>
    <row r="24">
      <c r="A24" s="6" t="s">
        <v>135</v>
      </c>
    </row>
    <row r="25">
      <c r="A25" s="16" t="s">
        <v>274</v>
      </c>
      <c r="D25" s="2" t="s">
        <v>58</v>
      </c>
    </row>
    <row r="26">
      <c r="A26" s="16" t="s">
        <v>275</v>
      </c>
      <c r="D26" s="2" t="s">
        <v>58</v>
      </c>
    </row>
    <row r="27">
      <c r="A27" s="16" t="s">
        <v>276</v>
      </c>
    </row>
    <row r="28">
      <c r="A28" s="16" t="s">
        <v>277</v>
      </c>
    </row>
    <row r="29">
      <c r="A29" s="16" t="s">
        <v>278</v>
      </c>
    </row>
    <row r="30">
      <c r="A30" s="16" t="s">
        <v>279</v>
      </c>
    </row>
    <row r="31">
      <c r="A31" s="17" t="s">
        <v>280</v>
      </c>
      <c r="B31" s="18"/>
      <c r="C31" s="19">
        <v>390.0</v>
      </c>
      <c r="D31" s="20"/>
    </row>
    <row r="32">
      <c r="A32" s="17" t="s">
        <v>281</v>
      </c>
      <c r="B32" s="18"/>
      <c r="C32" s="19">
        <v>390.0</v>
      </c>
      <c r="D32" s="20"/>
    </row>
    <row r="33">
      <c r="A33" s="17" t="s">
        <v>282</v>
      </c>
      <c r="B33" s="18"/>
      <c r="C33" s="19">
        <v>590.0</v>
      </c>
      <c r="D33" s="20"/>
    </row>
    <row r="34">
      <c r="A34" s="17" t="s">
        <v>283</v>
      </c>
      <c r="B34" s="19"/>
      <c r="C34" s="19">
        <v>320.0</v>
      </c>
      <c r="D34" s="20"/>
    </row>
    <row r="35">
      <c r="A35" s="17" t="s">
        <v>284</v>
      </c>
      <c r="B35" s="19"/>
      <c r="C35" s="19">
        <v>590.0</v>
      </c>
      <c r="D35" s="20"/>
    </row>
    <row r="36">
      <c r="A36" s="17" t="s">
        <v>285</v>
      </c>
      <c r="B36" s="19"/>
      <c r="C36" s="19">
        <v>720.0</v>
      </c>
      <c r="D36" s="20"/>
    </row>
    <row r="37">
      <c r="A37" s="17" t="s">
        <v>286</v>
      </c>
      <c r="B37" s="19"/>
      <c r="C37" s="19">
        <v>720.0</v>
      </c>
      <c r="D37" s="20"/>
    </row>
    <row r="38">
      <c r="A38" s="17" t="s">
        <v>287</v>
      </c>
      <c r="B38" s="19"/>
      <c r="C38" s="19">
        <v>390.0</v>
      </c>
      <c r="D38" s="20"/>
    </row>
    <row r="39">
      <c r="A39" s="17" t="s">
        <v>288</v>
      </c>
      <c r="B39" s="18"/>
      <c r="C39" s="19">
        <v>720.0</v>
      </c>
      <c r="D39" s="20"/>
    </row>
    <row r="40">
      <c r="A40" s="17" t="s">
        <v>289</v>
      </c>
      <c r="B40" s="19"/>
      <c r="C40" s="19">
        <v>590.0</v>
      </c>
      <c r="D40" s="20"/>
    </row>
    <row r="41">
      <c r="A41" s="17" t="s">
        <v>290</v>
      </c>
      <c r="B41" s="18"/>
      <c r="C41" s="19">
        <v>40.0</v>
      </c>
      <c r="D41" s="20"/>
    </row>
    <row r="42">
      <c r="A42" s="17" t="s">
        <v>291</v>
      </c>
      <c r="B42" s="19"/>
      <c r="C42" s="19">
        <v>720.0</v>
      </c>
      <c r="D42" s="20"/>
    </row>
    <row r="43">
      <c r="A43" s="21" t="s">
        <v>292</v>
      </c>
      <c r="B43" s="22"/>
      <c r="C43" s="22">
        <v>0.0</v>
      </c>
    </row>
  </sheetData>
  <autoFilter ref="$A$1:$D$43"/>
  <mergeCells count="4">
    <mergeCell ref="G1:H1"/>
    <mergeCell ref="A2:D2"/>
    <mergeCell ref="A20:D20"/>
    <mergeCell ref="A24:D24"/>
  </mergeCells>
  <conditionalFormatting sqref="D1:D999">
    <cfRule type="cellIs" dxfId="0" priority="1" operator="equal">
      <formula>"Y"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23" t="s">
        <v>4</v>
      </c>
      <c r="B1" s="23" t="s">
        <v>5</v>
      </c>
      <c r="C1" s="23" t="s">
        <v>6</v>
      </c>
      <c r="D1" s="23" t="s">
        <v>7</v>
      </c>
      <c r="E1" s="24"/>
      <c r="F1" s="24"/>
      <c r="G1" s="5" t="s">
        <v>8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108</v>
      </c>
      <c r="E2" s="24"/>
      <c r="F2" s="24"/>
      <c r="G2" s="7" t="s">
        <v>10</v>
      </c>
      <c r="H2" s="8">
        <f>COUNTIF(D:D, "Y")</f>
        <v>0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6" t="s">
        <v>293</v>
      </c>
      <c r="B3" s="27"/>
      <c r="C3" s="27"/>
      <c r="D3" s="27"/>
      <c r="E3" s="24"/>
      <c r="F3" s="24"/>
      <c r="G3" s="7" t="s">
        <v>12</v>
      </c>
      <c r="H3" s="8">
        <f>COUNTA(A:A)-COUNTA(D:D)</f>
        <v>50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6" t="s">
        <v>294</v>
      </c>
      <c r="B4" s="27"/>
      <c r="C4" s="27"/>
      <c r="D4" s="27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6" t="s">
        <v>295</v>
      </c>
      <c r="B5" s="27"/>
      <c r="C5" s="27"/>
      <c r="D5" s="27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6" t="s">
        <v>296</v>
      </c>
      <c r="B6" s="27"/>
      <c r="C6" s="27"/>
      <c r="D6" s="26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6" t="s">
        <v>297</v>
      </c>
      <c r="B7" s="27"/>
      <c r="C7" s="27"/>
      <c r="D7" s="26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6" t="s">
        <v>298</v>
      </c>
      <c r="B8" s="27"/>
      <c r="C8" s="27"/>
      <c r="D8" s="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6" t="s">
        <v>299</v>
      </c>
      <c r="B9" s="27"/>
      <c r="C9" s="27"/>
      <c r="D9" s="27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6" t="s">
        <v>300</v>
      </c>
      <c r="B10" s="27"/>
      <c r="C10" s="27"/>
      <c r="D10" s="26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6" t="s">
        <v>301</v>
      </c>
      <c r="B11" s="27"/>
      <c r="C11" s="27"/>
      <c r="D11" s="27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6" t="s">
        <v>302</v>
      </c>
      <c r="B12" s="27"/>
      <c r="C12" s="27"/>
      <c r="D12" s="27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6" t="s">
        <v>303</v>
      </c>
      <c r="B13" s="27"/>
      <c r="C13" s="27"/>
      <c r="D13" s="27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5" t="s">
        <v>135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8" t="s">
        <v>304</v>
      </c>
      <c r="B15" s="29"/>
      <c r="C15" s="30">
        <v>50.0</v>
      </c>
      <c r="D15" s="31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13" t="s">
        <v>305</v>
      </c>
      <c r="B16" s="32"/>
      <c r="C16" s="33">
        <v>170.0</v>
      </c>
      <c r="D16" s="3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13" t="s">
        <v>306</v>
      </c>
      <c r="B17" s="32"/>
      <c r="C17" s="33">
        <v>480.0</v>
      </c>
      <c r="D17" s="3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13" t="s">
        <v>307</v>
      </c>
      <c r="B18" s="32"/>
      <c r="C18" s="33">
        <v>480.0</v>
      </c>
      <c r="D18" s="3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13" t="s">
        <v>308</v>
      </c>
      <c r="B19" s="32"/>
      <c r="C19" s="33">
        <v>480.0</v>
      </c>
      <c r="D19" s="3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13" t="s">
        <v>309</v>
      </c>
      <c r="B20" s="32"/>
      <c r="C20" s="33">
        <v>590.0</v>
      </c>
      <c r="D20" s="3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13" t="s">
        <v>310</v>
      </c>
      <c r="B21" s="32"/>
      <c r="C21" s="33">
        <v>590.0</v>
      </c>
      <c r="D21" s="3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13" t="s">
        <v>311</v>
      </c>
      <c r="B22" s="32"/>
      <c r="C22" s="33">
        <v>720.0</v>
      </c>
      <c r="D22" s="3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13" t="s">
        <v>312</v>
      </c>
      <c r="B23" s="32"/>
      <c r="C23" s="33">
        <v>880.0</v>
      </c>
      <c r="D23" s="3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13" t="s">
        <v>313</v>
      </c>
      <c r="B24" s="35"/>
      <c r="C24" s="35"/>
      <c r="D24" s="3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6" t="s">
        <v>314</v>
      </c>
      <c r="B25" s="27"/>
      <c r="C25" s="27"/>
      <c r="D25" s="2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6" t="s">
        <v>315</v>
      </c>
      <c r="B26" s="27"/>
      <c r="C26" s="27"/>
      <c r="D26" s="27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36" t="s">
        <v>316</v>
      </c>
      <c r="B27" s="27"/>
      <c r="C27" s="27"/>
      <c r="D27" s="27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6" t="s">
        <v>317</v>
      </c>
      <c r="B28" s="27"/>
      <c r="C28" s="27"/>
      <c r="D28" s="27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36" t="s">
        <v>318</v>
      </c>
      <c r="B29" s="27"/>
      <c r="C29" s="27"/>
      <c r="D29" s="27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36" t="s">
        <v>319</v>
      </c>
      <c r="B30" s="27"/>
      <c r="C30" s="27"/>
      <c r="D30" s="27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36" t="s">
        <v>320</v>
      </c>
      <c r="B31" s="27"/>
      <c r="C31" s="27"/>
      <c r="D31" s="27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36" t="s">
        <v>321</v>
      </c>
      <c r="B32" s="27"/>
      <c r="C32" s="27"/>
      <c r="D32" s="27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36" t="s">
        <v>322</v>
      </c>
      <c r="B33" s="27"/>
      <c r="C33" s="27"/>
      <c r="D33" s="27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36" t="s">
        <v>305</v>
      </c>
      <c r="B34" s="27"/>
      <c r="C34" s="27"/>
      <c r="D34" s="27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36" t="s">
        <v>323</v>
      </c>
      <c r="B35" s="27"/>
      <c r="C35" s="27"/>
      <c r="D35" s="27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36" t="s">
        <v>324</v>
      </c>
      <c r="B36" s="27"/>
      <c r="C36" s="27"/>
      <c r="D36" s="27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36" t="s">
        <v>312</v>
      </c>
      <c r="B37" s="27"/>
      <c r="C37" s="27"/>
      <c r="D37" s="27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6" t="s">
        <v>325</v>
      </c>
      <c r="B38" s="27"/>
      <c r="C38" s="27"/>
      <c r="D38" s="27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36" t="s">
        <v>314</v>
      </c>
      <c r="B39" s="27"/>
      <c r="C39" s="27"/>
      <c r="D39" s="2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36" t="s">
        <v>311</v>
      </c>
      <c r="B40" s="27"/>
      <c r="C40" s="27"/>
      <c r="D40" s="27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36" t="s">
        <v>326</v>
      </c>
      <c r="B41" s="27"/>
      <c r="C41" s="27"/>
      <c r="D41" s="27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36" t="s">
        <v>327</v>
      </c>
      <c r="B42" s="27"/>
      <c r="C42" s="27"/>
      <c r="D42" s="27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36" t="s">
        <v>306</v>
      </c>
      <c r="B43" s="27"/>
      <c r="C43" s="27"/>
      <c r="D43" s="27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36" t="s">
        <v>328</v>
      </c>
      <c r="B44" s="27"/>
      <c r="C44" s="27"/>
      <c r="D44" s="27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36" t="s">
        <v>329</v>
      </c>
      <c r="B45" s="27"/>
      <c r="C45" s="27"/>
      <c r="D45" s="27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36" t="s">
        <v>330</v>
      </c>
      <c r="B46" s="27"/>
      <c r="C46" s="27"/>
      <c r="D46" s="27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36" t="s">
        <v>331</v>
      </c>
      <c r="B47" s="27"/>
      <c r="C47" s="27"/>
      <c r="D47" s="27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36" t="s">
        <v>332</v>
      </c>
      <c r="B48" s="27"/>
      <c r="C48" s="27"/>
      <c r="D48" s="27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36" t="s">
        <v>333</v>
      </c>
      <c r="B49" s="27"/>
      <c r="C49" s="27"/>
      <c r="D49" s="27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36" t="s">
        <v>334</v>
      </c>
      <c r="B50" s="27"/>
      <c r="C50" s="27"/>
      <c r="D50" s="27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37" t="s">
        <v>335</v>
      </c>
      <c r="B51" s="27"/>
      <c r="C51" s="27"/>
      <c r="D51" s="27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</sheetData>
  <autoFilter ref="$A$1:$D$51"/>
  <mergeCells count="3">
    <mergeCell ref="G1:H1"/>
    <mergeCell ref="A2:D2"/>
    <mergeCell ref="A14:D14"/>
  </mergeCells>
  <conditionalFormatting sqref="D1:D977">
    <cfRule type="cellIs" dxfId="0" priority="1" operator="equal">
      <formula>"Y"</formula>
    </cfRule>
  </conditionalFormatting>
  <drawing r:id="rId1"/>
</worksheet>
</file>