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IPATH\4_강의후복습\20241129_3차시험_준비\Data\Input\"/>
    </mc:Choice>
  </mc:AlternateContent>
  <xr:revisionPtr revIDLastSave="0" documentId="13_ncr:1_{EC4B8BC3-B84E-4239-A91E-79173554011E}" xr6:coauthVersionLast="47" xr6:coauthVersionMax="47" xr10:uidLastSave="{00000000-0000-0000-0000-000000000000}"/>
  <bookViews>
    <workbookView xWindow="-16800" yWindow="-16320" windowWidth="29040" windowHeight="15720" activeTab="4" xr2:uid="{28CCC7DB-0EFF-4A31-B910-071F34CD5B32}"/>
  </bookViews>
  <sheets>
    <sheet name="Sheet1" sheetId="3" r:id="rId1"/>
    <sheet name="Sheet3" sheetId="10" r:id="rId2"/>
    <sheet name="Sheet3 (2)" sheetId="8" r:id="rId3"/>
    <sheet name="Sheet2" sheetId="14" r:id="rId4"/>
    <sheet name="Sheet3 (3)" sheetId="7" r:id="rId5"/>
    <sheet name="Sheet4" sheetId="12" r:id="rId6"/>
    <sheet name="Sheet5" sheetId="13" r:id="rId7"/>
  </sheets>
  <calcPr calcId="191029"/>
  <pivotCaches>
    <pivotCache cacheId="0" r:id="rId8"/>
    <pivotCache cacheId="1" r:id="rId9"/>
    <pivotCache cacheId="3" r:id="rId10"/>
    <pivotCache cacheId="8" r:id="rId11"/>
    <pivotCache cacheId="17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3" l="1"/>
  <c r="F13" i="13"/>
  <c r="G12" i="13"/>
  <c r="F12" i="13"/>
  <c r="G11" i="13"/>
  <c r="F11" i="13"/>
  <c r="G10" i="13"/>
  <c r="F10" i="13"/>
  <c r="G9" i="13"/>
  <c r="F9" i="13"/>
  <c r="G8" i="13"/>
  <c r="F8" i="13"/>
  <c r="G7" i="13"/>
  <c r="F7" i="13"/>
  <c r="G6" i="13"/>
  <c r="F6" i="13"/>
  <c r="G5" i="13"/>
  <c r="F5" i="13"/>
  <c r="G4" i="13"/>
  <c r="F4" i="13"/>
  <c r="G3" i="13"/>
  <c r="F3" i="13"/>
  <c r="G2" i="13"/>
  <c r="F2" i="13"/>
  <c r="G13" i="12"/>
  <c r="F13" i="12"/>
  <c r="G12" i="12"/>
  <c r="F12" i="12"/>
  <c r="G11" i="12"/>
  <c r="F11" i="12"/>
  <c r="G10" i="12"/>
  <c r="F10" i="12"/>
  <c r="G9" i="12"/>
  <c r="F9" i="12"/>
  <c r="G8" i="12"/>
  <c r="F8" i="12"/>
  <c r="G7" i="12"/>
  <c r="F7" i="12"/>
  <c r="G6" i="12"/>
  <c r="F6" i="12"/>
  <c r="G5" i="12"/>
  <c r="F5" i="12"/>
  <c r="G4" i="12"/>
  <c r="F4" i="12"/>
  <c r="G3" i="12"/>
  <c r="F3" i="12"/>
  <c r="G2" i="12"/>
  <c r="F2" i="12"/>
  <c r="G13" i="10"/>
  <c r="F13" i="10"/>
  <c r="G12" i="10"/>
  <c r="F12" i="10"/>
  <c r="G11" i="10"/>
  <c r="F11" i="10"/>
  <c r="G10" i="10"/>
  <c r="F10" i="10"/>
  <c r="G9" i="10"/>
  <c r="F9" i="10"/>
  <c r="G8" i="10"/>
  <c r="F8" i="10"/>
  <c r="G7" i="10"/>
  <c r="F7" i="10"/>
  <c r="G6" i="10"/>
  <c r="F6" i="10"/>
  <c r="G5" i="10"/>
  <c r="F5" i="10"/>
  <c r="G4" i="10"/>
  <c r="F4" i="10"/>
  <c r="G3" i="10"/>
  <c r="F3" i="10"/>
  <c r="G2" i="10"/>
  <c r="F2" i="10"/>
  <c r="G13" i="8"/>
  <c r="F13" i="8"/>
  <c r="G12" i="8"/>
  <c r="F12" i="8"/>
  <c r="G11" i="8"/>
  <c r="F11" i="8"/>
  <c r="G10" i="8"/>
  <c r="F10" i="8"/>
  <c r="G9" i="8"/>
  <c r="F9" i="8"/>
  <c r="G8" i="8"/>
  <c r="F8" i="8"/>
  <c r="G7" i="8"/>
  <c r="F7" i="8"/>
  <c r="G6" i="8"/>
  <c r="F6" i="8"/>
  <c r="G5" i="8"/>
  <c r="F5" i="8"/>
  <c r="G4" i="8"/>
  <c r="F4" i="8"/>
  <c r="G3" i="8"/>
  <c r="F3" i="8"/>
  <c r="G2" i="8"/>
  <c r="F2" i="8"/>
  <c r="G13" i="7"/>
  <c r="F13" i="7"/>
  <c r="G12" i="7"/>
  <c r="F12" i="7"/>
  <c r="G11" i="7"/>
  <c r="F11" i="7"/>
  <c r="G10" i="7"/>
  <c r="F10" i="7"/>
  <c r="G9" i="7"/>
  <c r="F9" i="7"/>
  <c r="G8" i="7"/>
  <c r="F8" i="7"/>
  <c r="G7" i="7"/>
  <c r="F7" i="7"/>
  <c r="G6" i="7"/>
  <c r="F6" i="7"/>
  <c r="G5" i="7"/>
  <c r="F5" i="7"/>
  <c r="G4" i="7"/>
  <c r="F4" i="7"/>
  <c r="G3" i="7"/>
  <c r="F3" i="7"/>
  <c r="G2" i="7"/>
  <c r="F2" i="7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G2" i="3"/>
  <c r="F2" i="3"/>
</calcChain>
</file>

<file path=xl/sharedStrings.xml><?xml version="1.0" encoding="utf-8"?>
<sst xmlns="http://schemas.openxmlformats.org/spreadsheetml/2006/main" count="298" uniqueCount="31">
  <si>
    <t>성명</t>
    <phoneticPr fontId="1" type="noConversion"/>
  </si>
  <si>
    <t>성별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</si>
  <si>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</si>
  <si>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</si>
  <si>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</si>
  <si>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합계</t>
    <phoneticPr fontId="1" type="noConversion"/>
  </si>
  <si>
    <t>평균</t>
    <phoneticPr fontId="1" type="noConversion"/>
  </si>
  <si>
    <t>홍길동1</t>
    <phoneticPr fontId="1" type="noConversion"/>
  </si>
  <si>
    <t>남</t>
    <phoneticPr fontId="1" type="noConversion"/>
  </si>
  <si>
    <t>홍길동2</t>
  </si>
  <si>
    <t>여</t>
    <phoneticPr fontId="1" type="noConversion"/>
  </si>
  <si>
    <t>홍길동3</t>
  </si>
  <si>
    <t>홍길동4</t>
  </si>
  <si>
    <t>홍길동5</t>
  </si>
  <si>
    <t>홍길동6</t>
  </si>
  <si>
    <t>홍길동7</t>
  </si>
  <si>
    <t>홍길동8</t>
  </si>
  <si>
    <t>홍길동9</t>
  </si>
  <si>
    <t>홍길동10</t>
  </si>
  <si>
    <t>홍길동11</t>
  </si>
  <si>
    <t>홍길동12</t>
  </si>
  <si>
    <t>행 레이블</t>
  </si>
  <si>
    <t>홍길동1</t>
  </si>
  <si>
    <t>총합계</t>
  </si>
  <si>
    <t>남</t>
  </si>
  <si>
    <t>여</t>
  </si>
  <si>
    <t>합계 : 국어</t>
  </si>
  <si>
    <t>합계 : 영어</t>
  </si>
  <si>
    <t>합계 : 수학</t>
  </si>
  <si>
    <t>합계 : 합계</t>
  </si>
  <si>
    <t>합계 : 평균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</si>
</sst>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76" fontId="0" fillId="4" borderId="3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176" fontId="0" fillId="4" borderId="9" xfId="0" applyNumberFormat="1" applyFill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24">
    <dxf>
      <numFmt numFmtId="176" formatCode="0.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76" formatCode="0.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502-7" refreshedDate="45600.428513773149" createdVersion="3" refreshedVersion="7" minRefreshableVersion="3" recordCount="12" xr:uid="{69CA88F1-937D-4103-BDCF-531CAFA1D457}">
  <cacheSource type="worksheet">
    <worksheetSource name="표1"/>
  </cacheSource>
  <cacheFields count="7">
    <cacheField name="성명" numFmtId="0">
      <sharedItems count="12">
        <s v="홍길동1"/>
        <s v="홍길동2"/>
        <s v="홍길동3"/>
        <s v="홍길동4"/>
        <s v="홍길동5"/>
        <s v="홍길동6"/>
        <s v="홍길동7"/>
        <s v="홍길동8"/>
        <s v="홍길동9"/>
        <s v="홍길동10"/>
        <s v="홍길동11"/>
        <s v="홍길동12"/>
      </sharedItems>
    </cacheField>
    <cacheField name="성별" numFmtId="0">
      <sharedItems count="2">
        <s v="남"/>
        <s v="여"/>
      </sharedItems>
    </cacheField>
    <cacheField name="국어" numFmtId="0">
      <sharedItems containsSemiMixedTypes="0" containsString="0" containsNumber="1" containsInteger="1" minValue="55" maxValue="95"/>
    </cacheField>
    <cacheField name="영어" numFmtId="0">
      <sharedItems containsSemiMixedTypes="0" containsString="0" containsNumber="1" containsInteger="1" minValue="50" maxValue="95"/>
    </cacheField>
    <cacheField name="수학" numFmtId="0">
      <sharedItems containsSemiMixedTypes="0" containsString="0" containsNumber="1" containsInteger="1" minValue="50" maxValue="100"/>
    </cacheField>
    <cacheField name="합계" numFmtId="0">
      <sharedItems containsSemiMixedTypes="0" containsString="0" containsNumber="1" containsInteger="1" minValue="175" maxValue="270"/>
    </cacheField>
    <cacheField name="평균" numFmtId="176">
      <sharedItems containsSemiMixedTypes="0" containsString="0" containsNumber="1" minValue="58.333333333333336" maxValue="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502-7" refreshedDate="45600.451812615742" createdVersion="1" refreshedVersion="7" recordCount="12" xr:uid="{9956FB79-B579-494A-BAF9-3F80E0CF0F04}">
  <cacheSource type="worksheet">
    <worksheetSource ref="A1:G13" sheet="Sheet3 (2)"/>
  </cacheSource>
  <cacheFields count="7">
    <cacheField name="성명" numFmtId="0">
      <sharedItems count="12">
        <s v="홍길동1"/>
        <s v="홍길동2"/>
        <s v="홍길동3"/>
        <s v="홍길동4"/>
        <s v="홍길동5"/>
        <s v="홍길동6"/>
        <s v="홍길동7"/>
        <s v="홍길동8"/>
        <s v="홍길동9"/>
        <s v="홍길동10"/>
        <s v="홍길동11"/>
        <s v="홍길동12"/>
      </sharedItems>
    </cacheField>
    <cacheField name="성별" numFmtId="0">
      <sharedItems count="2">
        <s v="남"/>
        <s v="여"/>
      </sharedItems>
    </cacheField>
    <cacheField name="국어" numFmtId="0">
      <sharedItems containsSemiMixedTypes="0" containsString="0" containsNumber="1" containsInteger="1" minValue="55" maxValue="95"/>
    </cacheField>
    <cacheField name="영어" numFmtId="0">
      <sharedItems containsSemiMixedTypes="0" containsString="0" containsNumber="1" containsInteger="1" minValue="50" maxValue="95"/>
    </cacheField>
    <cacheField name="수학" numFmtId="0">
      <sharedItems containsSemiMixedTypes="0" containsString="0" containsNumber="1" containsInteger="1" minValue="50" maxValue="100"/>
    </cacheField>
    <cacheField name="합계" numFmtId="0">
      <sharedItems containsSemiMixedTypes="0" containsString="0" containsNumber="1" containsInteger="1" minValue="175" maxValue="270"/>
    </cacheField>
    <cacheField name="평균" numFmtId="176">
      <sharedItems containsSemiMixedTypes="0" containsString="0" containsNumber="1" minValue="58.333333333333336" maxValue="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SI" refreshedDate="45625.713205902779" createdVersion="3" refreshedVersion="8" minRefreshableVersion="3" recordCount="12" xr:uid="{A615892C-BA9D-4C67-B75D-66A45CB1447D}">
  <cacheSource type="worksheet">
    <worksheetSource name="표2"/>
  </cacheSource>
  <cacheFields count="7">
    <cacheField name="성명" numFmtId="0">
      <sharedItems count="12">
        <s v="홍길동1"/>
        <s v="홍길동2"/>
        <s v="홍길동3"/>
        <s v="홍길동4"/>
        <s v="홍길동5"/>
        <s v="홍길동6"/>
        <s v="홍길동7"/>
        <s v="홍길동8"/>
        <s v="홍길동9"/>
        <s v="홍길동10"/>
        <s v="홍길동11"/>
        <s v="홍길동12"/>
      </sharedItems>
    </cacheField>
    <cacheField name="성별" numFmtId="0">
      <sharedItems count="2">
        <s v="남"/>
        <s v="여"/>
      </sharedItems>
    </cacheField>
    <cacheField name="국어" numFmtId="0">
      <sharedItems containsSemiMixedTypes="0" containsString="0" containsNumber="1" containsInteger="1" minValue="55" maxValue="95"/>
    </cacheField>
    <cacheField name="영어" numFmtId="0">
      <sharedItems containsSemiMixedTypes="0" containsString="0" containsNumber="1" containsInteger="1" minValue="50" maxValue="95"/>
    </cacheField>
    <cacheField name="수학" numFmtId="0">
      <sharedItems containsSemiMixedTypes="0" containsString="0" containsNumber="1" containsInteger="1" minValue="50" maxValue="100"/>
    </cacheField>
    <cacheField name="합계" numFmtId="0">
      <sharedItems containsSemiMixedTypes="0" containsString="0" containsNumber="1" containsInteger="1" minValue="175" maxValue="270"/>
    </cacheField>
    <cacheField name="평균" numFmtId="176">
      <sharedItems containsSemiMixedTypes="0" containsString="0" containsNumber="1" minValue="58.333333333333336" maxValue="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SI" refreshedDate="45625.719121759263" createdVersion="3" refreshedVersion="8" minRefreshableVersion="3" recordCount="12" xr:uid="{3DAAE02E-2FE6-4230-99D0-656199DAA45F}">
  <cacheSource type="worksheet">
    <worksheetSource name="표2"/>
  </cacheSource>
  <cacheFields count="7">
    <cacheField name="성명" numFmtId="0">
      <sharedItems count="12">
        <s v="홍길동1"/>
        <s v="홍길동2"/>
        <s v="홍길동3"/>
        <s v="홍길동4"/>
        <s v="홍길동5"/>
        <s v="홍길동6"/>
        <s v="홍길동7"/>
        <s v="홍길동8"/>
        <s v="홍길동9"/>
        <s v="홍길동10"/>
        <s v="홍길동11"/>
        <s v="홍길동12"/>
      </sharedItems>
    </cacheField>
    <cacheField name="성별" numFmtId="0">
      <sharedItems count="2">
        <s v="남"/>
        <s v="여"/>
      </sharedItems>
    </cacheField>
    <cacheField name="국어" numFmtId="0">
      <sharedItems containsSemiMixedTypes="0" containsString="0" containsNumber="1" containsInteger="1" minValue="55" maxValue="95"/>
    </cacheField>
    <cacheField name="영어" numFmtId="0">
      <sharedItems containsSemiMixedTypes="0" containsString="0" containsNumber="1" containsInteger="1" minValue="50" maxValue="95"/>
    </cacheField>
    <cacheField name="수학" numFmtId="0">
      <sharedItems containsSemiMixedTypes="0" containsString="0" containsNumber="1" containsInteger="1" minValue="50" maxValue="100"/>
    </cacheField>
    <cacheField name="합계" numFmtId="0">
      <sharedItems containsSemiMixedTypes="0" containsString="0" containsNumber="1" containsInteger="1" minValue="175" maxValue="270"/>
    </cacheField>
    <cacheField name="평균" numFmtId="176">
      <sharedItems containsSemiMixedTypes="0" containsString="0" containsNumber="1" minValue="58.333333333333336" maxValue="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SI" refreshedDate="45625.719757523148" createdVersion="1" refreshedVersion="8" recordCount="12" xr:uid="{E493F403-8334-4DC4-9CB5-A5F69AE83DE2}">
  <cacheSource type="worksheet">
    <worksheetSource ref="A1:G13" sheet="Sheet3 (3)"/>
  </cacheSource>
  <cacheFields count="7">
    <cacheField name="성명" numFmtId="0">
      <sharedItems count="12">
        <s v="홍길동1"/>
        <s v="홍길동2"/>
        <s v="홍길동3"/>
        <s v="홍길동4"/>
        <s v="홍길동5"/>
        <s v="홍길동6"/>
        <s v="홍길동7"/>
        <s v="홍길동8"/>
        <s v="홍길동9"/>
        <s v="홍길동10"/>
        <s v="홍길동11"/>
        <s v="홍길동12"/>
      </sharedItems>
    </cacheField>
    <cacheField name="성별" numFmtId="0">
      <sharedItems count="2">
        <s v="남"/>
        <s v="여"/>
      </sharedItems>
    </cacheField>
    <cacheField name="국어" numFmtId="0">
      <sharedItems containsSemiMixedTypes="0" containsString="0" containsNumber="1" containsInteger="1" minValue="55" maxValue="95"/>
    </cacheField>
    <cacheField name="영어" numFmtId="0">
      <sharedItems containsSemiMixedTypes="0" containsString="0" containsNumber="1" containsInteger="1" minValue="50" maxValue="95"/>
    </cacheField>
    <cacheField name="수학" numFmtId="0">
      <sharedItems containsSemiMixedTypes="0" containsString="0" containsNumber="1" containsInteger="1" minValue="50" maxValue="100"/>
    </cacheField>
    <cacheField name="합계" numFmtId="0">
      <sharedItems containsSemiMixedTypes="0" containsString="0" containsNumber="1" containsInteger="1" minValue="175" maxValue="270"/>
    </cacheField>
    <cacheField name="평균" numFmtId="176">
      <sharedItems containsSemiMixedTypes="0" containsString="0" containsNumber="1" minValue="58.333333333333336" maxValue="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90"/>
    <n v="65"/>
    <n v="60"/>
    <n v="215"/>
    <n v="71.666666666666671"/>
  </r>
  <r>
    <x v="1"/>
    <x v="1"/>
    <n v="55"/>
    <n v="95"/>
    <n v="70"/>
    <n v="220"/>
    <n v="73.333333333333329"/>
  </r>
  <r>
    <x v="2"/>
    <x v="1"/>
    <n v="70"/>
    <n v="70"/>
    <n v="100"/>
    <n v="240"/>
    <n v="80"/>
  </r>
  <r>
    <x v="3"/>
    <x v="0"/>
    <n v="65"/>
    <n v="70"/>
    <n v="100"/>
    <n v="235"/>
    <n v="78.333333333333329"/>
  </r>
  <r>
    <x v="4"/>
    <x v="0"/>
    <n v="80"/>
    <n v="75"/>
    <n v="85"/>
    <n v="240"/>
    <n v="80"/>
  </r>
  <r>
    <x v="5"/>
    <x v="0"/>
    <n v="95"/>
    <n v="50"/>
    <n v="50"/>
    <n v="195"/>
    <n v="65"/>
  </r>
  <r>
    <x v="6"/>
    <x v="1"/>
    <n v="95"/>
    <n v="55"/>
    <n v="55"/>
    <n v="205"/>
    <n v="68.333333333333329"/>
  </r>
  <r>
    <x v="7"/>
    <x v="0"/>
    <n v="85"/>
    <n v="60"/>
    <n v="70"/>
    <n v="215"/>
    <n v="71.666666666666671"/>
  </r>
  <r>
    <x v="8"/>
    <x v="0"/>
    <n v="70"/>
    <n v="50"/>
    <n v="55"/>
    <n v="175"/>
    <n v="58.333333333333336"/>
  </r>
  <r>
    <x v="9"/>
    <x v="0"/>
    <n v="70"/>
    <n v="55"/>
    <n v="65"/>
    <n v="190"/>
    <n v="63.333333333333336"/>
  </r>
  <r>
    <x v="10"/>
    <x v="1"/>
    <n v="95"/>
    <n v="65"/>
    <n v="55"/>
    <n v="215"/>
    <n v="71.666666666666671"/>
  </r>
  <r>
    <x v="11"/>
    <x v="0"/>
    <n v="90"/>
    <n v="95"/>
    <n v="85"/>
    <n v="270"/>
    <n v="9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90"/>
    <n v="65"/>
    <n v="60"/>
    <n v="215"/>
    <n v="71.666666666666671"/>
  </r>
  <r>
    <x v="1"/>
    <x v="1"/>
    <n v="55"/>
    <n v="95"/>
    <n v="70"/>
    <n v="220"/>
    <n v="73.333333333333329"/>
  </r>
  <r>
    <x v="2"/>
    <x v="1"/>
    <n v="70"/>
    <n v="70"/>
    <n v="100"/>
    <n v="240"/>
    <n v="80"/>
  </r>
  <r>
    <x v="3"/>
    <x v="0"/>
    <n v="65"/>
    <n v="70"/>
    <n v="100"/>
    <n v="235"/>
    <n v="78.333333333333329"/>
  </r>
  <r>
    <x v="4"/>
    <x v="0"/>
    <n v="80"/>
    <n v="75"/>
    <n v="85"/>
    <n v="240"/>
    <n v="80"/>
  </r>
  <r>
    <x v="5"/>
    <x v="0"/>
    <n v="95"/>
    <n v="50"/>
    <n v="50"/>
    <n v="195"/>
    <n v="65"/>
  </r>
  <r>
    <x v="6"/>
    <x v="1"/>
    <n v="95"/>
    <n v="55"/>
    <n v="55"/>
    <n v="205"/>
    <n v="68.333333333333329"/>
  </r>
  <r>
    <x v="7"/>
    <x v="0"/>
    <n v="85"/>
    <n v="60"/>
    <n v="70"/>
    <n v="215"/>
    <n v="71.666666666666671"/>
  </r>
  <r>
    <x v="8"/>
    <x v="0"/>
    <n v="70"/>
    <n v="50"/>
    <n v="55"/>
    <n v="175"/>
    <n v="58.333333333333336"/>
  </r>
  <r>
    <x v="9"/>
    <x v="0"/>
    <n v="70"/>
    <n v="55"/>
    <n v="65"/>
    <n v="190"/>
    <n v="63.333333333333336"/>
  </r>
  <r>
    <x v="10"/>
    <x v="1"/>
    <n v="95"/>
    <n v="65"/>
    <n v="55"/>
    <n v="215"/>
    <n v="71.666666666666671"/>
  </r>
  <r>
    <x v="11"/>
    <x v="0"/>
    <n v="90"/>
    <n v="95"/>
    <n v="85"/>
    <n v="270"/>
    <n v="9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90"/>
    <n v="65"/>
    <n v="60"/>
    <n v="215"/>
    <n v="71.666666666666671"/>
  </r>
  <r>
    <x v="1"/>
    <x v="1"/>
    <n v="55"/>
    <n v="95"/>
    <n v="70"/>
    <n v="220"/>
    <n v="73.333333333333329"/>
  </r>
  <r>
    <x v="2"/>
    <x v="1"/>
    <n v="70"/>
    <n v="70"/>
    <n v="100"/>
    <n v="240"/>
    <n v="80"/>
  </r>
  <r>
    <x v="3"/>
    <x v="0"/>
    <n v="65"/>
    <n v="70"/>
    <n v="100"/>
    <n v="235"/>
    <n v="78.333333333333329"/>
  </r>
  <r>
    <x v="4"/>
    <x v="0"/>
    <n v="80"/>
    <n v="75"/>
    <n v="85"/>
    <n v="240"/>
    <n v="80"/>
  </r>
  <r>
    <x v="5"/>
    <x v="0"/>
    <n v="95"/>
    <n v="50"/>
    <n v="50"/>
    <n v="195"/>
    <n v="65"/>
  </r>
  <r>
    <x v="6"/>
    <x v="1"/>
    <n v="95"/>
    <n v="55"/>
    <n v="55"/>
    <n v="205"/>
    <n v="68.333333333333329"/>
  </r>
  <r>
    <x v="7"/>
    <x v="0"/>
    <n v="85"/>
    <n v="60"/>
    <n v="70"/>
    <n v="215"/>
    <n v="71.666666666666671"/>
  </r>
  <r>
    <x v="8"/>
    <x v="0"/>
    <n v="70"/>
    <n v="50"/>
    <n v="55"/>
    <n v="175"/>
    <n v="58.333333333333336"/>
  </r>
  <r>
    <x v="9"/>
    <x v="0"/>
    <n v="70"/>
    <n v="55"/>
    <n v="65"/>
    <n v="190"/>
    <n v="63.333333333333336"/>
  </r>
  <r>
    <x v="10"/>
    <x v="1"/>
    <n v="95"/>
    <n v="65"/>
    <n v="55"/>
    <n v="215"/>
    <n v="71.666666666666671"/>
  </r>
  <r>
    <x v="11"/>
    <x v="0"/>
    <n v="90"/>
    <n v="95"/>
    <n v="85"/>
    <n v="270"/>
    <n v="9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90"/>
    <n v="65"/>
    <n v="60"/>
    <n v="215"/>
    <n v="71.666666666666671"/>
  </r>
  <r>
    <x v="1"/>
    <x v="1"/>
    <n v="55"/>
    <n v="95"/>
    <n v="70"/>
    <n v="220"/>
    <n v="73.333333333333329"/>
  </r>
  <r>
    <x v="2"/>
    <x v="1"/>
    <n v="70"/>
    <n v="70"/>
    <n v="100"/>
    <n v="240"/>
    <n v="80"/>
  </r>
  <r>
    <x v="3"/>
    <x v="0"/>
    <n v="65"/>
    <n v="70"/>
    <n v="100"/>
    <n v="235"/>
    <n v="78.333333333333329"/>
  </r>
  <r>
    <x v="4"/>
    <x v="0"/>
    <n v="80"/>
    <n v="75"/>
    <n v="85"/>
    <n v="240"/>
    <n v="80"/>
  </r>
  <r>
    <x v="5"/>
    <x v="0"/>
    <n v="95"/>
    <n v="50"/>
    <n v="50"/>
    <n v="195"/>
    <n v="65"/>
  </r>
  <r>
    <x v="6"/>
    <x v="1"/>
    <n v="95"/>
    <n v="55"/>
    <n v="55"/>
    <n v="205"/>
    <n v="68.333333333333329"/>
  </r>
  <r>
    <x v="7"/>
    <x v="0"/>
    <n v="85"/>
    <n v="60"/>
    <n v="70"/>
    <n v="215"/>
    <n v="71.666666666666671"/>
  </r>
  <r>
    <x v="8"/>
    <x v="0"/>
    <n v="70"/>
    <n v="50"/>
    <n v="55"/>
    <n v="175"/>
    <n v="58.333333333333336"/>
  </r>
  <r>
    <x v="9"/>
    <x v="0"/>
    <n v="70"/>
    <n v="55"/>
    <n v="65"/>
    <n v="190"/>
    <n v="63.333333333333336"/>
  </r>
  <r>
    <x v="10"/>
    <x v="1"/>
    <n v="95"/>
    <n v="65"/>
    <n v="55"/>
    <n v="215"/>
    <n v="71.666666666666671"/>
  </r>
  <r>
    <x v="11"/>
    <x v="0"/>
    <n v="90"/>
    <n v="95"/>
    <n v="85"/>
    <n v="270"/>
    <n v="9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90"/>
    <n v="65"/>
    <n v="60"/>
    <n v="215"/>
    <n v="71.666666666666671"/>
  </r>
  <r>
    <x v="1"/>
    <x v="1"/>
    <n v="55"/>
    <n v="95"/>
    <n v="70"/>
    <n v="220"/>
    <n v="73.333333333333329"/>
  </r>
  <r>
    <x v="2"/>
    <x v="1"/>
    <n v="70"/>
    <n v="70"/>
    <n v="100"/>
    <n v="240"/>
    <n v="80"/>
  </r>
  <r>
    <x v="3"/>
    <x v="0"/>
    <n v="65"/>
    <n v="70"/>
    <n v="100"/>
    <n v="235"/>
    <n v="78.333333333333329"/>
  </r>
  <r>
    <x v="4"/>
    <x v="0"/>
    <n v="80"/>
    <n v="75"/>
    <n v="85"/>
    <n v="240"/>
    <n v="80"/>
  </r>
  <r>
    <x v="5"/>
    <x v="0"/>
    <n v="95"/>
    <n v="50"/>
    <n v="50"/>
    <n v="195"/>
    <n v="65"/>
  </r>
  <r>
    <x v="6"/>
    <x v="1"/>
    <n v="95"/>
    <n v="55"/>
    <n v="55"/>
    <n v="205"/>
    <n v="68.333333333333329"/>
  </r>
  <r>
    <x v="7"/>
    <x v="0"/>
    <n v="85"/>
    <n v="60"/>
    <n v="70"/>
    <n v="215"/>
    <n v="71.666666666666671"/>
  </r>
  <r>
    <x v="8"/>
    <x v="0"/>
    <n v="70"/>
    <n v="50"/>
    <n v="55"/>
    <n v="175"/>
    <n v="58.333333333333336"/>
  </r>
  <r>
    <x v="9"/>
    <x v="0"/>
    <n v="70"/>
    <n v="55"/>
    <n v="65"/>
    <n v="190"/>
    <n v="63.333333333333336"/>
  </r>
  <r>
    <x v="10"/>
    <x v="1"/>
    <n v="95"/>
    <n v="65"/>
    <n v="55"/>
    <n v="215"/>
    <n v="71.666666666666671"/>
  </r>
  <r>
    <x v="11"/>
    <x v="0"/>
    <n v="90"/>
    <n v="95"/>
    <n v="85"/>
    <n v="270"/>
    <n v="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E7ABB9-33F7-4BF0-9062-7FE70A6B383F}" name="피벗1" cacheId="0" applyNumberFormats="0" applyBorderFormats="0" applyFontFormats="0" applyPatternFormats="0" applyAlignmentFormats="0" applyWidthHeightFormats="1" dataCaption="값" updatedVersion="7" minRefreshableVersion="3" showCalcMbrs="0" useAutoFormatting="1" itemPrintTitles="1" createdVersion="3" indent="0" outline="1" outlineData="1" multipleFieldFilters="0">
  <location ref="I1:M16" firstHeaderRow="0" firstDataRow="1" firstDataCol="1"/>
  <pivotFields count="7">
    <pivotField axis="axisRow" showAll="0">
      <items count="13">
        <item x="0"/>
        <item x="9"/>
        <item x="10"/>
        <item x="11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dataField="1" showAll="0"/>
    <pivotField dataField="1" showAll="0"/>
    <pivotField dataField="1" showAll="0"/>
    <pivotField numFmtId="176" showAll="0"/>
  </pivotFields>
  <rowFields count="2">
    <field x="1"/>
    <field x="0"/>
  </rowFields>
  <rowItems count="15">
    <i>
      <x/>
    </i>
    <i r="1">
      <x/>
    </i>
    <i r="1">
      <x v="1"/>
    </i>
    <i r="1">
      <x v="3"/>
    </i>
    <i r="1">
      <x v="6"/>
    </i>
    <i r="1">
      <x v="7"/>
    </i>
    <i r="1">
      <x v="8"/>
    </i>
    <i r="1">
      <x v="10"/>
    </i>
    <i r="1">
      <x v="11"/>
    </i>
    <i>
      <x v="1"/>
    </i>
    <i r="1">
      <x v="2"/>
    </i>
    <i r="1">
      <x v="4"/>
    </i>
    <i r="1">
      <x v="5"/>
    </i>
    <i r="1"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합계 : 국어" fld="2" baseField="0" baseItem="0"/>
    <dataField name="합계 : 영어" fld="3" baseField="0" baseItem="0"/>
    <dataField name="합계 : 수학" fld="4" baseField="0" baseItem="0"/>
    <dataField name="합계 : 합계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F971BC-97E9-43EF-A14F-70B53232BADD}" name="피벗3" cacheId="3" applyNumberFormats="0" applyBorderFormats="0" applyFontFormats="0" applyPatternFormats="0" applyAlignmentFormats="0" applyWidthHeightFormats="1" dataCaption="값" updatedVersion="8" minRefreshableVersion="3" showCalcMbrs="0" useAutoFormatting="1" itemPrintTitles="1" createdVersion="3" indent="0" outline="1" outlineData="1" multipleFieldFilters="0">
  <location ref="I1:N16" firstHeaderRow="0" firstDataRow="1" firstDataCol="1"/>
  <pivotFields count="7">
    <pivotField axis="axisRow" showAll="0">
      <items count="13">
        <item x="0"/>
        <item x="9"/>
        <item x="10"/>
        <item x="11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numFmtId="176" showAll="0"/>
  </pivotFields>
  <rowFields count="2">
    <field x="1"/>
    <field x="0"/>
  </rowFields>
  <rowItems count="15">
    <i>
      <x/>
    </i>
    <i r="1">
      <x/>
    </i>
    <i r="1">
      <x v="1"/>
    </i>
    <i r="1">
      <x v="3"/>
    </i>
    <i r="1">
      <x v="6"/>
    </i>
    <i r="1">
      <x v="7"/>
    </i>
    <i r="1">
      <x v="8"/>
    </i>
    <i r="1">
      <x v="10"/>
    </i>
    <i r="1">
      <x v="11"/>
    </i>
    <i>
      <x v="1"/>
    </i>
    <i r="1">
      <x v="2"/>
    </i>
    <i r="1">
      <x v="4"/>
    </i>
    <i r="1">
      <x v="5"/>
    </i>
    <i r="1"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합계 : 국어" fld="2" baseField="0" baseItem="0"/>
    <dataField name="합계 : 영어" fld="3" baseField="0" baseItem="0"/>
    <dataField name="합계 : 수학" fld="4" baseField="0" baseItem="0"/>
    <dataField name="합계 : 합계" fld="5" baseField="0" baseItem="0"/>
    <dataField name="합계 : 평균" fld="6" baseField="0" baseItem="0" numFmtId="17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5847C4-1D3A-4852-A68B-72A54B5CA0E0}" name="성적표" cacheId="1" applyNumberFormats="0" applyBorderFormats="0" applyFontFormats="0" applyPatternFormats="0" applyAlignmentFormats="0" applyWidthHeightFormats="1" dataCaption="데이터" updatedVersion="7" asteriskTotals="1" showMultipleLabel="0" showMemberPropertyTips="0" useAutoFormatting="1" itemPrintTitles="1" showDropZones="0" indent="0" outline="1" outlineData="1">
  <location ref="I1:M16" firstHeaderRow="0" firstDataRow="1" firstDataCol="1"/>
  <pivotFields count="7">
    <pivotField axis="axisRow" showAll="0" includeNewItemsInFilter="1">
      <items count="13">
        <item x="0"/>
        <item x="9"/>
        <item x="10"/>
        <item x="11"/>
        <item x="1"/>
        <item x="2"/>
        <item x="3"/>
        <item x="4"/>
        <item x="5"/>
        <item x="6"/>
        <item x="7"/>
        <item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numFmtId="176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0"/>
  </rowFields>
  <rowItems count="15">
    <i>
      <x/>
    </i>
    <i r="1">
      <x/>
    </i>
    <i r="1">
      <x v="1"/>
    </i>
    <i r="1">
      <x v="3"/>
    </i>
    <i r="1">
      <x v="6"/>
    </i>
    <i r="1">
      <x v="7"/>
    </i>
    <i r="1">
      <x v="8"/>
    </i>
    <i r="1">
      <x v="10"/>
    </i>
    <i r="1">
      <x v="11"/>
    </i>
    <i>
      <x v="1"/>
    </i>
    <i r="1">
      <x v="2"/>
    </i>
    <i r="1">
      <x v="4"/>
    </i>
    <i r="1">
      <x v="5"/>
    </i>
    <i r="1"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합계 : 국어" fld="2" baseField="0" baseItem="0"/>
    <dataField name="합계 : 영어" fld="3" baseField="0" baseItem="0"/>
    <dataField name="합계 : 수학" fld="4" baseField="0" baseItem="0"/>
    <dataField name="합계 : 합계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17C026-DEA6-4291-B8D2-CCAEC598F8AC}" name="피벗2" cacheId="8" applyNumberFormats="0" applyBorderFormats="0" applyFontFormats="0" applyPatternFormats="0" applyAlignmentFormats="0" applyWidthHeightFormats="1" dataCaption="값" updatedVersion="8" minRefreshableVersion="3" showCalcMbrs="0" useAutoFormatting="1" itemPrintTitles="1" createdVersion="3" indent="0" outline="1" outlineData="1" multipleFieldFilters="0">
  <location ref="I1:N26" firstHeaderRow="0" firstDataRow="1" firstDataCol="1"/>
  <pivotFields count="7">
    <pivotField axis="axisRow" showAll="0">
      <items count="13">
        <item x="0"/>
        <item x="9"/>
        <item x="10"/>
        <item x="11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numFmtId="176" showAll="0"/>
  </pivotFields>
  <rowFields count="2">
    <field x="0"/>
    <field x="1"/>
  </rowFields>
  <rowItems count="25">
    <i>
      <x/>
    </i>
    <i r="1">
      <x/>
    </i>
    <i>
      <x v="1"/>
    </i>
    <i r="1">
      <x/>
    </i>
    <i>
      <x v="2"/>
    </i>
    <i r="1">
      <x v="1"/>
    </i>
    <i>
      <x v="3"/>
    </i>
    <i r="1">
      <x/>
    </i>
    <i>
      <x v="4"/>
    </i>
    <i r="1">
      <x v="1"/>
    </i>
    <i>
      <x v="5"/>
    </i>
    <i r="1">
      <x v="1"/>
    </i>
    <i>
      <x v="6"/>
    </i>
    <i r="1">
      <x/>
    </i>
    <i>
      <x v="7"/>
    </i>
    <i r="1">
      <x/>
    </i>
    <i>
      <x v="8"/>
    </i>
    <i r="1">
      <x/>
    </i>
    <i>
      <x v="9"/>
    </i>
    <i r="1">
      <x v="1"/>
    </i>
    <i>
      <x v="10"/>
    </i>
    <i r="1">
      <x/>
    </i>
    <i>
      <x v="11"/>
    </i>
    <i r="1">
      <x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합계 : 국어" fld="2" baseField="0" baseItem="0"/>
    <dataField name="합계 : 영어" fld="3" baseField="0" baseItem="0"/>
    <dataField name="합계 : 수학" fld="4" baseField="0" baseItem="0"/>
    <dataField name="합계 : 합계" fld="5" baseField="0" baseItem="0"/>
    <dataField name="합계 : 평균" fld="6" baseField="0" baseItem="0" numFmtId="17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F1AB71-6FC0-45C9-A619-B43C89B968BA}" name="성적표1" cacheId="17" applyNumberFormats="0" applyBorderFormats="0" applyFontFormats="0" applyPatternFormats="0" applyAlignmentFormats="0" applyWidthHeightFormats="1" dataCaption="데이터" updatedVersion="8" asteriskTotals="1" showMultipleLabel="0" showMemberPropertyTips="0" useAutoFormatting="1" itemPrintTitles="1" showDropZones="0" indent="0" outline="1" outlineData="1">
  <location ref="I1:M16" firstHeaderRow="0" firstDataRow="1" firstDataCol="1"/>
  <pivotFields count="7">
    <pivotField axis="axisRow" showAll="0" includeNewItemsInFilter="1">
      <items count="13">
        <item x="0"/>
        <item x="9"/>
        <item x="10"/>
        <item x="11"/>
        <item x="1"/>
        <item x="2"/>
        <item x="3"/>
        <item x="4"/>
        <item x="5"/>
        <item x="6"/>
        <item x="7"/>
        <item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numFmtId="176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0"/>
  </rowFields>
  <rowItems count="15">
    <i>
      <x/>
    </i>
    <i r="1">
      <x/>
    </i>
    <i r="1">
      <x v="1"/>
    </i>
    <i r="1">
      <x v="3"/>
    </i>
    <i r="1">
      <x v="6"/>
    </i>
    <i r="1">
      <x v="7"/>
    </i>
    <i r="1">
      <x v="8"/>
    </i>
    <i r="1">
      <x v="10"/>
    </i>
    <i r="1">
      <x v="11"/>
    </i>
    <i>
      <x v="1"/>
    </i>
    <i r="1">
      <x v="2"/>
    </i>
    <i r="1">
      <x v="4"/>
    </i>
    <i r="1">
      <x v="5"/>
    </i>
    <i r="1"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합계 : 국어" fld="2" baseField="0" baseItem="0"/>
    <dataField name="합계 : 영어" fld="3" baseField="0" baseItem="0"/>
    <dataField name="합계 : 수학" fld="4" baseField="0" baseItem="0"/>
    <dataField name="합계 : 합계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AD899A-BB15-4C83-B972-985128E8CC73}" name="표1" displayName="표1" ref="A1:G13" totalsRowShown="0" headerRowDxfId="23" dataDxfId="21" headerRowBorderDxfId="22" tableBorderDxfId="20" totalsRowBorderDxfId="19">
  <autoFilter ref="A1:G13" xr:uid="{8CAD899A-BB15-4C83-B972-985128E8CC73}"/>
  <tableColumns count="7">
    <tableColumn id="1" xr3:uid="{0D7749F7-FF8A-41CD-8090-0BD03DBDFAC2}" name="성명" dataDxfId="18"/>
    <tableColumn id="2" xr3:uid="{1E0A76D6-A9AC-49F8-9AE7-566AAA3847E9}" name="성별" dataDxfId="17"/>
    <tableColumn id="3" xr3:uid="{2A7628D2-E57D-4C71-AC39-9DAD283A1222}" name="국어" dataDxfId="16"/>
    <tableColumn id="4" xr3:uid="{7DF40A18-27A7-44A0-97A3-741749C2F6BF}" name="영어" dataDxfId="15"/>
    <tableColumn id="5" xr3:uid="{506929AC-824B-46E5-84C3-41330C265224}" name="수학" dataDxfId="14"/>
    <tableColumn id="6" xr3:uid="{E82ED0C2-64CD-455A-B2C7-5AF3C37A2EAB}" name="합계" dataDxfId="13">
      <calculatedColumnFormula>SUM(C2:E2)</calculatedColumnFormula>
    </tableColumn>
    <tableColumn id="7" xr3:uid="{031A333A-7A5B-47D8-919E-81A8A3766598}" name="평균" dataDxfId="12">
      <calculatedColumnFormula>AVERAGE(C2:E2)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81FEDA-88CB-491C-B48B-3BB0AB2EDF54}" name="표2" displayName="표2" ref="A1:G13" totalsRowShown="0" headerRowDxfId="11" dataDxfId="9" headerRowBorderDxfId="10" tableBorderDxfId="8" totalsRowBorderDxfId="7">
  <autoFilter ref="A1:G13" xr:uid="{4F81FEDA-88CB-491C-B48B-3BB0AB2EDF54}"/>
  <tableColumns count="7">
    <tableColumn id="1" xr3:uid="{A22312E4-3B82-4AA1-9844-41D6EA1AC576}" name="성명" dataDxfId="6"/>
    <tableColumn id="2" xr3:uid="{7D390E10-261D-4126-B3DC-21B013BABCFB}" name="성별" dataDxfId="5"/>
    <tableColumn id="3" xr3:uid="{4E7425E8-F881-42C3-A808-DC9586E20686}" name="국어" dataDxfId="4"/>
    <tableColumn id="4" xr3:uid="{F32F92AC-879E-4B83-A0EE-28CEBFC31EA1}" name="영어" dataDxfId="3"/>
    <tableColumn id="5" xr3:uid="{C79B0909-2DA5-49E5-8563-6A752F261A80}" name="수학" dataDxfId="2"/>
    <tableColumn id="6" xr3:uid="{E902125F-B401-42D2-810E-34017D5AD2D3}" name="합계" dataDxfId="1">
      <calculatedColumnFormula>SUM(C2:E2)</calculatedColumnFormula>
    </tableColumn>
    <tableColumn id="7" xr3:uid="{736337CC-D749-4E13-B348-36A95DCB4CC6}" name="평균" dataDxfId="0">
      <calculatedColumnFormula>AVERAGE(C2:E2)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78ED7-E3CA-4574-88E3-734D8CAF0225}">
  <dimension ref="A1:M16"/>
  <sheetViews>
    <sheetView workbookViewId="0">
      <selection activeCell="I1" sqref="I1"/>
    </sheetView>
  </sheetViews>
  <sheetFormatPr defaultRowHeight="17" x14ac:dyDescent="0.45"/>
  <cols>
    <col min="9" max="9" width="13.58203125" bestFit="1" customWidth="1"/>
    <col min="10" max="13" width="11.08203125" bestFit="1" customWidth="1"/>
    <col min="14" max="14" width="14.5" bestFit="1" customWidth="1"/>
  </cols>
  <sheetData>
    <row r="1" spans="1:13" x14ac:dyDescent="0.4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10" t="s">
        <v>6</v>
      </c>
      <c r="I1" s="16" t="s">
        <v>21</v>
      </c>
      <c r="J1" t="s">
        <v>26</v>
      </c>
      <c r="K1" t="s">
        <v>27</v>
      </c>
      <c r="L1" t="s">
        <v>28</v>
      </c>
      <c r="M1" t="s">
        <v>29</v>
      </c>
    </row>
    <row r="2" spans="1:13" x14ac:dyDescent="0.45">
      <c r="A2" s="6" t="s">
        <v>7</v>
      </c>
      <c r="B2" s="2" t="s">
        <v>8</v>
      </c>
      <c r="C2" s="3">
        <v>90</v>
      </c>
      <c r="D2" s="3">
        <v>65</v>
      </c>
      <c r="E2" s="3">
        <v>60</v>
      </c>
      <c r="F2" s="4">
        <f>SUM(C2:E2)</f>
        <v>215</v>
      </c>
      <c r="G2" s="7">
        <f>AVERAGE(C2:E2)</f>
        <v>71.666666666666671</v>
      </c>
      <c r="I2" s="17" t="s">
        <v>24</v>
      </c>
      <c r="J2">
        <v>645</v>
      </c>
      <c r="K2">
        <v>520</v>
      </c>
      <c r="L2">
        <v>570</v>
      </c>
      <c r="M2">
        <v>1735</v>
      </c>
    </row>
    <row r="3" spans="1:13" x14ac:dyDescent="0.45">
      <c r="A3" s="6" t="s">
        <v>9</v>
      </c>
      <c r="B3" s="2" t="s">
        <v>10</v>
      </c>
      <c r="C3" s="3">
        <v>55</v>
      </c>
      <c r="D3" s="3">
        <v>95</v>
      </c>
      <c r="E3" s="3">
        <v>70</v>
      </c>
      <c r="F3" s="4">
        <f t="shared" ref="F3:F13" si="0">SUM(C3:E3)</f>
        <v>220</v>
      </c>
      <c r="G3" s="7">
        <f t="shared" ref="G3:G13" si="1">AVERAGE(C3:E3)</f>
        <v>73.333333333333329</v>
      </c>
      <c r="I3" s="18" t="s">
        <v>22</v>
      </c>
      <c r="J3">
        <v>90</v>
      </c>
      <c r="K3">
        <v>65</v>
      </c>
      <c r="L3">
        <v>60</v>
      </c>
      <c r="M3">
        <v>215</v>
      </c>
    </row>
    <row r="4" spans="1:13" x14ac:dyDescent="0.45">
      <c r="A4" s="6" t="s">
        <v>11</v>
      </c>
      <c r="B4" s="2" t="s">
        <v>10</v>
      </c>
      <c r="C4" s="3">
        <v>70</v>
      </c>
      <c r="D4" s="3">
        <v>70</v>
      </c>
      <c r="E4" s="3">
        <v>100</v>
      </c>
      <c r="F4" s="4">
        <f t="shared" si="0"/>
        <v>240</v>
      </c>
      <c r="G4" s="7">
        <f t="shared" si="1"/>
        <v>80</v>
      </c>
      <c r="I4" s="18" t="s">
        <v>18</v>
      </c>
      <c r="J4">
        <v>70</v>
      </c>
      <c r="K4">
        <v>55</v>
      </c>
      <c r="L4">
        <v>65</v>
      </c>
      <c r="M4">
        <v>190</v>
      </c>
    </row>
    <row r="5" spans="1:13" x14ac:dyDescent="0.45">
      <c r="A5" s="6" t="s">
        <v>12</v>
      </c>
      <c r="B5" s="2" t="s">
        <v>8</v>
      </c>
      <c r="C5" s="3">
        <v>65</v>
      </c>
      <c r="D5" s="3">
        <v>70</v>
      </c>
      <c r="E5" s="3">
        <v>100</v>
      </c>
      <c r="F5" s="4">
        <f t="shared" si="0"/>
        <v>235</v>
      </c>
      <c r="G5" s="7">
        <f t="shared" si="1"/>
        <v>78.333333333333329</v>
      </c>
      <c r="I5" s="18" t="s">
        <v>20</v>
      </c>
      <c r="J5">
        <v>90</v>
      </c>
      <c r="K5">
        <v>95</v>
      </c>
      <c r="L5">
        <v>85</v>
      </c>
      <c r="M5">
        <v>270</v>
      </c>
    </row>
    <row r="6" spans="1:13" x14ac:dyDescent="0.45">
      <c r="A6" s="6" t="s">
        <v>13</v>
      </c>
      <c r="B6" s="2" t="s">
        <v>8</v>
      </c>
      <c r="C6" s="3">
        <v>80</v>
      </c>
      <c r="D6" s="3">
        <v>75</v>
      </c>
      <c r="E6" s="3">
        <v>85</v>
      </c>
      <c r="F6" s="4">
        <f t="shared" si="0"/>
        <v>240</v>
      </c>
      <c r="G6" s="7">
        <f t="shared" si="1"/>
        <v>80</v>
      </c>
      <c r="I6" s="18" t="s">
        <v>12</v>
      </c>
      <c r="J6">
        <v>65</v>
      </c>
      <c r="K6">
        <v>70</v>
      </c>
      <c r="L6">
        <v>100</v>
      </c>
      <c r="M6">
        <v>235</v>
      </c>
    </row>
    <row r="7" spans="1:13" x14ac:dyDescent="0.45">
      <c r="A7" s="6" t="s">
        <v>14</v>
      </c>
      <c r="B7" s="2" t="s">
        <v>8</v>
      </c>
      <c r="C7" s="3">
        <v>95</v>
      </c>
      <c r="D7" s="3">
        <v>50</v>
      </c>
      <c r="E7" s="3">
        <v>50</v>
      </c>
      <c r="F7" s="4">
        <f t="shared" si="0"/>
        <v>195</v>
      </c>
      <c r="G7" s="7">
        <f t="shared" si="1"/>
        <v>65</v>
      </c>
      <c r="I7" s="18" t="s">
        <v>13</v>
      </c>
      <c r="J7">
        <v>80</v>
      </c>
      <c r="K7">
        <v>75</v>
      </c>
      <c r="L7">
        <v>85</v>
      </c>
      <c r="M7">
        <v>240</v>
      </c>
    </row>
    <row r="8" spans="1:13" x14ac:dyDescent="0.45">
      <c r="A8" s="6" t="s">
        <v>15</v>
      </c>
      <c r="B8" s="2" t="s">
        <v>10</v>
      </c>
      <c r="C8" s="3">
        <v>95</v>
      </c>
      <c r="D8" s="3">
        <v>55</v>
      </c>
      <c r="E8" s="3">
        <v>55</v>
      </c>
      <c r="F8" s="4">
        <f t="shared" si="0"/>
        <v>205</v>
      </c>
      <c r="G8" s="7">
        <f t="shared" si="1"/>
        <v>68.333333333333329</v>
      </c>
      <c r="I8" s="18" t="s">
        <v>14</v>
      </c>
      <c r="J8">
        <v>95</v>
      </c>
      <c r="K8">
        <v>50</v>
      </c>
      <c r="L8">
        <v>50</v>
      </c>
      <c r="M8">
        <v>195</v>
      </c>
    </row>
    <row r="9" spans="1:13" x14ac:dyDescent="0.45">
      <c r="A9" s="6" t="s">
        <v>16</v>
      </c>
      <c r="B9" s="2" t="s">
        <v>8</v>
      </c>
      <c r="C9" s="3">
        <v>85</v>
      </c>
      <c r="D9" s="3">
        <v>60</v>
      </c>
      <c r="E9" s="3">
        <v>70</v>
      </c>
      <c r="F9" s="4">
        <f t="shared" si="0"/>
        <v>215</v>
      </c>
      <c r="G9" s="7">
        <f t="shared" si="1"/>
        <v>71.666666666666671</v>
      </c>
      <c r="I9" s="18" t="s">
        <v>16</v>
      </c>
      <c r="J9">
        <v>85</v>
      </c>
      <c r="K9">
        <v>60</v>
      </c>
      <c r="L9">
        <v>70</v>
      </c>
      <c r="M9">
        <v>215</v>
      </c>
    </row>
    <row r="10" spans="1:13" x14ac:dyDescent="0.45">
      <c r="A10" s="6" t="s">
        <v>17</v>
      </c>
      <c r="B10" s="2" t="s">
        <v>8</v>
      </c>
      <c r="C10" s="3">
        <v>70</v>
      </c>
      <c r="D10" s="3">
        <v>50</v>
      </c>
      <c r="E10" s="3">
        <v>55</v>
      </c>
      <c r="F10" s="4">
        <f t="shared" si="0"/>
        <v>175</v>
      </c>
      <c r="G10" s="7">
        <f t="shared" si="1"/>
        <v>58.333333333333336</v>
      </c>
      <c r="I10" s="18" t="s">
        <v>17</v>
      </c>
      <c r="J10">
        <v>70</v>
      </c>
      <c r="K10">
        <v>50</v>
      </c>
      <c r="L10">
        <v>55</v>
      </c>
      <c r="M10">
        <v>175</v>
      </c>
    </row>
    <row r="11" spans="1:13" x14ac:dyDescent="0.45">
      <c r="A11" s="6" t="s">
        <v>18</v>
      </c>
      <c r="B11" s="2" t="s">
        <v>8</v>
      </c>
      <c r="C11" s="3">
        <v>70</v>
      </c>
      <c r="D11" s="3">
        <v>55</v>
      </c>
      <c r="E11" s="3">
        <v>65</v>
      </c>
      <c r="F11" s="4">
        <f t="shared" si="0"/>
        <v>190</v>
      </c>
      <c r="G11" s="7">
        <f t="shared" si="1"/>
        <v>63.333333333333336</v>
      </c>
      <c r="I11" s="17" t="s">
        <v>25</v>
      </c>
      <c r="J11">
        <v>315</v>
      </c>
      <c r="K11">
        <v>285</v>
      </c>
      <c r="L11">
        <v>280</v>
      </c>
      <c r="M11">
        <v>880</v>
      </c>
    </row>
    <row r="12" spans="1:13" x14ac:dyDescent="0.45">
      <c r="A12" s="6" t="s">
        <v>19</v>
      </c>
      <c r="B12" s="2" t="s">
        <v>10</v>
      </c>
      <c r="C12" s="3">
        <v>95</v>
      </c>
      <c r="D12" s="3">
        <v>65</v>
      </c>
      <c r="E12" s="3">
        <v>55</v>
      </c>
      <c r="F12" s="4">
        <f t="shared" si="0"/>
        <v>215</v>
      </c>
      <c r="G12" s="7">
        <f t="shared" si="1"/>
        <v>71.666666666666671</v>
      </c>
      <c r="I12" s="18" t="s">
        <v>19</v>
      </c>
      <c r="J12">
        <v>95</v>
      </c>
      <c r="K12">
        <v>65</v>
      </c>
      <c r="L12">
        <v>55</v>
      </c>
      <c r="M12">
        <v>215</v>
      </c>
    </row>
    <row r="13" spans="1:13" x14ac:dyDescent="0.45">
      <c r="A13" s="11" t="s">
        <v>20</v>
      </c>
      <c r="B13" s="12" t="s">
        <v>8</v>
      </c>
      <c r="C13" s="13">
        <v>90</v>
      </c>
      <c r="D13" s="13">
        <v>95</v>
      </c>
      <c r="E13" s="13">
        <v>85</v>
      </c>
      <c r="F13" s="14">
        <f t="shared" si="0"/>
        <v>270</v>
      </c>
      <c r="G13" s="15">
        <f t="shared" si="1"/>
        <v>90</v>
      </c>
      <c r="I13" s="18" t="s">
        <v>9</v>
      </c>
      <c r="J13">
        <v>55</v>
      </c>
      <c r="K13">
        <v>95</v>
      </c>
      <c r="L13">
        <v>70</v>
      </c>
      <c r="M13">
        <v>220</v>
      </c>
    </row>
    <row r="14" spans="1:13" x14ac:dyDescent="0.45">
      <c r="I14" s="18" t="s">
        <v>11</v>
      </c>
      <c r="J14">
        <v>70</v>
      </c>
      <c r="K14">
        <v>70</v>
      </c>
      <c r="L14">
        <v>100</v>
      </c>
      <c r="M14">
        <v>240</v>
      </c>
    </row>
    <row r="15" spans="1:13" x14ac:dyDescent="0.45">
      <c r="I15" s="18" t="s">
        <v>15</v>
      </c>
      <c r="J15">
        <v>95</v>
      </c>
      <c r="K15">
        <v>55</v>
      </c>
      <c r="L15">
        <v>55</v>
      </c>
      <c r="M15">
        <v>205</v>
      </c>
    </row>
    <row r="16" spans="1:13" x14ac:dyDescent="0.45">
      <c r="I16" s="17" t="s">
        <v>23</v>
      </c>
      <c r="J16">
        <v>960</v>
      </c>
      <c r="K16">
        <v>805</v>
      </c>
      <c r="L16">
        <v>850</v>
      </c>
      <c r="M16">
        <v>2615</v>
      </c>
    </row>
  </sheetData>
  <phoneticPr fontId="1" type="noConversion"/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E99EE-8318-4834-B708-85232CE75035}">
  <dimension ref="A1:N16"/>
  <sheetViews>
    <sheetView workbookViewId="0">
      <selection activeCell="I1" sqref="I1"/>
    </sheetView>
  </sheetViews>
  <sheetFormatPr defaultRowHeight="17" x14ac:dyDescent="0.45"/>
  <cols>
    <col min="9" max="9" width="14.75" bestFit="1" customWidth="1"/>
    <col min="10" max="14" width="11.08203125" bestFit="1" customWidth="1"/>
  </cols>
  <sheetData>
    <row r="1" spans="1:14" x14ac:dyDescent="0.4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10" t="s">
        <v>6</v>
      </c>
      <c r="I1" s="16" t="s">
        <v>21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</row>
    <row r="2" spans="1:14" x14ac:dyDescent="0.45">
      <c r="A2" s="6" t="s">
        <v>7</v>
      </c>
      <c r="B2" s="2" t="s">
        <v>8</v>
      </c>
      <c r="C2" s="3">
        <v>90</v>
      </c>
      <c r="D2" s="3">
        <v>65</v>
      </c>
      <c r="E2" s="3">
        <v>60</v>
      </c>
      <c r="F2" s="4">
        <f>SUM(C2:E2)</f>
        <v>215</v>
      </c>
      <c r="G2" s="7">
        <f>AVERAGE(C2:E2)</f>
        <v>71.666666666666671</v>
      </c>
      <c r="I2" s="17" t="s">
        <v>24</v>
      </c>
      <c r="J2">
        <v>645</v>
      </c>
      <c r="K2">
        <v>520</v>
      </c>
      <c r="L2">
        <v>570</v>
      </c>
      <c r="M2">
        <v>1735</v>
      </c>
      <c r="N2" s="19">
        <v>578.33333333333337</v>
      </c>
    </row>
    <row r="3" spans="1:14" x14ac:dyDescent="0.45">
      <c r="A3" s="6" t="s">
        <v>9</v>
      </c>
      <c r="B3" s="2" t="s">
        <v>10</v>
      </c>
      <c r="C3" s="3">
        <v>55</v>
      </c>
      <c r="D3" s="3">
        <v>95</v>
      </c>
      <c r="E3" s="3">
        <v>70</v>
      </c>
      <c r="F3" s="4">
        <f t="shared" ref="F3:F13" si="0">SUM(C3:E3)</f>
        <v>220</v>
      </c>
      <c r="G3" s="7">
        <f t="shared" ref="G3:G13" si="1">AVERAGE(C3:E3)</f>
        <v>73.333333333333329</v>
      </c>
      <c r="I3" s="18" t="s">
        <v>22</v>
      </c>
      <c r="J3">
        <v>90</v>
      </c>
      <c r="K3">
        <v>65</v>
      </c>
      <c r="L3">
        <v>60</v>
      </c>
      <c r="M3">
        <v>215</v>
      </c>
      <c r="N3" s="19">
        <v>71.666666666666671</v>
      </c>
    </row>
    <row r="4" spans="1:14" x14ac:dyDescent="0.45">
      <c r="A4" s="6" t="s">
        <v>11</v>
      </c>
      <c r="B4" s="2" t="s">
        <v>10</v>
      </c>
      <c r="C4" s="3">
        <v>70</v>
      </c>
      <c r="D4" s="3">
        <v>70</v>
      </c>
      <c r="E4" s="3">
        <v>100</v>
      </c>
      <c r="F4" s="4">
        <f t="shared" si="0"/>
        <v>240</v>
      </c>
      <c r="G4" s="7">
        <f t="shared" si="1"/>
        <v>80</v>
      </c>
      <c r="I4" s="18" t="s">
        <v>18</v>
      </c>
      <c r="J4">
        <v>70</v>
      </c>
      <c r="K4">
        <v>55</v>
      </c>
      <c r="L4">
        <v>65</v>
      </c>
      <c r="M4">
        <v>190</v>
      </c>
      <c r="N4" s="19">
        <v>63.333333333333336</v>
      </c>
    </row>
    <row r="5" spans="1:14" x14ac:dyDescent="0.45">
      <c r="A5" s="6" t="s">
        <v>12</v>
      </c>
      <c r="B5" s="2" t="s">
        <v>8</v>
      </c>
      <c r="C5" s="3">
        <v>65</v>
      </c>
      <c r="D5" s="3">
        <v>70</v>
      </c>
      <c r="E5" s="3">
        <v>100</v>
      </c>
      <c r="F5" s="4">
        <f t="shared" si="0"/>
        <v>235</v>
      </c>
      <c r="G5" s="7">
        <f t="shared" si="1"/>
        <v>78.333333333333329</v>
      </c>
      <c r="I5" s="18" t="s">
        <v>20</v>
      </c>
      <c r="J5">
        <v>90</v>
      </c>
      <c r="K5">
        <v>95</v>
      </c>
      <c r="L5">
        <v>85</v>
      </c>
      <c r="M5">
        <v>270</v>
      </c>
      <c r="N5" s="19">
        <v>90</v>
      </c>
    </row>
    <row r="6" spans="1:14" x14ac:dyDescent="0.45">
      <c r="A6" s="6" t="s">
        <v>13</v>
      </c>
      <c r="B6" s="2" t="s">
        <v>8</v>
      </c>
      <c r="C6" s="3">
        <v>80</v>
      </c>
      <c r="D6" s="3">
        <v>75</v>
      </c>
      <c r="E6" s="3">
        <v>85</v>
      </c>
      <c r="F6" s="4">
        <f t="shared" si="0"/>
        <v>240</v>
      </c>
      <c r="G6" s="7">
        <f t="shared" si="1"/>
        <v>80</v>
      </c>
      <c r="I6" s="18" t="s">
        <v>12</v>
      </c>
      <c r="J6">
        <v>65</v>
      </c>
      <c r="K6">
        <v>70</v>
      </c>
      <c r="L6">
        <v>100</v>
      </c>
      <c r="M6">
        <v>235</v>
      </c>
      <c r="N6" s="19">
        <v>78.333333333333329</v>
      </c>
    </row>
    <row r="7" spans="1:14" x14ac:dyDescent="0.45">
      <c r="A7" s="6" t="s">
        <v>14</v>
      </c>
      <c r="B7" s="2" t="s">
        <v>8</v>
      </c>
      <c r="C7" s="3">
        <v>95</v>
      </c>
      <c r="D7" s="3">
        <v>50</v>
      </c>
      <c r="E7" s="3">
        <v>50</v>
      </c>
      <c r="F7" s="4">
        <f t="shared" si="0"/>
        <v>195</v>
      </c>
      <c r="G7" s="7">
        <f t="shared" si="1"/>
        <v>65</v>
      </c>
      <c r="I7" s="18" t="s">
        <v>13</v>
      </c>
      <c r="J7">
        <v>80</v>
      </c>
      <c r="K7">
        <v>75</v>
      </c>
      <c r="L7">
        <v>85</v>
      </c>
      <c r="M7">
        <v>240</v>
      </c>
      <c r="N7" s="19">
        <v>80</v>
      </c>
    </row>
    <row r="8" spans="1:14" x14ac:dyDescent="0.45">
      <c r="A8" s="6" t="s">
        <v>15</v>
      </c>
      <c r="B8" s="2" t="s">
        <v>10</v>
      </c>
      <c r="C8" s="3">
        <v>95</v>
      </c>
      <c r="D8" s="3">
        <v>55</v>
      </c>
      <c r="E8" s="3">
        <v>55</v>
      </c>
      <c r="F8" s="4">
        <f t="shared" si="0"/>
        <v>205</v>
      </c>
      <c r="G8" s="7">
        <f t="shared" si="1"/>
        <v>68.333333333333329</v>
      </c>
      <c r="I8" s="18" t="s">
        <v>14</v>
      </c>
      <c r="J8">
        <v>95</v>
      </c>
      <c r="K8">
        <v>50</v>
      </c>
      <c r="L8">
        <v>50</v>
      </c>
      <c r="M8">
        <v>195</v>
      </c>
      <c r="N8" s="19">
        <v>65</v>
      </c>
    </row>
    <row r="9" spans="1:14" x14ac:dyDescent="0.45">
      <c r="A9" s="6" t="s">
        <v>16</v>
      </c>
      <c r="B9" s="2" t="s">
        <v>8</v>
      </c>
      <c r="C9" s="3">
        <v>85</v>
      </c>
      <c r="D9" s="3">
        <v>60</v>
      </c>
      <c r="E9" s="3">
        <v>70</v>
      </c>
      <c r="F9" s="4">
        <f t="shared" si="0"/>
        <v>215</v>
      </c>
      <c r="G9" s="7">
        <f t="shared" si="1"/>
        <v>71.666666666666671</v>
      </c>
      <c r="I9" s="18" t="s">
        <v>16</v>
      </c>
      <c r="J9">
        <v>85</v>
      </c>
      <c r="K9">
        <v>60</v>
      </c>
      <c r="L9">
        <v>70</v>
      </c>
      <c r="M9">
        <v>215</v>
      </c>
      <c r="N9" s="19">
        <v>71.666666666666671</v>
      </c>
    </row>
    <row r="10" spans="1:14" x14ac:dyDescent="0.45">
      <c r="A10" s="6" t="s">
        <v>17</v>
      </c>
      <c r="B10" s="2" t="s">
        <v>8</v>
      </c>
      <c r="C10" s="3">
        <v>70</v>
      </c>
      <c r="D10" s="3">
        <v>50</v>
      </c>
      <c r="E10" s="3">
        <v>55</v>
      </c>
      <c r="F10" s="4">
        <f t="shared" si="0"/>
        <v>175</v>
      </c>
      <c r="G10" s="7">
        <f t="shared" si="1"/>
        <v>58.333333333333336</v>
      </c>
      <c r="I10" s="18" t="s">
        <v>17</v>
      </c>
      <c r="J10">
        <v>70</v>
      </c>
      <c r="K10">
        <v>50</v>
      </c>
      <c r="L10">
        <v>55</v>
      </c>
      <c r="M10">
        <v>175</v>
      </c>
      <c r="N10" s="19">
        <v>58.333333333333336</v>
      </c>
    </row>
    <row r="11" spans="1:14" x14ac:dyDescent="0.45">
      <c r="A11" s="6" t="s">
        <v>18</v>
      </c>
      <c r="B11" s="2" t="s">
        <v>8</v>
      </c>
      <c r="C11" s="3">
        <v>70</v>
      </c>
      <c r="D11" s="3">
        <v>55</v>
      </c>
      <c r="E11" s="3">
        <v>65</v>
      </c>
      <c r="F11" s="4">
        <f t="shared" si="0"/>
        <v>190</v>
      </c>
      <c r="G11" s="7">
        <f t="shared" si="1"/>
        <v>63.333333333333336</v>
      </c>
      <c r="I11" s="17" t="s">
        <v>25</v>
      </c>
      <c r="J11">
        <v>315</v>
      </c>
      <c r="K11">
        <v>285</v>
      </c>
      <c r="L11">
        <v>280</v>
      </c>
      <c r="M11">
        <v>880</v>
      </c>
      <c r="N11" s="19">
        <v>293.33333333333331</v>
      </c>
    </row>
    <row r="12" spans="1:14" x14ac:dyDescent="0.45">
      <c r="A12" s="6" t="s">
        <v>19</v>
      </c>
      <c r="B12" s="2" t="s">
        <v>10</v>
      </c>
      <c r="C12" s="3">
        <v>95</v>
      </c>
      <c r="D12" s="3">
        <v>65</v>
      </c>
      <c r="E12" s="3">
        <v>55</v>
      </c>
      <c r="F12" s="4">
        <f t="shared" si="0"/>
        <v>215</v>
      </c>
      <c r="G12" s="7">
        <f t="shared" si="1"/>
        <v>71.666666666666671</v>
      </c>
      <c r="I12" s="18" t="s">
        <v>19</v>
      </c>
      <c r="J12">
        <v>95</v>
      </c>
      <c r="K12">
        <v>65</v>
      </c>
      <c r="L12">
        <v>55</v>
      </c>
      <c r="M12">
        <v>215</v>
      </c>
      <c r="N12" s="19">
        <v>71.666666666666671</v>
      </c>
    </row>
    <row r="13" spans="1:14" x14ac:dyDescent="0.45">
      <c r="A13" s="11" t="s">
        <v>20</v>
      </c>
      <c r="B13" s="12" t="s">
        <v>8</v>
      </c>
      <c r="C13" s="13">
        <v>90</v>
      </c>
      <c r="D13" s="13">
        <v>95</v>
      </c>
      <c r="E13" s="13">
        <v>85</v>
      </c>
      <c r="F13" s="14">
        <f t="shared" si="0"/>
        <v>270</v>
      </c>
      <c r="G13" s="15">
        <f t="shared" si="1"/>
        <v>90</v>
      </c>
      <c r="I13" s="18" t="s">
        <v>9</v>
      </c>
      <c r="J13">
        <v>55</v>
      </c>
      <c r="K13">
        <v>95</v>
      </c>
      <c r="L13">
        <v>70</v>
      </c>
      <c r="M13">
        <v>220</v>
      </c>
      <c r="N13" s="19">
        <v>73.333333333333329</v>
      </c>
    </row>
    <row r="14" spans="1:14" x14ac:dyDescent="0.45">
      <c r="I14" s="18" t="s">
        <v>11</v>
      </c>
      <c r="J14">
        <v>70</v>
      </c>
      <c r="K14">
        <v>70</v>
      </c>
      <c r="L14">
        <v>100</v>
      </c>
      <c r="M14">
        <v>240</v>
      </c>
      <c r="N14" s="19">
        <v>80</v>
      </c>
    </row>
    <row r="15" spans="1:14" x14ac:dyDescent="0.45">
      <c r="I15" s="18" t="s">
        <v>15</v>
      </c>
      <c r="J15">
        <v>95</v>
      </c>
      <c r="K15">
        <v>55</v>
      </c>
      <c r="L15">
        <v>55</v>
      </c>
      <c r="M15">
        <v>205</v>
      </c>
      <c r="N15" s="19">
        <v>68.333333333333329</v>
      </c>
    </row>
    <row r="16" spans="1:14" x14ac:dyDescent="0.45">
      <c r="I16" s="17" t="s">
        <v>23</v>
      </c>
      <c r="J16">
        <v>960</v>
      </c>
      <c r="K16">
        <v>805</v>
      </c>
      <c r="L16">
        <v>850</v>
      </c>
      <c r="M16">
        <v>2615</v>
      </c>
      <c r="N16" s="19">
        <v>871.66666666666674</v>
      </c>
    </row>
  </sheetData>
  <phoneticPr fontId="1" type="noConversion"/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AA7DE-7ED4-4230-8121-5685FBFEF9CE}">
  <dimension ref="A1:M16"/>
  <sheetViews>
    <sheetView workbookViewId="0">
      <selection activeCell="C22" sqref="C22"/>
    </sheetView>
  </sheetViews>
  <sheetFormatPr defaultRowHeight="17" x14ac:dyDescent="0.45"/>
  <cols>
    <col min="9" max="9" width="13.58203125" bestFit="1" customWidth="1"/>
    <col min="10" max="13" width="11.08203125" bestFit="1" customWidth="1"/>
  </cols>
  <sheetData>
    <row r="1" spans="1:13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6" t="s">
        <v>21</v>
      </c>
      <c r="J1" t="s">
        <v>26</v>
      </c>
      <c r="K1" t="s">
        <v>27</v>
      </c>
      <c r="L1" t="s">
        <v>28</v>
      </c>
      <c r="M1" t="s">
        <v>29</v>
      </c>
    </row>
    <row r="2" spans="1:13" x14ac:dyDescent="0.45">
      <c r="A2" s="2" t="s">
        <v>7</v>
      </c>
      <c r="B2" s="2" t="s">
        <v>8</v>
      </c>
      <c r="C2" s="3">
        <v>90</v>
      </c>
      <c r="D2" s="3">
        <v>65</v>
      </c>
      <c r="E2" s="3">
        <v>60</v>
      </c>
      <c r="F2" s="4">
        <f>SUM(C2:E2)</f>
        <v>215</v>
      </c>
      <c r="G2" s="5">
        <f>AVERAGE(C2:E2)</f>
        <v>71.666666666666671</v>
      </c>
      <c r="I2" s="17" t="s">
        <v>24</v>
      </c>
      <c r="J2">
        <v>645</v>
      </c>
      <c r="K2">
        <v>520</v>
      </c>
      <c r="L2">
        <v>570</v>
      </c>
      <c r="M2">
        <v>1735</v>
      </c>
    </row>
    <row r="3" spans="1:13" x14ac:dyDescent="0.45">
      <c r="A3" s="2" t="s">
        <v>9</v>
      </c>
      <c r="B3" s="2" t="s">
        <v>10</v>
      </c>
      <c r="C3" s="3">
        <v>55</v>
      </c>
      <c r="D3" s="3">
        <v>95</v>
      </c>
      <c r="E3" s="3">
        <v>70</v>
      </c>
      <c r="F3" s="4">
        <f t="shared" ref="F3:F13" si="0">SUM(C3:E3)</f>
        <v>220</v>
      </c>
      <c r="G3" s="5">
        <f t="shared" ref="G3:G13" si="1">AVERAGE(C3:E3)</f>
        <v>73.333333333333329</v>
      </c>
      <c r="I3" s="18" t="s">
        <v>22</v>
      </c>
      <c r="J3">
        <v>90</v>
      </c>
      <c r="K3">
        <v>65</v>
      </c>
      <c r="L3">
        <v>60</v>
      </c>
      <c r="M3">
        <v>215</v>
      </c>
    </row>
    <row r="4" spans="1:13" x14ac:dyDescent="0.45">
      <c r="A4" s="2" t="s">
        <v>11</v>
      </c>
      <c r="B4" s="2" t="s">
        <v>10</v>
      </c>
      <c r="C4" s="3">
        <v>70</v>
      </c>
      <c r="D4" s="3">
        <v>70</v>
      </c>
      <c r="E4" s="3">
        <v>100</v>
      </c>
      <c r="F4" s="4">
        <f t="shared" si="0"/>
        <v>240</v>
      </c>
      <c r="G4" s="5">
        <f t="shared" si="1"/>
        <v>80</v>
      </c>
      <c r="I4" s="18" t="s">
        <v>18</v>
      </c>
      <c r="J4">
        <v>70</v>
      </c>
      <c r="K4">
        <v>55</v>
      </c>
      <c r="L4">
        <v>65</v>
      </c>
      <c r="M4">
        <v>190</v>
      </c>
    </row>
    <row r="5" spans="1:13" x14ac:dyDescent="0.45">
      <c r="A5" s="2" t="s">
        <v>12</v>
      </c>
      <c r="B5" s="2" t="s">
        <v>8</v>
      </c>
      <c r="C5" s="3">
        <v>65</v>
      </c>
      <c r="D5" s="3">
        <v>70</v>
      </c>
      <c r="E5" s="3">
        <v>100</v>
      </c>
      <c r="F5" s="4">
        <f t="shared" si="0"/>
        <v>235</v>
      </c>
      <c r="G5" s="5">
        <f t="shared" si="1"/>
        <v>78.333333333333329</v>
      </c>
      <c r="I5" s="18" t="s">
        <v>20</v>
      </c>
      <c r="J5">
        <v>90</v>
      </c>
      <c r="K5">
        <v>95</v>
      </c>
      <c r="L5">
        <v>85</v>
      </c>
      <c r="M5">
        <v>270</v>
      </c>
    </row>
    <row r="6" spans="1:13" x14ac:dyDescent="0.45">
      <c r="A6" s="2" t="s">
        <v>13</v>
      </c>
      <c r="B6" s="2" t="s">
        <v>8</v>
      </c>
      <c r="C6" s="3">
        <v>80</v>
      </c>
      <c r="D6" s="3">
        <v>75</v>
      </c>
      <c r="E6" s="3">
        <v>85</v>
      </c>
      <c r="F6" s="4">
        <f t="shared" si="0"/>
        <v>240</v>
      </c>
      <c r="G6" s="5">
        <f t="shared" si="1"/>
        <v>80</v>
      </c>
      <c r="I6" s="18" t="s">
        <v>12</v>
      </c>
      <c r="J6">
        <v>65</v>
      </c>
      <c r="K6">
        <v>70</v>
      </c>
      <c r="L6">
        <v>100</v>
      </c>
      <c r="M6">
        <v>235</v>
      </c>
    </row>
    <row r="7" spans="1:13" x14ac:dyDescent="0.45">
      <c r="A7" s="2" t="s">
        <v>14</v>
      </c>
      <c r="B7" s="2" t="s">
        <v>8</v>
      </c>
      <c r="C7" s="3">
        <v>95</v>
      </c>
      <c r="D7" s="3">
        <v>50</v>
      </c>
      <c r="E7" s="3">
        <v>50</v>
      </c>
      <c r="F7" s="4">
        <f t="shared" si="0"/>
        <v>195</v>
      </c>
      <c r="G7" s="5">
        <f t="shared" si="1"/>
        <v>65</v>
      </c>
      <c r="I7" s="18" t="s">
        <v>13</v>
      </c>
      <c r="J7">
        <v>80</v>
      </c>
      <c r="K7">
        <v>75</v>
      </c>
      <c r="L7">
        <v>85</v>
      </c>
      <c r="M7">
        <v>240</v>
      </c>
    </row>
    <row r="8" spans="1:13" x14ac:dyDescent="0.45">
      <c r="A8" s="2" t="s">
        <v>15</v>
      </c>
      <c r="B8" s="2" t="s">
        <v>10</v>
      </c>
      <c r="C8" s="3">
        <v>95</v>
      </c>
      <c r="D8" s="3">
        <v>55</v>
      </c>
      <c r="E8" s="3">
        <v>55</v>
      </c>
      <c r="F8" s="4">
        <f t="shared" si="0"/>
        <v>205</v>
      </c>
      <c r="G8" s="5">
        <f t="shared" si="1"/>
        <v>68.333333333333329</v>
      </c>
      <c r="I8" s="18" t="s">
        <v>14</v>
      </c>
      <c r="J8">
        <v>95</v>
      </c>
      <c r="K8">
        <v>50</v>
      </c>
      <c r="L8">
        <v>50</v>
      </c>
      <c r="M8">
        <v>195</v>
      </c>
    </row>
    <row r="9" spans="1:13" x14ac:dyDescent="0.45">
      <c r="A9" s="2" t="s">
        <v>16</v>
      </c>
      <c r="B9" s="2" t="s">
        <v>8</v>
      </c>
      <c r="C9" s="3">
        <v>85</v>
      </c>
      <c r="D9" s="3">
        <v>60</v>
      </c>
      <c r="E9" s="3">
        <v>70</v>
      </c>
      <c r="F9" s="4">
        <f t="shared" si="0"/>
        <v>215</v>
      </c>
      <c r="G9" s="5">
        <f t="shared" si="1"/>
        <v>71.666666666666671</v>
      </c>
      <c r="I9" s="18" t="s">
        <v>16</v>
      </c>
      <c r="J9">
        <v>85</v>
      </c>
      <c r="K9">
        <v>60</v>
      </c>
      <c r="L9">
        <v>70</v>
      </c>
      <c r="M9">
        <v>215</v>
      </c>
    </row>
    <row r="10" spans="1:13" x14ac:dyDescent="0.45">
      <c r="A10" s="2" t="s">
        <v>17</v>
      </c>
      <c r="B10" s="2" t="s">
        <v>8</v>
      </c>
      <c r="C10" s="3">
        <v>70</v>
      </c>
      <c r="D10" s="3">
        <v>50</v>
      </c>
      <c r="E10" s="3">
        <v>55</v>
      </c>
      <c r="F10" s="4">
        <f t="shared" si="0"/>
        <v>175</v>
      </c>
      <c r="G10" s="5">
        <f t="shared" si="1"/>
        <v>58.333333333333336</v>
      </c>
      <c r="I10" s="18" t="s">
        <v>17</v>
      </c>
      <c r="J10">
        <v>70</v>
      </c>
      <c r="K10">
        <v>50</v>
      </c>
      <c r="L10">
        <v>55</v>
      </c>
      <c r="M10">
        <v>175</v>
      </c>
    </row>
    <row r="11" spans="1:13" x14ac:dyDescent="0.45">
      <c r="A11" s="2" t="s">
        <v>18</v>
      </c>
      <c r="B11" s="2" t="s">
        <v>8</v>
      </c>
      <c r="C11" s="3">
        <v>70</v>
      </c>
      <c r="D11" s="3">
        <v>55</v>
      </c>
      <c r="E11" s="3">
        <v>65</v>
      </c>
      <c r="F11" s="4">
        <f t="shared" si="0"/>
        <v>190</v>
      </c>
      <c r="G11" s="5">
        <f t="shared" si="1"/>
        <v>63.333333333333336</v>
      </c>
      <c r="I11" s="17" t="s">
        <v>25</v>
      </c>
      <c r="J11">
        <v>315</v>
      </c>
      <c r="K11">
        <v>285</v>
      </c>
      <c r="L11">
        <v>280</v>
      </c>
      <c r="M11">
        <v>880</v>
      </c>
    </row>
    <row r="12" spans="1:13" x14ac:dyDescent="0.45">
      <c r="A12" s="2" t="s">
        <v>19</v>
      </c>
      <c r="B12" s="2" t="s">
        <v>10</v>
      </c>
      <c r="C12" s="3">
        <v>95</v>
      </c>
      <c r="D12" s="3">
        <v>65</v>
      </c>
      <c r="E12" s="3">
        <v>55</v>
      </c>
      <c r="F12" s="4">
        <f t="shared" si="0"/>
        <v>215</v>
      </c>
      <c r="G12" s="5">
        <f t="shared" si="1"/>
        <v>71.666666666666671</v>
      </c>
      <c r="I12" s="18" t="s">
        <v>19</v>
      </c>
      <c r="J12">
        <v>95</v>
      </c>
      <c r="K12">
        <v>65</v>
      </c>
      <c r="L12">
        <v>55</v>
      </c>
      <c r="M12">
        <v>215</v>
      </c>
    </row>
    <row r="13" spans="1:13" x14ac:dyDescent="0.45">
      <c r="A13" s="2" t="s">
        <v>20</v>
      </c>
      <c r="B13" s="2" t="s">
        <v>8</v>
      </c>
      <c r="C13" s="3">
        <v>90</v>
      </c>
      <c r="D13" s="3">
        <v>95</v>
      </c>
      <c r="E13" s="3">
        <v>85</v>
      </c>
      <c r="F13" s="4">
        <f t="shared" si="0"/>
        <v>270</v>
      </c>
      <c r="G13" s="5">
        <f t="shared" si="1"/>
        <v>90</v>
      </c>
      <c r="I13" s="18" t="s">
        <v>9</v>
      </c>
      <c r="J13">
        <v>55</v>
      </c>
      <c r="K13">
        <v>95</v>
      </c>
      <c r="L13">
        <v>70</v>
      </c>
      <c r="M13">
        <v>220</v>
      </c>
    </row>
    <row r="14" spans="1:13" x14ac:dyDescent="0.45">
      <c r="I14" s="18" t="s">
        <v>11</v>
      </c>
      <c r="J14">
        <v>70</v>
      </c>
      <c r="K14">
        <v>70</v>
      </c>
      <c r="L14">
        <v>100</v>
      </c>
      <c r="M14">
        <v>240</v>
      </c>
    </row>
    <row r="15" spans="1:13" x14ac:dyDescent="0.45">
      <c r="I15" s="18" t="s">
        <v>15</v>
      </c>
      <c r="J15">
        <v>95</v>
      </c>
      <c r="K15">
        <v>55</v>
      </c>
      <c r="L15">
        <v>55</v>
      </c>
      <c r="M15">
        <v>205</v>
      </c>
    </row>
    <row r="16" spans="1:13" x14ac:dyDescent="0.45">
      <c r="I16" s="17" t="s">
        <v>23</v>
      </c>
      <c r="J16">
        <v>960</v>
      </c>
      <c r="K16">
        <v>805</v>
      </c>
      <c r="L16">
        <v>850</v>
      </c>
      <c r="M16">
        <v>2615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BC6DD-26CF-4264-9AA3-203A67C076C1}">
  <dimension ref="I1:N26"/>
  <sheetViews>
    <sheetView workbookViewId="0"/>
  </sheetViews>
  <sheetFormatPr defaultRowHeight="17" x14ac:dyDescent="0.45"/>
  <cols>
    <col min="9" max="9" width="12" bestFit="1" customWidth="1"/>
    <col min="10" max="14" width="11.08203125" bestFit="1" customWidth="1"/>
  </cols>
  <sheetData>
    <row r="1" spans="9:14" x14ac:dyDescent="0.45">
      <c r="I1" s="16" t="s">
        <v>21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</row>
    <row r="2" spans="9:14" x14ac:dyDescent="0.45">
      <c r="I2" s="17" t="s">
        <v>22</v>
      </c>
      <c r="J2" s="20">
        <v>90</v>
      </c>
      <c r="K2" s="20">
        <v>65</v>
      </c>
      <c r="L2" s="20">
        <v>60</v>
      </c>
      <c r="M2" s="20">
        <v>215</v>
      </c>
      <c r="N2" s="19">
        <v>71.666666666666671</v>
      </c>
    </row>
    <row r="3" spans="9:14" x14ac:dyDescent="0.45">
      <c r="I3" s="18" t="s">
        <v>24</v>
      </c>
      <c r="J3" s="20">
        <v>90</v>
      </c>
      <c r="K3" s="20">
        <v>65</v>
      </c>
      <c r="L3" s="20">
        <v>60</v>
      </c>
      <c r="M3" s="20">
        <v>215</v>
      </c>
      <c r="N3" s="19">
        <v>71.666666666666671</v>
      </c>
    </row>
    <row r="4" spans="9:14" x14ac:dyDescent="0.45">
      <c r="I4" s="17" t="s">
        <v>18</v>
      </c>
      <c r="J4" s="20">
        <v>70</v>
      </c>
      <c r="K4" s="20">
        <v>55</v>
      </c>
      <c r="L4" s="20">
        <v>65</v>
      </c>
      <c r="M4" s="20">
        <v>190</v>
      </c>
      <c r="N4" s="19">
        <v>63.333333333333336</v>
      </c>
    </row>
    <row r="5" spans="9:14" x14ac:dyDescent="0.45">
      <c r="I5" s="18" t="s">
        <v>24</v>
      </c>
      <c r="J5" s="20">
        <v>70</v>
      </c>
      <c r="K5" s="20">
        <v>55</v>
      </c>
      <c r="L5" s="20">
        <v>65</v>
      </c>
      <c r="M5" s="20">
        <v>190</v>
      </c>
      <c r="N5" s="19">
        <v>63.333333333333336</v>
      </c>
    </row>
    <row r="6" spans="9:14" x14ac:dyDescent="0.45">
      <c r="I6" s="17" t="s">
        <v>19</v>
      </c>
      <c r="J6" s="20">
        <v>95</v>
      </c>
      <c r="K6" s="20">
        <v>65</v>
      </c>
      <c r="L6" s="20">
        <v>55</v>
      </c>
      <c r="M6" s="20">
        <v>215</v>
      </c>
      <c r="N6" s="19">
        <v>71.666666666666671</v>
      </c>
    </row>
    <row r="7" spans="9:14" x14ac:dyDescent="0.45">
      <c r="I7" s="18" t="s">
        <v>25</v>
      </c>
      <c r="J7" s="20">
        <v>95</v>
      </c>
      <c r="K7" s="20">
        <v>65</v>
      </c>
      <c r="L7" s="20">
        <v>55</v>
      </c>
      <c r="M7" s="20">
        <v>215</v>
      </c>
      <c r="N7" s="19">
        <v>71.666666666666671</v>
      </c>
    </row>
    <row r="8" spans="9:14" x14ac:dyDescent="0.45">
      <c r="I8" s="17" t="s">
        <v>20</v>
      </c>
      <c r="J8" s="20">
        <v>90</v>
      </c>
      <c r="K8" s="20">
        <v>95</v>
      </c>
      <c r="L8" s="20">
        <v>85</v>
      </c>
      <c r="M8" s="20">
        <v>270</v>
      </c>
      <c r="N8" s="19">
        <v>90</v>
      </c>
    </row>
    <row r="9" spans="9:14" x14ac:dyDescent="0.45">
      <c r="I9" s="18" t="s">
        <v>24</v>
      </c>
      <c r="J9" s="20">
        <v>90</v>
      </c>
      <c r="K9" s="20">
        <v>95</v>
      </c>
      <c r="L9" s="20">
        <v>85</v>
      </c>
      <c r="M9" s="20">
        <v>270</v>
      </c>
      <c r="N9" s="19">
        <v>90</v>
      </c>
    </row>
    <row r="10" spans="9:14" x14ac:dyDescent="0.45">
      <c r="I10" s="17" t="s">
        <v>9</v>
      </c>
      <c r="J10" s="20">
        <v>55</v>
      </c>
      <c r="K10" s="20">
        <v>95</v>
      </c>
      <c r="L10" s="20">
        <v>70</v>
      </c>
      <c r="M10" s="20">
        <v>220</v>
      </c>
      <c r="N10" s="19">
        <v>73.333333333333329</v>
      </c>
    </row>
    <row r="11" spans="9:14" x14ac:dyDescent="0.45">
      <c r="I11" s="18" t="s">
        <v>25</v>
      </c>
      <c r="J11" s="20">
        <v>55</v>
      </c>
      <c r="K11" s="20">
        <v>95</v>
      </c>
      <c r="L11" s="20">
        <v>70</v>
      </c>
      <c r="M11" s="20">
        <v>220</v>
      </c>
      <c r="N11" s="19">
        <v>73.333333333333329</v>
      </c>
    </row>
    <row r="12" spans="9:14" x14ac:dyDescent="0.45">
      <c r="I12" s="17" t="s">
        <v>11</v>
      </c>
      <c r="J12" s="20">
        <v>70</v>
      </c>
      <c r="K12" s="20">
        <v>70</v>
      </c>
      <c r="L12" s="20">
        <v>100</v>
      </c>
      <c r="M12" s="20">
        <v>240</v>
      </c>
      <c r="N12" s="19">
        <v>80</v>
      </c>
    </row>
    <row r="13" spans="9:14" x14ac:dyDescent="0.45">
      <c r="I13" s="18" t="s">
        <v>25</v>
      </c>
      <c r="J13" s="20">
        <v>70</v>
      </c>
      <c r="K13" s="20">
        <v>70</v>
      </c>
      <c r="L13" s="20">
        <v>100</v>
      </c>
      <c r="M13" s="20">
        <v>240</v>
      </c>
      <c r="N13" s="19">
        <v>80</v>
      </c>
    </row>
    <row r="14" spans="9:14" x14ac:dyDescent="0.45">
      <c r="I14" s="17" t="s">
        <v>12</v>
      </c>
      <c r="J14" s="20">
        <v>65</v>
      </c>
      <c r="K14" s="20">
        <v>70</v>
      </c>
      <c r="L14" s="20">
        <v>100</v>
      </c>
      <c r="M14" s="20">
        <v>235</v>
      </c>
      <c r="N14" s="19">
        <v>78.333333333333329</v>
      </c>
    </row>
    <row r="15" spans="9:14" x14ac:dyDescent="0.45">
      <c r="I15" s="18" t="s">
        <v>24</v>
      </c>
      <c r="J15" s="20">
        <v>65</v>
      </c>
      <c r="K15" s="20">
        <v>70</v>
      </c>
      <c r="L15" s="20">
        <v>100</v>
      </c>
      <c r="M15" s="20">
        <v>235</v>
      </c>
      <c r="N15" s="19">
        <v>78.333333333333329</v>
      </c>
    </row>
    <row r="16" spans="9:14" x14ac:dyDescent="0.45">
      <c r="I16" s="17" t="s">
        <v>13</v>
      </c>
      <c r="J16" s="20">
        <v>80</v>
      </c>
      <c r="K16" s="20">
        <v>75</v>
      </c>
      <c r="L16" s="20">
        <v>85</v>
      </c>
      <c r="M16" s="20">
        <v>240</v>
      </c>
      <c r="N16" s="19">
        <v>80</v>
      </c>
    </row>
    <row r="17" spans="9:14" x14ac:dyDescent="0.45">
      <c r="I17" s="18" t="s">
        <v>24</v>
      </c>
      <c r="J17" s="20">
        <v>80</v>
      </c>
      <c r="K17" s="20">
        <v>75</v>
      </c>
      <c r="L17" s="20">
        <v>85</v>
      </c>
      <c r="M17" s="20">
        <v>240</v>
      </c>
      <c r="N17" s="19">
        <v>80</v>
      </c>
    </row>
    <row r="18" spans="9:14" x14ac:dyDescent="0.45">
      <c r="I18" s="17" t="s">
        <v>14</v>
      </c>
      <c r="J18" s="20">
        <v>95</v>
      </c>
      <c r="K18" s="20">
        <v>50</v>
      </c>
      <c r="L18" s="20">
        <v>50</v>
      </c>
      <c r="M18" s="20">
        <v>195</v>
      </c>
      <c r="N18" s="19">
        <v>65</v>
      </c>
    </row>
    <row r="19" spans="9:14" x14ac:dyDescent="0.45">
      <c r="I19" s="18" t="s">
        <v>24</v>
      </c>
      <c r="J19" s="20">
        <v>95</v>
      </c>
      <c r="K19" s="20">
        <v>50</v>
      </c>
      <c r="L19" s="20">
        <v>50</v>
      </c>
      <c r="M19" s="20">
        <v>195</v>
      </c>
      <c r="N19" s="19">
        <v>65</v>
      </c>
    </row>
    <row r="20" spans="9:14" x14ac:dyDescent="0.45">
      <c r="I20" s="17" t="s">
        <v>15</v>
      </c>
      <c r="J20" s="20">
        <v>95</v>
      </c>
      <c r="K20" s="20">
        <v>55</v>
      </c>
      <c r="L20" s="20">
        <v>55</v>
      </c>
      <c r="M20" s="20">
        <v>205</v>
      </c>
      <c r="N20" s="19">
        <v>68.333333333333329</v>
      </c>
    </row>
    <row r="21" spans="9:14" x14ac:dyDescent="0.45">
      <c r="I21" s="18" t="s">
        <v>25</v>
      </c>
      <c r="J21" s="20">
        <v>95</v>
      </c>
      <c r="K21" s="20">
        <v>55</v>
      </c>
      <c r="L21" s="20">
        <v>55</v>
      </c>
      <c r="M21" s="20">
        <v>205</v>
      </c>
      <c r="N21" s="19">
        <v>68.333333333333329</v>
      </c>
    </row>
    <row r="22" spans="9:14" x14ac:dyDescent="0.45">
      <c r="I22" s="17" t="s">
        <v>16</v>
      </c>
      <c r="J22" s="20">
        <v>85</v>
      </c>
      <c r="K22" s="20">
        <v>60</v>
      </c>
      <c r="L22" s="20">
        <v>70</v>
      </c>
      <c r="M22" s="20">
        <v>215</v>
      </c>
      <c r="N22" s="19">
        <v>71.666666666666671</v>
      </c>
    </row>
    <row r="23" spans="9:14" x14ac:dyDescent="0.45">
      <c r="I23" s="18" t="s">
        <v>24</v>
      </c>
      <c r="J23" s="20">
        <v>85</v>
      </c>
      <c r="K23" s="20">
        <v>60</v>
      </c>
      <c r="L23" s="20">
        <v>70</v>
      </c>
      <c r="M23" s="20">
        <v>215</v>
      </c>
      <c r="N23" s="19">
        <v>71.666666666666671</v>
      </c>
    </row>
    <row r="24" spans="9:14" x14ac:dyDescent="0.45">
      <c r="I24" s="17" t="s">
        <v>17</v>
      </c>
      <c r="J24" s="20">
        <v>70</v>
      </c>
      <c r="K24" s="20">
        <v>50</v>
      </c>
      <c r="L24" s="20">
        <v>55</v>
      </c>
      <c r="M24" s="20">
        <v>175</v>
      </c>
      <c r="N24" s="19">
        <v>58.333333333333336</v>
      </c>
    </row>
    <row r="25" spans="9:14" x14ac:dyDescent="0.45">
      <c r="I25" s="18" t="s">
        <v>24</v>
      </c>
      <c r="J25" s="20">
        <v>70</v>
      </c>
      <c r="K25" s="20">
        <v>50</v>
      </c>
      <c r="L25" s="20">
        <v>55</v>
      </c>
      <c r="M25" s="20">
        <v>175</v>
      </c>
      <c r="N25" s="19">
        <v>58.333333333333336</v>
      </c>
    </row>
    <row r="26" spans="9:14" x14ac:dyDescent="0.45">
      <c r="I26" s="17" t="s">
        <v>23</v>
      </c>
      <c r="J26" s="20">
        <v>960</v>
      </c>
      <c r="K26" s="20">
        <v>805</v>
      </c>
      <c r="L26" s="20">
        <v>850</v>
      </c>
      <c r="M26" s="20">
        <v>2615</v>
      </c>
      <c r="N26" s="19">
        <v>871.66666666666674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A2B59-DDCC-44A1-BA54-8FD442B2947E}">
  <dimension ref="A1:M16"/>
  <sheetViews>
    <sheetView tabSelected="1" workbookViewId="0">
      <selection activeCell="I1" sqref="I1"/>
    </sheetView>
  </sheetViews>
  <sheetFormatPr defaultRowHeight="17" x14ac:dyDescent="0.45"/>
  <cols>
    <col min="9" max="9" width="14.75" bestFit="1" customWidth="1"/>
    <col min="10" max="13" width="11.08203125" bestFit="1" customWidth="1"/>
  </cols>
  <sheetData>
    <row r="1" spans="1:13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6" t="s">
        <v>21</v>
      </c>
      <c r="J1" t="s">
        <v>26</v>
      </c>
      <c r="K1" t="s">
        <v>27</v>
      </c>
      <c r="L1" t="s">
        <v>28</v>
      </c>
      <c r="M1" t="s">
        <v>29</v>
      </c>
    </row>
    <row r="2" spans="1:13" x14ac:dyDescent="0.45">
      <c r="A2" s="2" t="s">
        <v>7</v>
      </c>
      <c r="B2" s="2" t="s">
        <v>8</v>
      </c>
      <c r="C2" s="3">
        <v>90</v>
      </c>
      <c r="D2" s="3">
        <v>65</v>
      </c>
      <c r="E2" s="3">
        <v>60</v>
      </c>
      <c r="F2" s="4">
        <f>SUM(C2:E2)</f>
        <v>215</v>
      </c>
      <c r="G2" s="5">
        <f>AVERAGE(C2:E2)</f>
        <v>71.666666666666671</v>
      </c>
      <c r="I2" s="17" t="s">
        <v>24</v>
      </c>
      <c r="J2" s="20">
        <v>645</v>
      </c>
      <c r="K2" s="20">
        <v>520</v>
      </c>
      <c r="L2" s="20">
        <v>570</v>
      </c>
      <c r="M2" s="20">
        <v>1735</v>
      </c>
    </row>
    <row r="3" spans="1:13" x14ac:dyDescent="0.45">
      <c r="A3" s="2" t="s">
        <v>9</v>
      </c>
      <c r="B3" s="2" t="s">
        <v>10</v>
      </c>
      <c r="C3" s="3">
        <v>55</v>
      </c>
      <c r="D3" s="3">
        <v>95</v>
      </c>
      <c r="E3" s="3">
        <v>70</v>
      </c>
      <c r="F3" s="4">
        <f t="shared" ref="F3:F13" si="0">SUM(C3:E3)</f>
        <v>220</v>
      </c>
      <c r="G3" s="5">
        <f t="shared" ref="G3:G13" si="1">AVERAGE(C3:E3)</f>
        <v>73.333333333333329</v>
      </c>
      <c r="I3" s="18" t="s">
        <v>22</v>
      </c>
      <c r="J3" s="20">
        <v>90</v>
      </c>
      <c r="K3" s="20">
        <v>65</v>
      </c>
      <c r="L3" s="20">
        <v>60</v>
      </c>
      <c r="M3" s="20">
        <v>215</v>
      </c>
    </row>
    <row r="4" spans="1:13" x14ac:dyDescent="0.45">
      <c r="A4" s="2" t="s">
        <v>11</v>
      </c>
      <c r="B4" s="2" t="s">
        <v>10</v>
      </c>
      <c r="C4" s="3">
        <v>70</v>
      </c>
      <c r="D4" s="3">
        <v>70</v>
      </c>
      <c r="E4" s="3">
        <v>100</v>
      </c>
      <c r="F4" s="4">
        <f t="shared" si="0"/>
        <v>240</v>
      </c>
      <c r="G4" s="5">
        <f t="shared" si="1"/>
        <v>80</v>
      </c>
      <c r="I4" s="18" t="s">
        <v>18</v>
      </c>
      <c r="J4" s="20">
        <v>70</v>
      </c>
      <c r="K4" s="20">
        <v>55</v>
      </c>
      <c r="L4" s="20">
        <v>65</v>
      </c>
      <c r="M4" s="20">
        <v>190</v>
      </c>
    </row>
    <row r="5" spans="1:13" x14ac:dyDescent="0.45">
      <c r="A5" s="2" t="s">
        <v>12</v>
      </c>
      <c r="B5" s="2" t="s">
        <v>8</v>
      </c>
      <c r="C5" s="3">
        <v>65</v>
      </c>
      <c r="D5" s="3">
        <v>70</v>
      </c>
      <c r="E5" s="3">
        <v>100</v>
      </c>
      <c r="F5" s="4">
        <f t="shared" si="0"/>
        <v>235</v>
      </c>
      <c r="G5" s="5">
        <f t="shared" si="1"/>
        <v>78.333333333333329</v>
      </c>
      <c r="I5" s="18" t="s">
        <v>20</v>
      </c>
      <c r="J5" s="20">
        <v>90</v>
      </c>
      <c r="K5" s="20">
        <v>95</v>
      </c>
      <c r="L5" s="20">
        <v>85</v>
      </c>
      <c r="M5" s="20">
        <v>270</v>
      </c>
    </row>
    <row r="6" spans="1:13" x14ac:dyDescent="0.45">
      <c r="A6" s="2" t="s">
        <v>13</v>
      </c>
      <c r="B6" s="2" t="s">
        <v>8</v>
      </c>
      <c r="C6" s="3">
        <v>80</v>
      </c>
      <c r="D6" s="3">
        <v>75</v>
      </c>
      <c r="E6" s="3">
        <v>85</v>
      </c>
      <c r="F6" s="4">
        <f t="shared" si="0"/>
        <v>240</v>
      </c>
      <c r="G6" s="5">
        <f t="shared" si="1"/>
        <v>80</v>
      </c>
      <c r="I6" s="18" t="s">
        <v>12</v>
      </c>
      <c r="J6" s="20">
        <v>65</v>
      </c>
      <c r="K6" s="20">
        <v>70</v>
      </c>
      <c r="L6" s="20">
        <v>100</v>
      </c>
      <c r="M6" s="20">
        <v>235</v>
      </c>
    </row>
    <row r="7" spans="1:13" x14ac:dyDescent="0.45">
      <c r="A7" s="2" t="s">
        <v>14</v>
      </c>
      <c r="B7" s="2" t="s">
        <v>8</v>
      </c>
      <c r="C7" s="3">
        <v>95</v>
      </c>
      <c r="D7" s="3">
        <v>50</v>
      </c>
      <c r="E7" s="3">
        <v>50</v>
      </c>
      <c r="F7" s="4">
        <f t="shared" si="0"/>
        <v>195</v>
      </c>
      <c r="G7" s="5">
        <f t="shared" si="1"/>
        <v>65</v>
      </c>
      <c r="I7" s="18" t="s">
        <v>13</v>
      </c>
      <c r="J7" s="20">
        <v>80</v>
      </c>
      <c r="K7" s="20">
        <v>75</v>
      </c>
      <c r="L7" s="20">
        <v>85</v>
      </c>
      <c r="M7" s="20">
        <v>240</v>
      </c>
    </row>
    <row r="8" spans="1:13" x14ac:dyDescent="0.45">
      <c r="A8" s="2" t="s">
        <v>15</v>
      </c>
      <c r="B8" s="2" t="s">
        <v>10</v>
      </c>
      <c r="C8" s="3">
        <v>95</v>
      </c>
      <c r="D8" s="3">
        <v>55</v>
      </c>
      <c r="E8" s="3">
        <v>55</v>
      </c>
      <c r="F8" s="4">
        <f t="shared" si="0"/>
        <v>205</v>
      </c>
      <c r="G8" s="5">
        <f t="shared" si="1"/>
        <v>68.333333333333329</v>
      </c>
      <c r="I8" s="18" t="s">
        <v>14</v>
      </c>
      <c r="J8" s="20">
        <v>95</v>
      </c>
      <c r="K8" s="20">
        <v>50</v>
      </c>
      <c r="L8" s="20">
        <v>50</v>
      </c>
      <c r="M8" s="20">
        <v>195</v>
      </c>
    </row>
    <row r="9" spans="1:13" x14ac:dyDescent="0.45">
      <c r="A9" s="2" t="s">
        <v>16</v>
      </c>
      <c r="B9" s="2" t="s">
        <v>8</v>
      </c>
      <c r="C9" s="3">
        <v>85</v>
      </c>
      <c r="D9" s="3">
        <v>60</v>
      </c>
      <c r="E9" s="3">
        <v>70</v>
      </c>
      <c r="F9" s="4">
        <f t="shared" si="0"/>
        <v>215</v>
      </c>
      <c r="G9" s="5">
        <f t="shared" si="1"/>
        <v>71.666666666666671</v>
      </c>
      <c r="I9" s="18" t="s">
        <v>16</v>
      </c>
      <c r="J9" s="20">
        <v>85</v>
      </c>
      <c r="K9" s="20">
        <v>60</v>
      </c>
      <c r="L9" s="20">
        <v>70</v>
      </c>
      <c r="M9" s="20">
        <v>215</v>
      </c>
    </row>
    <row r="10" spans="1:13" x14ac:dyDescent="0.45">
      <c r="A10" s="2" t="s">
        <v>17</v>
      </c>
      <c r="B10" s="2" t="s">
        <v>8</v>
      </c>
      <c r="C10" s="3">
        <v>70</v>
      </c>
      <c r="D10" s="3">
        <v>50</v>
      </c>
      <c r="E10" s="3">
        <v>55</v>
      </c>
      <c r="F10" s="4">
        <f t="shared" si="0"/>
        <v>175</v>
      </c>
      <c r="G10" s="5">
        <f t="shared" si="1"/>
        <v>58.333333333333336</v>
      </c>
      <c r="I10" s="18" t="s">
        <v>17</v>
      </c>
      <c r="J10" s="20">
        <v>70</v>
      </c>
      <c r="K10" s="20">
        <v>50</v>
      </c>
      <c r="L10" s="20">
        <v>55</v>
      </c>
      <c r="M10" s="20">
        <v>175</v>
      </c>
    </row>
    <row r="11" spans="1:13" x14ac:dyDescent="0.45">
      <c r="A11" s="2" t="s">
        <v>18</v>
      </c>
      <c r="B11" s="2" t="s">
        <v>8</v>
      </c>
      <c r="C11" s="3">
        <v>70</v>
      </c>
      <c r="D11" s="3">
        <v>55</v>
      </c>
      <c r="E11" s="3">
        <v>65</v>
      </c>
      <c r="F11" s="4">
        <f t="shared" si="0"/>
        <v>190</v>
      </c>
      <c r="G11" s="5">
        <f t="shared" si="1"/>
        <v>63.333333333333336</v>
      </c>
      <c r="I11" s="17" t="s">
        <v>25</v>
      </c>
      <c r="J11" s="20">
        <v>315</v>
      </c>
      <c r="K11" s="20">
        <v>285</v>
      </c>
      <c r="L11" s="20">
        <v>280</v>
      </c>
      <c r="M11" s="20">
        <v>880</v>
      </c>
    </row>
    <row r="12" spans="1:13" x14ac:dyDescent="0.45">
      <c r="A12" s="2" t="s">
        <v>19</v>
      </c>
      <c r="B12" s="2" t="s">
        <v>10</v>
      </c>
      <c r="C12" s="3">
        <v>95</v>
      </c>
      <c r="D12" s="3">
        <v>65</v>
      </c>
      <c r="E12" s="3">
        <v>55</v>
      </c>
      <c r="F12" s="4">
        <f t="shared" si="0"/>
        <v>215</v>
      </c>
      <c r="G12" s="5">
        <f t="shared" si="1"/>
        <v>71.666666666666671</v>
      </c>
      <c r="I12" s="18" t="s">
        <v>19</v>
      </c>
      <c r="J12" s="20">
        <v>95</v>
      </c>
      <c r="K12" s="20">
        <v>65</v>
      </c>
      <c r="L12" s="20">
        <v>55</v>
      </c>
      <c r="M12" s="20">
        <v>215</v>
      </c>
    </row>
    <row r="13" spans="1:13" x14ac:dyDescent="0.45">
      <c r="A13" s="2" t="s">
        <v>20</v>
      </c>
      <c r="B13" s="2" t="s">
        <v>8</v>
      </c>
      <c r="C13" s="3">
        <v>90</v>
      </c>
      <c r="D13" s="3">
        <v>95</v>
      </c>
      <c r="E13" s="3">
        <v>85</v>
      </c>
      <c r="F13" s="4">
        <f t="shared" si="0"/>
        <v>270</v>
      </c>
      <c r="G13" s="5">
        <f t="shared" si="1"/>
        <v>90</v>
      </c>
      <c r="I13" s="18" t="s">
        <v>9</v>
      </c>
      <c r="J13" s="20">
        <v>55</v>
      </c>
      <c r="K13" s="20">
        <v>95</v>
      </c>
      <c r="L13" s="20">
        <v>70</v>
      </c>
      <c r="M13" s="20">
        <v>220</v>
      </c>
    </row>
    <row r="14" spans="1:13" x14ac:dyDescent="0.45">
      <c r="I14" s="18" t="s">
        <v>11</v>
      </c>
      <c r="J14" s="20">
        <v>70</v>
      </c>
      <c r="K14" s="20">
        <v>70</v>
      </c>
      <c r="L14" s="20">
        <v>100</v>
      </c>
      <c r="M14" s="20">
        <v>240</v>
      </c>
    </row>
    <row r="15" spans="1:13" x14ac:dyDescent="0.45">
      <c r="I15" s="18" t="s">
        <v>15</v>
      </c>
      <c r="J15" s="20">
        <v>95</v>
      </c>
      <c r="K15" s="20">
        <v>55</v>
      </c>
      <c r="L15" s="20">
        <v>55</v>
      </c>
      <c r="M15" s="20">
        <v>205</v>
      </c>
    </row>
    <row r="16" spans="1:13" x14ac:dyDescent="0.45">
      <c r="I16" s="17" t="s">
        <v>23</v>
      </c>
      <c r="J16" s="20">
        <v>960</v>
      </c>
      <c r="K16" s="20">
        <v>805</v>
      </c>
      <c r="L16" s="20">
        <v>850</v>
      </c>
      <c r="M16" s="20">
        <v>2615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796FB-0787-413C-B1BA-824D725D30E9}">
  <dimension ref="A1:G13"/>
  <sheetViews>
    <sheetView workbookViewId="0">
      <selection activeCell="G26" sqref="A1:XFD1048576"/>
    </sheetView>
  </sheetViews>
  <sheetFormatPr defaultRowHeight="17" x14ac:dyDescent="0.45"/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45">
      <c r="A2" s="2" t="s">
        <v>7</v>
      </c>
      <c r="B2" s="2" t="s">
        <v>8</v>
      </c>
      <c r="C2" s="3">
        <v>90</v>
      </c>
      <c r="D2" s="3">
        <v>65</v>
      </c>
      <c r="E2" s="3">
        <v>60</v>
      </c>
      <c r="F2" s="4">
        <f>SUM(C2:E2)</f>
        <v>215</v>
      </c>
      <c r="G2" s="5">
        <f>AVERAGE(C2:E2)</f>
        <v>71.666666666666671</v>
      </c>
    </row>
    <row r="3" spans="1:7" x14ac:dyDescent="0.45">
      <c r="A3" s="2" t="s">
        <v>9</v>
      </c>
      <c r="B3" s="2" t="s">
        <v>10</v>
      </c>
      <c r="C3" s="3">
        <v>55</v>
      </c>
      <c r="D3" s="3">
        <v>95</v>
      </c>
      <c r="E3" s="3">
        <v>70</v>
      </c>
      <c r="F3" s="4">
        <f t="shared" ref="F3:F13" si="0">SUM(C3:E3)</f>
        <v>220</v>
      </c>
      <c r="G3" s="5">
        <f t="shared" ref="G3:G13" si="1">AVERAGE(C3:E3)</f>
        <v>73.333333333333329</v>
      </c>
    </row>
    <row r="4" spans="1:7" x14ac:dyDescent="0.45">
      <c r="A4" s="2" t="s">
        <v>11</v>
      </c>
      <c r="B4" s="2" t="s">
        <v>10</v>
      </c>
      <c r="C4" s="3">
        <v>70</v>
      </c>
      <c r="D4" s="3">
        <v>70</v>
      </c>
      <c r="E4" s="3">
        <v>100</v>
      </c>
      <c r="F4" s="4">
        <f t="shared" si="0"/>
        <v>240</v>
      </c>
      <c r="G4" s="5">
        <f t="shared" si="1"/>
        <v>80</v>
      </c>
    </row>
    <row r="5" spans="1:7" x14ac:dyDescent="0.45">
      <c r="A5" s="2" t="s">
        <v>12</v>
      </c>
      <c r="B5" s="2" t="s">
        <v>8</v>
      </c>
      <c r="C5" s="3">
        <v>65</v>
      </c>
      <c r="D5" s="3">
        <v>70</v>
      </c>
      <c r="E5" s="3">
        <v>100</v>
      </c>
      <c r="F5" s="4">
        <f t="shared" si="0"/>
        <v>235</v>
      </c>
      <c r="G5" s="5">
        <f t="shared" si="1"/>
        <v>78.333333333333329</v>
      </c>
    </row>
    <row r="6" spans="1:7" x14ac:dyDescent="0.45">
      <c r="A6" s="2" t="s">
        <v>13</v>
      </c>
      <c r="B6" s="2" t="s">
        <v>8</v>
      </c>
      <c r="C6" s="3">
        <v>80</v>
      </c>
      <c r="D6" s="3">
        <v>75</v>
      </c>
      <c r="E6" s="3">
        <v>85</v>
      </c>
      <c r="F6" s="4">
        <f t="shared" si="0"/>
        <v>240</v>
      </c>
      <c r="G6" s="5">
        <f t="shared" si="1"/>
        <v>80</v>
      </c>
    </row>
    <row r="7" spans="1:7" x14ac:dyDescent="0.45">
      <c r="A7" s="2" t="s">
        <v>14</v>
      </c>
      <c r="B7" s="2" t="s">
        <v>8</v>
      </c>
      <c r="C7" s="3">
        <v>95</v>
      </c>
      <c r="D7" s="3">
        <v>50</v>
      </c>
      <c r="E7" s="3">
        <v>50</v>
      </c>
      <c r="F7" s="4">
        <f t="shared" si="0"/>
        <v>195</v>
      </c>
      <c r="G7" s="5">
        <f t="shared" si="1"/>
        <v>65</v>
      </c>
    </row>
    <row r="8" spans="1:7" x14ac:dyDescent="0.45">
      <c r="A8" s="2" t="s">
        <v>15</v>
      </c>
      <c r="B8" s="2" t="s">
        <v>10</v>
      </c>
      <c r="C8" s="3">
        <v>95</v>
      </c>
      <c r="D8" s="3">
        <v>55</v>
      </c>
      <c r="E8" s="3">
        <v>55</v>
      </c>
      <c r="F8" s="4">
        <f t="shared" si="0"/>
        <v>205</v>
      </c>
      <c r="G8" s="5">
        <f t="shared" si="1"/>
        <v>68.333333333333329</v>
      </c>
    </row>
    <row r="9" spans="1:7" x14ac:dyDescent="0.45">
      <c r="A9" s="2" t="s">
        <v>16</v>
      </c>
      <c r="B9" s="2" t="s">
        <v>8</v>
      </c>
      <c r="C9" s="3">
        <v>85</v>
      </c>
      <c r="D9" s="3">
        <v>60</v>
      </c>
      <c r="E9" s="3">
        <v>70</v>
      </c>
      <c r="F9" s="4">
        <f t="shared" si="0"/>
        <v>215</v>
      </c>
      <c r="G9" s="5">
        <f t="shared" si="1"/>
        <v>71.666666666666671</v>
      </c>
    </row>
    <row r="10" spans="1:7" x14ac:dyDescent="0.45">
      <c r="A10" s="2" t="s">
        <v>17</v>
      </c>
      <c r="B10" s="2" t="s">
        <v>8</v>
      </c>
      <c r="C10" s="3">
        <v>70</v>
      </c>
      <c r="D10" s="3">
        <v>50</v>
      </c>
      <c r="E10" s="3">
        <v>55</v>
      </c>
      <c r="F10" s="4">
        <f t="shared" si="0"/>
        <v>175</v>
      </c>
      <c r="G10" s="5">
        <f t="shared" si="1"/>
        <v>58.333333333333336</v>
      </c>
    </row>
    <row r="11" spans="1:7" x14ac:dyDescent="0.45">
      <c r="A11" s="2" t="s">
        <v>18</v>
      </c>
      <c r="B11" s="2" t="s">
        <v>8</v>
      </c>
      <c r="C11" s="3">
        <v>70</v>
      </c>
      <c r="D11" s="3">
        <v>55</v>
      </c>
      <c r="E11" s="3">
        <v>65</v>
      </c>
      <c r="F11" s="4">
        <f t="shared" si="0"/>
        <v>190</v>
      </c>
      <c r="G11" s="5">
        <f t="shared" si="1"/>
        <v>63.333333333333336</v>
      </c>
    </row>
    <row r="12" spans="1:7" x14ac:dyDescent="0.45">
      <c r="A12" s="2" t="s">
        <v>19</v>
      </c>
      <c r="B12" s="2" t="s">
        <v>10</v>
      </c>
      <c r="C12" s="3">
        <v>95</v>
      </c>
      <c r="D12" s="3">
        <v>65</v>
      </c>
      <c r="E12" s="3">
        <v>55</v>
      </c>
      <c r="F12" s="4">
        <f t="shared" si="0"/>
        <v>215</v>
      </c>
      <c r="G12" s="5">
        <f t="shared" si="1"/>
        <v>71.666666666666671</v>
      </c>
    </row>
    <row r="13" spans="1:7" x14ac:dyDescent="0.45">
      <c r="A13" s="2" t="s">
        <v>20</v>
      </c>
      <c r="B13" s="2" t="s">
        <v>8</v>
      </c>
      <c r="C13" s="3">
        <v>90</v>
      </c>
      <c r="D13" s="3">
        <v>95</v>
      </c>
      <c r="E13" s="3">
        <v>85</v>
      </c>
      <c r="F13" s="4">
        <f t="shared" si="0"/>
        <v>270</v>
      </c>
      <c r="G13" s="5">
        <f t="shared" si="1"/>
        <v>90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EC958-0610-444B-966F-E92CEC64F99C}">
  <dimension ref="A1:G13"/>
  <sheetViews>
    <sheetView workbookViewId="0">
      <selection sqref="A1:XFD1048576"/>
    </sheetView>
  </sheetViews>
  <sheetFormatPr defaultRowHeight="17" x14ac:dyDescent="0.45"/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45">
      <c r="A2" s="2" t="s">
        <v>7</v>
      </c>
      <c r="B2" s="2" t="s">
        <v>8</v>
      </c>
      <c r="C2" s="3">
        <v>90</v>
      </c>
      <c r="D2" s="3">
        <v>65</v>
      </c>
      <c r="E2" s="3">
        <v>60</v>
      </c>
      <c r="F2" s="4">
        <f>SUM(C2:E2)</f>
        <v>215</v>
      </c>
      <c r="G2" s="5">
        <f>AVERAGE(C2:E2)</f>
        <v>71.666666666666671</v>
      </c>
    </row>
    <row r="3" spans="1:7" x14ac:dyDescent="0.45">
      <c r="A3" s="2" t="s">
        <v>9</v>
      </c>
      <c r="B3" s="2" t="s">
        <v>10</v>
      </c>
      <c r="C3" s="3">
        <v>55</v>
      </c>
      <c r="D3" s="3">
        <v>95</v>
      </c>
      <c r="E3" s="3">
        <v>70</v>
      </c>
      <c r="F3" s="4">
        <f t="shared" ref="F3:F13" si="0">SUM(C3:E3)</f>
        <v>220</v>
      </c>
      <c r="G3" s="5">
        <f t="shared" ref="G3:G13" si="1">AVERAGE(C3:E3)</f>
        <v>73.333333333333329</v>
      </c>
    </row>
    <row r="4" spans="1:7" x14ac:dyDescent="0.45">
      <c r="A4" s="2" t="s">
        <v>11</v>
      </c>
      <c r="B4" s="2" t="s">
        <v>10</v>
      </c>
      <c r="C4" s="3">
        <v>70</v>
      </c>
      <c r="D4" s="3">
        <v>70</v>
      </c>
      <c r="E4" s="3">
        <v>100</v>
      </c>
      <c r="F4" s="4">
        <f t="shared" si="0"/>
        <v>240</v>
      </c>
      <c r="G4" s="5">
        <f t="shared" si="1"/>
        <v>80</v>
      </c>
    </row>
    <row r="5" spans="1:7" x14ac:dyDescent="0.45">
      <c r="A5" s="2" t="s">
        <v>12</v>
      </c>
      <c r="B5" s="2" t="s">
        <v>8</v>
      </c>
      <c r="C5" s="3">
        <v>65</v>
      </c>
      <c r="D5" s="3">
        <v>70</v>
      </c>
      <c r="E5" s="3">
        <v>100</v>
      </c>
      <c r="F5" s="4">
        <f t="shared" si="0"/>
        <v>235</v>
      </c>
      <c r="G5" s="5">
        <f t="shared" si="1"/>
        <v>78.333333333333329</v>
      </c>
    </row>
    <row r="6" spans="1:7" x14ac:dyDescent="0.45">
      <c r="A6" s="2" t="s">
        <v>13</v>
      </c>
      <c r="B6" s="2" t="s">
        <v>8</v>
      </c>
      <c r="C6" s="3">
        <v>80</v>
      </c>
      <c r="D6" s="3">
        <v>75</v>
      </c>
      <c r="E6" s="3">
        <v>85</v>
      </c>
      <c r="F6" s="4">
        <f t="shared" si="0"/>
        <v>240</v>
      </c>
      <c r="G6" s="5">
        <f t="shared" si="1"/>
        <v>80</v>
      </c>
    </row>
    <row r="7" spans="1:7" x14ac:dyDescent="0.45">
      <c r="A7" s="2" t="s">
        <v>14</v>
      </c>
      <c r="B7" s="2" t="s">
        <v>8</v>
      </c>
      <c r="C7" s="3">
        <v>95</v>
      </c>
      <c r="D7" s="3">
        <v>50</v>
      </c>
      <c r="E7" s="3">
        <v>50</v>
      </c>
      <c r="F7" s="4">
        <f t="shared" si="0"/>
        <v>195</v>
      </c>
      <c r="G7" s="5">
        <f t="shared" si="1"/>
        <v>65</v>
      </c>
    </row>
    <row r="8" spans="1:7" x14ac:dyDescent="0.45">
      <c r="A8" s="2" t="s">
        <v>15</v>
      </c>
      <c r="B8" s="2" t="s">
        <v>10</v>
      </c>
      <c r="C8" s="3">
        <v>95</v>
      </c>
      <c r="D8" s="3">
        <v>55</v>
      </c>
      <c r="E8" s="3">
        <v>55</v>
      </c>
      <c r="F8" s="4">
        <f t="shared" si="0"/>
        <v>205</v>
      </c>
      <c r="G8" s="5">
        <f t="shared" si="1"/>
        <v>68.333333333333329</v>
      </c>
    </row>
    <row r="9" spans="1:7" x14ac:dyDescent="0.45">
      <c r="A9" s="2" t="s">
        <v>16</v>
      </c>
      <c r="B9" s="2" t="s">
        <v>8</v>
      </c>
      <c r="C9" s="3">
        <v>85</v>
      </c>
      <c r="D9" s="3">
        <v>60</v>
      </c>
      <c r="E9" s="3">
        <v>70</v>
      </c>
      <c r="F9" s="4">
        <f t="shared" si="0"/>
        <v>215</v>
      </c>
      <c r="G9" s="5">
        <f t="shared" si="1"/>
        <v>71.666666666666671</v>
      </c>
    </row>
    <row r="10" spans="1:7" x14ac:dyDescent="0.45">
      <c r="A10" s="2" t="s">
        <v>17</v>
      </c>
      <c r="B10" s="2" t="s">
        <v>8</v>
      </c>
      <c r="C10" s="3">
        <v>70</v>
      </c>
      <c r="D10" s="3">
        <v>50</v>
      </c>
      <c r="E10" s="3">
        <v>55</v>
      </c>
      <c r="F10" s="4">
        <f t="shared" si="0"/>
        <v>175</v>
      </c>
      <c r="G10" s="5">
        <f t="shared" si="1"/>
        <v>58.333333333333336</v>
      </c>
    </row>
    <row r="11" spans="1:7" x14ac:dyDescent="0.45">
      <c r="A11" s="2" t="s">
        <v>18</v>
      </c>
      <c r="B11" s="2" t="s">
        <v>8</v>
      </c>
      <c r="C11" s="3">
        <v>70</v>
      </c>
      <c r="D11" s="3">
        <v>55</v>
      </c>
      <c r="E11" s="3">
        <v>65</v>
      </c>
      <c r="F11" s="4">
        <f t="shared" si="0"/>
        <v>190</v>
      </c>
      <c r="G11" s="5">
        <f t="shared" si="1"/>
        <v>63.333333333333336</v>
      </c>
    </row>
    <row r="12" spans="1:7" x14ac:dyDescent="0.45">
      <c r="A12" s="2" t="s">
        <v>19</v>
      </c>
      <c r="B12" s="2" t="s">
        <v>10</v>
      </c>
      <c r="C12" s="3">
        <v>95</v>
      </c>
      <c r="D12" s="3">
        <v>65</v>
      </c>
      <c r="E12" s="3">
        <v>55</v>
      </c>
      <c r="F12" s="4">
        <f t="shared" si="0"/>
        <v>215</v>
      </c>
      <c r="G12" s="5">
        <f t="shared" si="1"/>
        <v>71.666666666666671</v>
      </c>
    </row>
    <row r="13" spans="1:7" x14ac:dyDescent="0.45">
      <c r="A13" s="2" t="s">
        <v>20</v>
      </c>
      <c r="B13" s="2" t="s">
        <v>8</v>
      </c>
      <c r="C13" s="3">
        <v>90</v>
      </c>
      <c r="D13" s="3">
        <v>95</v>
      </c>
      <c r="E13" s="3">
        <v>85</v>
      </c>
      <c r="F13" s="4">
        <f t="shared" si="0"/>
        <v>270</v>
      </c>
      <c r="G13" s="5">
        <f t="shared" si="1"/>
        <v>90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Sheet1</vt:lpstr>
      <vt:lpstr>Sheet3</vt:lpstr>
      <vt:lpstr>Sheet3 (2)</vt:lpstr>
      <vt:lpstr>Sheet2</vt:lpstr>
      <vt:lpstr>Sheet3 (3)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Jupiter</dc:creator>
  <cp:lastModifiedBy>정현 신</cp:lastModifiedBy>
  <dcterms:created xsi:type="dcterms:W3CDTF">2023-09-18T09:26:38Z</dcterms:created>
  <dcterms:modified xsi:type="dcterms:W3CDTF">2024-11-29T08:16:27Z</dcterms:modified>
</cp:coreProperties>
</file>