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G:\Other computers\내 노트북\google drive\21 5학기\금융시장의빅데이터분석\데이터분석\"/>
    </mc:Choice>
  </mc:AlternateContent>
  <xr:revisionPtr revIDLastSave="0" documentId="13_ncr:1_{BC9BB0C2-8EC0-4382-952E-3D9A0B50FB1F}" xr6:coauthVersionLast="47" xr6:coauthVersionMax="47" xr10:uidLastSave="{00000000-0000-0000-0000-000000000000}"/>
  <bookViews>
    <workbookView xWindow="2880" yWindow="3710" windowWidth="16200" windowHeight="9970" tabRatio="500" xr2:uid="{00000000-000D-0000-FFFF-FFFF00000000}"/>
  </bookViews>
  <sheets>
    <sheet name="IPO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170" i="1"/>
  <c r="H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9" i="1"/>
</calcChain>
</file>

<file path=xl/sharedStrings.xml><?xml version="1.0" encoding="utf-8"?>
<sst xmlns="http://schemas.openxmlformats.org/spreadsheetml/2006/main" count="313" uniqueCount="313">
  <si>
    <t>Company</t>
    <phoneticPr fontId="2" type="noConversion"/>
  </si>
  <si>
    <t>Compete_org</t>
    <phoneticPr fontId="2" type="noConversion"/>
  </si>
  <si>
    <t>Duty</t>
    <phoneticPr fontId="2" type="noConversion"/>
  </si>
  <si>
    <t>Compete_peop</t>
    <phoneticPr fontId="2" type="noConversion"/>
  </si>
  <si>
    <t>비트나인</t>
    <phoneticPr fontId="2" type="noConversion"/>
  </si>
  <si>
    <t>디어유</t>
    <phoneticPr fontId="2" type="noConversion"/>
  </si>
  <si>
    <t>아이티아이즈</t>
    <phoneticPr fontId="2" type="noConversion"/>
  </si>
  <si>
    <t>지니너스</t>
    <phoneticPr fontId="2" type="noConversion"/>
  </si>
  <si>
    <t>카카오페이</t>
    <phoneticPr fontId="2" type="noConversion"/>
  </si>
  <si>
    <t>피코그램</t>
    <phoneticPr fontId="2" type="noConversion"/>
  </si>
  <si>
    <t>엔켐</t>
    <phoneticPr fontId="2" type="noConversion"/>
  </si>
  <si>
    <t>리파인</t>
    <phoneticPr fontId="2" type="noConversion"/>
  </si>
  <si>
    <t>지앤비에스엔지니어링</t>
    <phoneticPr fontId="2" type="noConversion"/>
  </si>
  <si>
    <t>차백신연구소</t>
    <phoneticPr fontId="2" type="noConversion"/>
  </si>
  <si>
    <t>지아이텍</t>
    <phoneticPr fontId="2" type="noConversion"/>
  </si>
  <si>
    <t>씨유테크</t>
    <phoneticPr fontId="2" type="noConversion"/>
  </si>
  <si>
    <t>아스플로</t>
    <phoneticPr fontId="2" type="noConversion"/>
  </si>
  <si>
    <t>원준</t>
    <phoneticPr fontId="2" type="noConversion"/>
  </si>
  <si>
    <t>실리콘투</t>
    <phoneticPr fontId="2" type="noConversion"/>
  </si>
  <si>
    <t>프롬바이오</t>
    <phoneticPr fontId="2" type="noConversion"/>
  </si>
  <si>
    <t>바이오플러스</t>
    <phoneticPr fontId="2" type="noConversion"/>
  </si>
  <si>
    <t>현대중공업</t>
    <phoneticPr fontId="2" type="noConversion"/>
  </si>
  <si>
    <t>와이엠텍</t>
    <phoneticPr fontId="2" type="noConversion"/>
  </si>
  <si>
    <t>에이비온</t>
    <phoneticPr fontId="2" type="noConversion"/>
  </si>
  <si>
    <t>일진하이솔루스</t>
    <phoneticPr fontId="2" type="noConversion"/>
  </si>
  <si>
    <t>바이젠셀</t>
    <phoneticPr fontId="2" type="noConversion"/>
  </si>
  <si>
    <t>브레인즈컴퍼니</t>
    <phoneticPr fontId="2" type="noConversion"/>
  </si>
  <si>
    <t>롯데렌탈</t>
    <phoneticPr fontId="2" type="noConversion"/>
  </si>
  <si>
    <t>딥노이드</t>
    <phoneticPr fontId="2" type="noConversion"/>
  </si>
  <si>
    <t>아주스틸</t>
    <phoneticPr fontId="2" type="noConversion"/>
  </si>
  <si>
    <t>플래티어</t>
    <phoneticPr fontId="2" type="noConversion"/>
  </si>
  <si>
    <t>엠로</t>
    <phoneticPr fontId="2" type="noConversion"/>
  </si>
  <si>
    <t>한컴라이프케어</t>
    <phoneticPr fontId="2" type="noConversion"/>
  </si>
  <si>
    <t>원티드랩</t>
    <phoneticPr fontId="2" type="noConversion"/>
  </si>
  <si>
    <t>에이치케이이노엔</t>
    <phoneticPr fontId="2" type="noConversion"/>
  </si>
  <si>
    <t>카카오뱅크</t>
    <phoneticPr fontId="2" type="noConversion"/>
  </si>
  <si>
    <t>크래프톤</t>
    <phoneticPr fontId="2" type="noConversion"/>
  </si>
  <si>
    <t>에브리봇</t>
    <phoneticPr fontId="2" type="noConversion"/>
  </si>
  <si>
    <t>맥스트</t>
    <phoneticPr fontId="2" type="noConversion"/>
  </si>
  <si>
    <t>큐라클</t>
    <phoneticPr fontId="2" type="noConversion"/>
  </si>
  <si>
    <t>에스디바이오센서</t>
    <phoneticPr fontId="2" type="noConversion"/>
  </si>
  <si>
    <t>오비고</t>
    <phoneticPr fontId="2" type="noConversion"/>
  </si>
  <si>
    <t>아모센스</t>
    <phoneticPr fontId="2" type="noConversion"/>
  </si>
  <si>
    <t>이노뎁</t>
    <phoneticPr fontId="2" type="noConversion"/>
  </si>
  <si>
    <t>라온테크</t>
    <phoneticPr fontId="2" type="noConversion"/>
  </si>
  <si>
    <t>Profit_open</t>
    <phoneticPr fontId="2" type="noConversion"/>
  </si>
  <si>
    <t>엘비루셈</t>
    <phoneticPr fontId="2" type="noConversion"/>
  </si>
  <si>
    <t>에이디엠코리아</t>
    <phoneticPr fontId="2" type="noConversion"/>
  </si>
  <si>
    <t>제주맥주</t>
    <phoneticPr fontId="2" type="noConversion"/>
  </si>
  <si>
    <t>삼영에스앤씨</t>
    <phoneticPr fontId="2" type="noConversion"/>
  </si>
  <si>
    <t>진시스템</t>
    <phoneticPr fontId="2" type="noConversion"/>
  </si>
  <si>
    <t>샘씨엔에스</t>
    <phoneticPr fontId="2" type="noConversion"/>
  </si>
  <si>
    <t>씨앤씨인터내셔널</t>
    <phoneticPr fontId="2" type="noConversion"/>
  </si>
  <si>
    <t>에이치피오</t>
    <phoneticPr fontId="2" type="noConversion"/>
  </si>
  <si>
    <t>SK아이이테크놀로지</t>
    <phoneticPr fontId="2" type="noConversion"/>
  </si>
  <si>
    <t>쿠콘</t>
    <phoneticPr fontId="2" type="noConversion"/>
  </si>
  <si>
    <t>혜성티피씨</t>
    <phoneticPr fontId="2" type="noConversion"/>
  </si>
  <si>
    <t>이삭엔지니어링</t>
    <phoneticPr fontId="2" type="noConversion"/>
  </si>
  <si>
    <t>엔시스</t>
    <phoneticPr fontId="2" type="noConversion"/>
  </si>
  <si>
    <t>자이언트스템</t>
    <phoneticPr fontId="2" type="noConversion"/>
  </si>
  <si>
    <t>제노코</t>
    <phoneticPr fontId="2" type="noConversion"/>
  </si>
  <si>
    <t>라이프시맨틱스</t>
    <phoneticPr fontId="2" type="noConversion"/>
  </si>
  <si>
    <t>SK바이오사이언스</t>
    <phoneticPr fontId="2" type="noConversion"/>
  </si>
  <si>
    <t>바이오다인</t>
    <phoneticPr fontId="2" type="noConversion"/>
  </si>
  <si>
    <t>싸이버원</t>
    <phoneticPr fontId="2" type="noConversion"/>
  </si>
  <si>
    <t>네오이뮨텍</t>
    <phoneticPr fontId="2" type="noConversion"/>
  </si>
  <si>
    <t>프레스티바이오로직스</t>
    <phoneticPr fontId="2" type="noConversion"/>
  </si>
  <si>
    <t>나노씨엠에스</t>
    <phoneticPr fontId="2" type="noConversion"/>
  </si>
  <si>
    <t>뷰노</t>
    <phoneticPr fontId="2" type="noConversion"/>
  </si>
  <si>
    <t>씨이랩</t>
    <phoneticPr fontId="2" type="noConversion"/>
  </si>
  <si>
    <t>오로스테크놀로지</t>
    <phoneticPr fontId="2" type="noConversion"/>
  </si>
  <si>
    <t>유일에너테크</t>
    <phoneticPr fontId="2" type="noConversion"/>
  </si>
  <si>
    <t>피엔에이치테크</t>
    <phoneticPr fontId="2" type="noConversion"/>
  </si>
  <si>
    <t>아이퀘스트</t>
    <phoneticPr fontId="2" type="noConversion"/>
  </si>
  <si>
    <t>프로스티지바이오파마</t>
    <phoneticPr fontId="2" type="noConversion"/>
  </si>
  <si>
    <t>와이더플래닛</t>
    <phoneticPr fontId="2" type="noConversion"/>
  </si>
  <si>
    <t>레인보우로보틱스</t>
    <phoneticPr fontId="2" type="noConversion"/>
  </si>
  <si>
    <t>솔루엠</t>
    <phoneticPr fontId="2" type="noConversion"/>
  </si>
  <si>
    <t>모비릭스</t>
    <phoneticPr fontId="2" type="noConversion"/>
  </si>
  <si>
    <t>핑거</t>
    <phoneticPr fontId="2" type="noConversion"/>
  </si>
  <si>
    <t>씨앤투스성진</t>
    <phoneticPr fontId="2" type="noConversion"/>
  </si>
  <si>
    <t>선진뷰티사이언스</t>
    <phoneticPr fontId="2" type="noConversion"/>
  </si>
  <si>
    <t>엔비티</t>
    <phoneticPr fontId="2" type="noConversion"/>
  </si>
  <si>
    <t>석경에이티</t>
    <phoneticPr fontId="2" type="noConversion"/>
  </si>
  <si>
    <t>프리시젼바이오</t>
    <phoneticPr fontId="2" type="noConversion"/>
  </si>
  <si>
    <t>지놈앤컴퍼니</t>
    <phoneticPr fontId="2" type="noConversion"/>
  </si>
  <si>
    <t>알체라</t>
    <phoneticPr fontId="2" type="noConversion"/>
  </si>
  <si>
    <t>에프앤가이드</t>
    <phoneticPr fontId="2" type="noConversion"/>
  </si>
  <si>
    <t>티엘비</t>
    <phoneticPr fontId="2" type="noConversion"/>
  </si>
  <si>
    <t>인바이오</t>
    <phoneticPr fontId="2" type="noConversion"/>
  </si>
  <si>
    <t>퀀타매트릭스</t>
    <phoneticPr fontId="2" type="noConversion"/>
  </si>
  <si>
    <t>명신산업</t>
    <phoneticPr fontId="2" type="noConversion"/>
  </si>
  <si>
    <t>엔젠바이오</t>
    <phoneticPr fontId="2" type="noConversion"/>
  </si>
  <si>
    <t>앱코</t>
    <phoneticPr fontId="2" type="noConversion"/>
  </si>
  <si>
    <t>클리노믹스</t>
    <phoneticPr fontId="2" type="noConversion"/>
  </si>
  <si>
    <t>엔에프씨</t>
    <phoneticPr fontId="2" type="noConversion"/>
  </si>
  <si>
    <t>포인트모바일</t>
    <phoneticPr fontId="2" type="noConversion"/>
  </si>
  <si>
    <t>제일전기공업</t>
    <phoneticPr fontId="2" type="noConversion"/>
  </si>
  <si>
    <t>티앤엘</t>
    <phoneticPr fontId="2" type="noConversion"/>
  </si>
  <si>
    <t>하나기술</t>
    <phoneticPr fontId="2" type="noConversion"/>
  </si>
  <si>
    <t>에에플러스에셋어드바이저</t>
    <phoneticPr fontId="2" type="noConversion"/>
  </si>
  <si>
    <t>고바이오랩</t>
    <phoneticPr fontId="2" type="noConversion"/>
  </si>
  <si>
    <t>네페스아크</t>
    <phoneticPr fontId="2" type="noConversion"/>
  </si>
  <si>
    <t>교촌에프앤비</t>
    <phoneticPr fontId="2" type="noConversion"/>
  </si>
  <si>
    <t>소룩스</t>
    <phoneticPr fontId="2" type="noConversion"/>
  </si>
  <si>
    <t>위드텍</t>
    <phoneticPr fontId="2" type="noConversion"/>
  </si>
  <si>
    <t>센코</t>
    <phoneticPr fontId="2" type="noConversion"/>
  </si>
  <si>
    <t>바이브컴퍼니</t>
    <phoneticPr fontId="2" type="noConversion"/>
  </si>
  <si>
    <t>미코바이오메드</t>
    <phoneticPr fontId="2" type="noConversion"/>
  </si>
  <si>
    <t>하이브</t>
    <phoneticPr fontId="2" type="noConversion"/>
  </si>
  <si>
    <t>넥스틴</t>
    <phoneticPr fontId="2" type="noConversion"/>
  </si>
  <si>
    <t>원방테크</t>
    <phoneticPr fontId="2" type="noConversion"/>
  </si>
  <si>
    <t>비나텍</t>
    <phoneticPr fontId="2" type="noConversion"/>
  </si>
  <si>
    <t>박셀바이오</t>
    <phoneticPr fontId="2" type="noConversion"/>
  </si>
  <si>
    <t>압타머사이언스</t>
    <phoneticPr fontId="2" type="noConversion"/>
  </si>
  <si>
    <t>비비씨</t>
    <phoneticPr fontId="2" type="noConversion"/>
  </si>
  <si>
    <t>핌스</t>
    <phoneticPr fontId="2" type="noConversion"/>
  </si>
  <si>
    <t>이오플로우</t>
    <phoneticPr fontId="2" type="noConversion"/>
  </si>
  <si>
    <t>카카오게임즈</t>
    <phoneticPr fontId="2" type="noConversion"/>
  </si>
  <si>
    <t>피엔케이피부임상연구센타</t>
    <phoneticPr fontId="2" type="noConversion"/>
  </si>
  <si>
    <t>아이디피</t>
    <phoneticPr fontId="2" type="noConversion"/>
  </si>
  <si>
    <t>셀레믹스</t>
    <phoneticPr fontId="2" type="noConversion"/>
  </si>
  <si>
    <t>미투젠</t>
    <phoneticPr fontId="2" type="noConversion"/>
  </si>
  <si>
    <t>영림원소프트랩</t>
    <phoneticPr fontId="2" type="noConversion"/>
  </si>
  <si>
    <t>이루다</t>
    <phoneticPr fontId="2" type="noConversion"/>
  </si>
  <si>
    <t>와이팜</t>
    <phoneticPr fontId="2" type="noConversion"/>
  </si>
  <si>
    <t>이엔드디</t>
    <phoneticPr fontId="2" type="noConversion"/>
  </si>
  <si>
    <t>엠투아이</t>
    <phoneticPr fontId="2" type="noConversion"/>
  </si>
  <si>
    <t>더네이처홀딩스</t>
    <phoneticPr fontId="2" type="noConversion"/>
  </si>
  <si>
    <t>제놀루션</t>
    <phoneticPr fontId="2" type="noConversion"/>
  </si>
  <si>
    <t>솔트룩스</t>
    <phoneticPr fontId="2" type="noConversion"/>
  </si>
  <si>
    <t>티에스아이</t>
    <phoneticPr fontId="2" type="noConversion"/>
  </si>
  <si>
    <t>에이프로</t>
    <phoneticPr fontId="2" type="noConversion"/>
  </si>
  <si>
    <t>신도기연</t>
    <phoneticPr fontId="2" type="noConversion"/>
  </si>
  <si>
    <t>위더스제약</t>
    <phoneticPr fontId="2" type="noConversion"/>
  </si>
  <si>
    <t>SK바이오팜</t>
    <phoneticPr fontId="2" type="noConversion"/>
  </si>
  <si>
    <t>마크로밀엠브레인</t>
    <phoneticPr fontId="2" type="noConversion"/>
  </si>
  <si>
    <t>엘이티</t>
    <phoneticPr fontId="2" type="noConversion"/>
  </si>
  <si>
    <t>에스씨엠생명과학</t>
    <phoneticPr fontId="2" type="noConversion"/>
  </si>
  <si>
    <t>드림씨아이에스</t>
    <phoneticPr fontId="2" type="noConversion"/>
  </si>
  <si>
    <t>엔피디</t>
    <phoneticPr fontId="2" type="noConversion"/>
  </si>
  <si>
    <t>플레이디</t>
    <phoneticPr fontId="2" type="noConversion"/>
  </si>
  <si>
    <t>서울바이오시스</t>
    <phoneticPr fontId="2" type="noConversion"/>
  </si>
  <si>
    <t>제이앤티씨</t>
    <phoneticPr fontId="2" type="noConversion"/>
  </si>
  <si>
    <t>켄코아에어로스페이스</t>
    <phoneticPr fontId="2" type="noConversion"/>
  </si>
  <si>
    <t>레몬</t>
    <phoneticPr fontId="2" type="noConversion"/>
  </si>
  <si>
    <t>서남</t>
    <phoneticPr fontId="2" type="noConversion"/>
  </si>
  <si>
    <t>위세아이텍</t>
    <phoneticPr fontId="2" type="noConversion"/>
  </si>
  <si>
    <t>피피아이</t>
    <phoneticPr fontId="2" type="noConversion"/>
  </si>
  <si>
    <t>브릿지바이오테라퓨틱스</t>
    <phoneticPr fontId="2" type="noConversion"/>
  </si>
  <si>
    <t>메탈라이프</t>
    <phoneticPr fontId="2" type="noConversion"/>
  </si>
  <si>
    <t>메드팩토</t>
    <phoneticPr fontId="2" type="noConversion"/>
  </si>
  <si>
    <t>신테카바이오</t>
    <phoneticPr fontId="2" type="noConversion"/>
  </si>
  <si>
    <t>태웅로직스</t>
    <phoneticPr fontId="2" type="noConversion"/>
  </si>
  <si>
    <t>코리아센터</t>
    <phoneticPr fontId="2" type="noConversion"/>
  </si>
  <si>
    <t>노터스</t>
    <phoneticPr fontId="2" type="noConversion"/>
  </si>
  <si>
    <t>코리아에셋투자증권</t>
    <phoneticPr fontId="2" type="noConversion"/>
  </si>
  <si>
    <t>현대에너지솔루션</t>
    <phoneticPr fontId="2" type="noConversion"/>
  </si>
  <si>
    <t>씨에스베어링</t>
    <phoneticPr fontId="2" type="noConversion"/>
  </si>
  <si>
    <t>에스제이그룹</t>
    <phoneticPr fontId="2" type="noConversion"/>
  </si>
  <si>
    <t>아이티엠반도체</t>
    <phoneticPr fontId="2" type="noConversion"/>
  </si>
  <si>
    <t>자이에스앤디</t>
    <phoneticPr fontId="2" type="noConversion"/>
  </si>
  <si>
    <t>한화시스템</t>
    <phoneticPr fontId="2" type="noConversion"/>
  </si>
  <si>
    <t>지누스</t>
    <phoneticPr fontId="2" type="noConversion"/>
  </si>
  <si>
    <t>티라유텍</t>
    <phoneticPr fontId="2" type="noConversion"/>
  </si>
  <si>
    <t>미디어젠</t>
    <phoneticPr fontId="2" type="noConversion"/>
  </si>
  <si>
    <t>캐리소프트</t>
    <phoneticPr fontId="2" type="noConversion"/>
  </si>
  <si>
    <t>케이엔제이</t>
    <phoneticPr fontId="2" type="noConversion"/>
  </si>
  <si>
    <t>엔바이오니아</t>
    <phoneticPr fontId="2" type="noConversion"/>
  </si>
  <si>
    <t>팜스빌</t>
    <phoneticPr fontId="2" type="noConversion"/>
  </si>
  <si>
    <t>라온피플</t>
    <phoneticPr fontId="2" type="noConversion"/>
  </si>
  <si>
    <t>아톤</t>
    <phoneticPr fontId="2" type="noConversion"/>
  </si>
  <si>
    <t>녹십자웰빙</t>
    <phoneticPr fontId="2" type="noConversion"/>
  </si>
  <si>
    <t>올리패스</t>
    <phoneticPr fontId="2" type="noConversion"/>
  </si>
  <si>
    <t>한독크린텍</t>
    <phoneticPr fontId="2" type="noConversion"/>
  </si>
  <si>
    <t>마니커에프앤지</t>
    <phoneticPr fontId="2" type="noConversion"/>
  </si>
  <si>
    <t>에스피시스템스</t>
    <phoneticPr fontId="2" type="noConversion"/>
  </si>
  <si>
    <t>레이</t>
    <phoneticPr fontId="2" type="noConversion"/>
  </si>
  <si>
    <t>코원테크</t>
    <phoneticPr fontId="2" type="noConversion"/>
  </si>
  <si>
    <t>그린플러스</t>
    <phoneticPr fontId="2" type="noConversion"/>
  </si>
  <si>
    <t>덕산테코피아</t>
    <phoneticPr fontId="2" type="noConversion"/>
  </si>
  <si>
    <t>슈프리마아이디</t>
    <phoneticPr fontId="2" type="noConversion"/>
  </si>
  <si>
    <t>윌링스</t>
    <phoneticPr fontId="2" type="noConversion"/>
  </si>
  <si>
    <t>대모</t>
    <phoneticPr fontId="2" type="noConversion"/>
  </si>
  <si>
    <t>에이스토리</t>
    <phoneticPr fontId="2" type="noConversion"/>
  </si>
  <si>
    <t>플리토</t>
    <phoneticPr fontId="2" type="noConversion"/>
  </si>
  <si>
    <t>세틀뱅크</t>
    <phoneticPr fontId="2" type="noConversion"/>
  </si>
  <si>
    <t>아이스크림에듀</t>
    <phoneticPr fontId="2" type="noConversion"/>
  </si>
  <si>
    <t>에이에프더블류</t>
    <phoneticPr fontId="2" type="noConversion"/>
  </si>
  <si>
    <t>압타바이오</t>
    <phoneticPr fontId="2" type="noConversion"/>
  </si>
  <si>
    <t>까스텔바쟉</t>
    <phoneticPr fontId="2" type="noConversion"/>
  </si>
  <si>
    <t>마이크로디지탈</t>
    <phoneticPr fontId="2" type="noConversion"/>
  </si>
  <si>
    <t>컴퍼니케이파트너스</t>
    <phoneticPr fontId="2" type="noConversion"/>
  </si>
  <si>
    <t>수젠텍</t>
    <phoneticPr fontId="2" type="noConversion"/>
  </si>
  <si>
    <t>에스앤케이</t>
    <phoneticPr fontId="2" type="noConversion"/>
  </si>
  <si>
    <t>현대오토에버</t>
    <phoneticPr fontId="2" type="noConversion"/>
  </si>
  <si>
    <t>아모그린텍</t>
    <phoneticPr fontId="2" type="noConversion"/>
  </si>
  <si>
    <t>지노믹트리</t>
    <phoneticPr fontId="2" type="noConversion"/>
  </si>
  <si>
    <t>이지케어텍</t>
    <phoneticPr fontId="2" type="noConversion"/>
  </si>
  <si>
    <t>미래에셋벤처투자</t>
    <phoneticPr fontId="2" type="noConversion"/>
  </si>
  <si>
    <t>드림텍</t>
    <phoneticPr fontId="2" type="noConversion"/>
  </si>
  <si>
    <t>에코프로비엠</t>
    <phoneticPr fontId="2" type="noConversion"/>
  </si>
  <si>
    <t>셀리드</t>
    <phoneticPr fontId="2" type="noConversion"/>
  </si>
  <si>
    <t>천보</t>
    <phoneticPr fontId="2" type="noConversion"/>
  </si>
  <si>
    <t>이노테라피</t>
    <phoneticPr fontId="2" type="noConversion"/>
  </si>
  <si>
    <t>노랑풍선</t>
    <phoneticPr fontId="2" type="noConversion"/>
  </si>
  <si>
    <t>웹케시</t>
    <phoneticPr fontId="2" type="noConversion"/>
  </si>
  <si>
    <t>에어부산</t>
    <phoneticPr fontId="2" type="noConversion"/>
  </si>
  <si>
    <t>유틸렉스</t>
    <phoneticPr fontId="2" type="noConversion"/>
  </si>
  <si>
    <t>디케이티</t>
    <phoneticPr fontId="2" type="noConversion"/>
  </si>
  <si>
    <t>에이비엘바이오</t>
    <phoneticPr fontId="2" type="noConversion"/>
  </si>
  <si>
    <t>위지익스튜디오</t>
    <phoneticPr fontId="2" type="noConversion"/>
  </si>
  <si>
    <t>머큐리</t>
    <phoneticPr fontId="2" type="noConversion"/>
  </si>
  <si>
    <t>전진바이오팜</t>
    <phoneticPr fontId="2" type="noConversion"/>
  </si>
  <si>
    <t>이노메트리</t>
    <phoneticPr fontId="2" type="noConversion"/>
  </si>
  <si>
    <t>티앤알바이오팹</t>
    <phoneticPr fontId="2" type="noConversion"/>
  </si>
  <si>
    <t>엠아이텍</t>
    <phoneticPr fontId="2" type="noConversion"/>
  </si>
  <si>
    <t>네오팩트</t>
    <phoneticPr fontId="2" type="noConversion"/>
  </si>
  <si>
    <t>남화산업</t>
    <phoneticPr fontId="2" type="noConversion"/>
  </si>
  <si>
    <t>싸이토젠</t>
    <phoneticPr fontId="2" type="noConversion"/>
  </si>
  <si>
    <t>IPO_price</t>
    <phoneticPr fontId="2" type="noConversion"/>
  </si>
  <si>
    <t>First_price</t>
    <phoneticPr fontId="2" type="noConversion"/>
  </si>
  <si>
    <t>Profit</t>
    <phoneticPr fontId="2" type="noConversion"/>
  </si>
  <si>
    <t>지오엘리먼트</t>
    <phoneticPr fontId="2" type="noConversion"/>
  </si>
  <si>
    <t>트윔</t>
    <phoneticPr fontId="2" type="noConversion"/>
  </si>
  <si>
    <t>바이옵트로</t>
    <phoneticPr fontId="2" type="noConversion"/>
  </si>
  <si>
    <t>알비더블유</t>
    <phoneticPr fontId="2" type="noConversion"/>
  </si>
  <si>
    <t>마인즈랩</t>
    <phoneticPr fontId="2" type="noConversion"/>
  </si>
  <si>
    <t>툴젠</t>
    <phoneticPr fontId="2" type="noConversion"/>
  </si>
  <si>
    <t>케이티비네트워크</t>
    <phoneticPr fontId="2" type="noConversion"/>
  </si>
  <si>
    <t>디알젬</t>
    <phoneticPr fontId="2" type="noConversion"/>
  </si>
  <si>
    <t>파멥신</t>
    <phoneticPr fontId="2" type="noConversion"/>
  </si>
  <si>
    <t>디자인</t>
    <phoneticPr fontId="2" type="noConversion"/>
  </si>
  <si>
    <t>노바렉스</t>
    <phoneticPr fontId="2" type="noConversion"/>
  </si>
  <si>
    <t>셀리버리</t>
    <phoneticPr fontId="2" type="noConversion"/>
  </si>
  <si>
    <t>대보마그네틱</t>
    <phoneticPr fontId="2" type="noConversion"/>
  </si>
  <si>
    <t>엘앤씨바이오</t>
    <phoneticPr fontId="2" type="noConversion"/>
  </si>
  <si>
    <t>노바텍</t>
    <phoneticPr fontId="2" type="noConversion"/>
  </si>
  <si>
    <t>옵티팜</t>
    <phoneticPr fontId="2" type="noConversion"/>
  </si>
  <si>
    <t>로보티즈</t>
    <phoneticPr fontId="2" type="noConversion"/>
  </si>
  <si>
    <t>에스퓨얼셀</t>
    <phoneticPr fontId="2" type="noConversion"/>
  </si>
  <si>
    <t>푸드나무</t>
    <phoneticPr fontId="2" type="noConversion"/>
  </si>
  <si>
    <t>하나제약</t>
    <phoneticPr fontId="2" type="noConversion"/>
  </si>
  <si>
    <t>지티지웰니스</t>
    <phoneticPr fontId="2" type="noConversion"/>
  </si>
  <si>
    <t>우진아이엔에스</t>
    <phoneticPr fontId="2" type="noConversion"/>
  </si>
  <si>
    <t>명성티엔에스</t>
    <phoneticPr fontId="2" type="noConversion"/>
  </si>
  <si>
    <t>디지캡</t>
    <phoneticPr fontId="2" type="noConversion"/>
  </si>
  <si>
    <t>액트로</t>
    <phoneticPr fontId="2" type="noConversion"/>
  </si>
  <si>
    <t>에이피티씨</t>
    <phoneticPr fontId="2" type="noConversion"/>
  </si>
  <si>
    <t>오파스넷</t>
    <phoneticPr fontId="2" type="noConversion"/>
  </si>
  <si>
    <t>바이오솔루션</t>
    <phoneticPr fontId="2" type="noConversion"/>
  </si>
  <si>
    <t>에스에스알</t>
    <phoneticPr fontId="2" type="noConversion"/>
  </si>
  <si>
    <t>휴네시온</t>
    <phoneticPr fontId="2" type="noConversion"/>
  </si>
  <si>
    <t>디아이티</t>
    <phoneticPr fontId="2" type="noConversion"/>
  </si>
  <si>
    <t>롯데정보통신</t>
    <phoneticPr fontId="2" type="noConversion"/>
  </si>
  <si>
    <t>한국유니온제약</t>
    <phoneticPr fontId="2" type="noConversion"/>
  </si>
  <si>
    <t>엠코르셋</t>
    <phoneticPr fontId="2" type="noConversion"/>
  </si>
  <si>
    <t>올릭스</t>
    <phoneticPr fontId="2" type="noConversion"/>
  </si>
  <si>
    <t>아이큐어</t>
    <phoneticPr fontId="2" type="noConversion"/>
  </si>
  <si>
    <t>에스브이인베스트먼트</t>
    <phoneticPr fontId="2" type="noConversion"/>
  </si>
  <si>
    <t>이원다이애그노믹스</t>
    <phoneticPr fontId="2" type="noConversion"/>
  </si>
  <si>
    <t>파워넷</t>
    <phoneticPr fontId="2" type="noConversion"/>
  </si>
  <si>
    <t>현대사료</t>
    <phoneticPr fontId="2" type="noConversion"/>
  </si>
  <si>
    <t>세종메디칼</t>
    <phoneticPr fontId="2" type="noConversion"/>
  </si>
  <si>
    <t>제노레이</t>
    <phoneticPr fontId="2" type="noConversion"/>
  </si>
  <si>
    <t>제이티씨</t>
    <phoneticPr fontId="2" type="noConversion"/>
  </si>
  <si>
    <t>케어랩스</t>
    <phoneticPr fontId="2" type="noConversion"/>
  </si>
  <si>
    <t>애경산업</t>
    <phoneticPr fontId="2" type="noConversion"/>
  </si>
  <si>
    <t>린드먼아시아인베스트먼트</t>
    <phoneticPr fontId="2" type="noConversion"/>
  </si>
  <si>
    <t>엔지켐생명과학</t>
    <phoneticPr fontId="2" type="noConversion"/>
  </si>
  <si>
    <t>오스테오닉</t>
    <phoneticPr fontId="2" type="noConversion"/>
  </si>
  <si>
    <t>동구바이오제약</t>
    <phoneticPr fontId="2" type="noConversion"/>
  </si>
  <si>
    <t>아시아종묘</t>
    <phoneticPr fontId="2" type="noConversion"/>
  </si>
  <si>
    <t>알리코제약</t>
    <phoneticPr fontId="2" type="noConversion"/>
  </si>
  <si>
    <t>카페24</t>
    <phoneticPr fontId="2" type="noConversion"/>
  </si>
  <si>
    <t>링크제니시스</t>
    <phoneticPr fontId="2" type="noConversion"/>
  </si>
  <si>
    <t>배럴</t>
    <phoneticPr fontId="2" type="noConversion"/>
  </si>
  <si>
    <t>시스웍</t>
    <phoneticPr fontId="2" type="noConversion"/>
  </si>
  <si>
    <t>진에어</t>
    <phoneticPr fontId="2" type="noConversion"/>
  </si>
  <si>
    <t>메카로</t>
    <phoneticPr fontId="2" type="noConversion"/>
  </si>
  <si>
    <t>씨티케이코스메틱스</t>
    <phoneticPr fontId="2" type="noConversion"/>
  </si>
  <si>
    <t>에스트래픽</t>
    <phoneticPr fontId="2" type="noConversion"/>
  </si>
  <si>
    <t>대원</t>
    <phoneticPr fontId="2" type="noConversion"/>
  </si>
  <si>
    <t>체리부로</t>
    <phoneticPr fontId="2" type="noConversion"/>
  </si>
  <si>
    <t>비즈니스온커뮤니케이션</t>
    <phoneticPr fontId="2" type="noConversion"/>
  </si>
  <si>
    <t>삼양패키징</t>
    <phoneticPr fontId="2" type="noConversion"/>
  </si>
  <si>
    <t>스튜디오드래곤</t>
    <phoneticPr fontId="2" type="noConversion"/>
  </si>
  <si>
    <t>티슈진</t>
    <phoneticPr fontId="2" type="noConversion"/>
  </si>
  <si>
    <t>에스엔피월드</t>
    <phoneticPr fontId="2" type="noConversion"/>
  </si>
  <si>
    <t>야스</t>
    <phoneticPr fontId="2" type="noConversion"/>
  </si>
  <si>
    <t>유티아이</t>
    <phoneticPr fontId="2" type="noConversion"/>
  </si>
  <si>
    <t>신흥에스이씨</t>
    <phoneticPr fontId="2" type="noConversion"/>
  </si>
  <si>
    <t>엠플러스</t>
    <phoneticPr fontId="2" type="noConversion"/>
  </si>
  <si>
    <t>샘코</t>
    <phoneticPr fontId="2" type="noConversion"/>
  </si>
  <si>
    <t>앱클론</t>
    <phoneticPr fontId="2" type="noConversion"/>
  </si>
  <si>
    <t>펄어비스</t>
    <phoneticPr fontId="2" type="noConversion"/>
  </si>
  <si>
    <t>덕우전자</t>
    <phoneticPr fontId="2" type="noConversion"/>
  </si>
  <si>
    <t>이더블유케이</t>
    <phoneticPr fontId="2" type="noConversion"/>
  </si>
  <si>
    <t>알에스오토메이션</t>
    <phoneticPr fontId="2" type="noConversion"/>
  </si>
  <si>
    <t>모트렉스</t>
    <phoneticPr fontId="2" type="noConversion"/>
  </si>
  <si>
    <t>디앤씨미디어</t>
    <phoneticPr fontId="2" type="noConversion"/>
  </si>
  <si>
    <t>데이타솔루션</t>
    <phoneticPr fontId="2" type="noConversion"/>
  </si>
  <si>
    <t>지니언스</t>
    <phoneticPr fontId="2" type="noConversion"/>
  </si>
  <si>
    <t>셀트리온헬스케어</t>
    <phoneticPr fontId="2" type="noConversion"/>
  </si>
  <si>
    <t>이즈미디어</t>
    <phoneticPr fontId="2" type="noConversion"/>
  </si>
  <si>
    <t>힘스</t>
    <phoneticPr fontId="2" type="noConversion"/>
  </si>
  <si>
    <t>브이원텍</t>
    <phoneticPr fontId="2" type="noConversion"/>
  </si>
  <si>
    <t>제일홀딩스</t>
    <phoneticPr fontId="2" type="noConversion"/>
  </si>
  <si>
    <t>보라티알</t>
    <phoneticPr fontId="2" type="noConversion"/>
  </si>
  <si>
    <t>삼양옵틱스</t>
    <phoneticPr fontId="2" type="noConversion"/>
  </si>
  <si>
    <t>필옵틱스</t>
    <phoneticPr fontId="2" type="noConversion"/>
  </si>
  <si>
    <t>하나머티리얼즈</t>
    <phoneticPr fontId="2" type="noConversion"/>
  </si>
  <si>
    <t>넷마블게임즈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</si>
</sst>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3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6"/>
  <sheetViews>
    <sheetView tabSelected="1" topLeftCell="A281" zoomScale="115" zoomScaleNormal="115" workbookViewId="0">
      <selection activeCell="B296" sqref="B296"/>
    </sheetView>
  </sheetViews>
  <sheetFormatPr defaultColWidth="8.9140625" defaultRowHeight="14" x14ac:dyDescent="0.25"/>
  <cols>
    <col min="1" max="1" width="20.25" bestFit="1" customWidth="1"/>
    <col min="2" max="2" width="12.58203125" style="3" bestFit="1" customWidth="1"/>
    <col min="3" max="3" width="8.58203125" style="3" bestFit="1" customWidth="1"/>
    <col min="4" max="4" width="14.1640625" style="3" bestFit="1" customWidth="1"/>
    <col min="5" max="5" width="9.08203125" bestFit="1" customWidth="1"/>
    <col min="6" max="6" width="10.1640625" bestFit="1" customWidth="1"/>
    <col min="7" max="7" width="9.9140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45</v>
      </c>
      <c r="F1" s="2" t="s">
        <v>221</v>
      </c>
      <c r="G1" s="2" t="s">
        <v>220</v>
      </c>
      <c r="H1" s="2" t="s">
        <v>222</v>
      </c>
    </row>
    <row r="2" spans="1:8" x14ac:dyDescent="0.25">
      <c r="A2" s="1" t="s">
        <v>229</v>
      </c>
      <c r="B2" s="2">
        <v>50.19</v>
      </c>
      <c r="C2" s="2">
        <v>6.94</v>
      </c>
      <c r="D2" s="2">
        <v>327.26</v>
      </c>
      <c r="E2" s="2">
        <v>3.97</v>
      </c>
      <c r="F2" s="2">
        <v>5350</v>
      </c>
      <c r="G2" s="2">
        <v>5800</v>
      </c>
      <c r="H2">
        <f t="shared" ref="H2:H8" si="0">(F2-G2)/G2*100</f>
        <v>-7.7586206896551726</v>
      </c>
    </row>
    <row r="3" spans="1:8" x14ac:dyDescent="0.25">
      <c r="A3" s="1" t="s">
        <v>228</v>
      </c>
      <c r="B3" s="2">
        <v>29.54</v>
      </c>
      <c r="C3" s="2">
        <v>0.1</v>
      </c>
      <c r="D3" s="2">
        <v>164.13</v>
      </c>
      <c r="E3" s="2">
        <v>17.57</v>
      </c>
      <c r="F3" s="2">
        <v>91100</v>
      </c>
      <c r="G3" s="2">
        <v>70000</v>
      </c>
      <c r="H3">
        <f t="shared" si="0"/>
        <v>30.142857142857142</v>
      </c>
    </row>
    <row r="4" spans="1:8" x14ac:dyDescent="0.25">
      <c r="A4" s="1" t="s">
        <v>227</v>
      </c>
      <c r="B4" s="2">
        <v>197.55</v>
      </c>
      <c r="C4" s="2">
        <v>19.739999999999998</v>
      </c>
      <c r="D4" s="2">
        <v>89.9</v>
      </c>
      <c r="E4" s="2">
        <v>-1.17</v>
      </c>
      <c r="F4" s="2">
        <v>38000</v>
      </c>
      <c r="G4" s="2">
        <v>30000</v>
      </c>
      <c r="H4">
        <f t="shared" si="0"/>
        <v>26.666666666666668</v>
      </c>
    </row>
    <row r="5" spans="1:8" x14ac:dyDescent="0.25">
      <c r="A5" s="1" t="s">
        <v>226</v>
      </c>
      <c r="B5" s="2">
        <v>1719.61</v>
      </c>
      <c r="C5" s="2">
        <v>15.98</v>
      </c>
      <c r="D5" s="2">
        <v>3706.79</v>
      </c>
      <c r="E5" s="2">
        <v>100</v>
      </c>
      <c r="F5" s="2">
        <v>38950</v>
      </c>
      <c r="G5" s="2">
        <v>21400</v>
      </c>
      <c r="H5">
        <f t="shared" si="0"/>
        <v>82.009345794392516</v>
      </c>
    </row>
    <row r="6" spans="1:8" x14ac:dyDescent="0.25">
      <c r="A6" s="1" t="s">
        <v>225</v>
      </c>
      <c r="B6" s="2">
        <v>205.12</v>
      </c>
      <c r="C6" s="2">
        <v>0.98</v>
      </c>
      <c r="D6" s="2">
        <v>68.11</v>
      </c>
      <c r="E6" s="2">
        <v>-2.67</v>
      </c>
      <c r="F6" s="2">
        <v>6290</v>
      </c>
      <c r="G6" s="2">
        <v>7500</v>
      </c>
      <c r="H6">
        <f t="shared" si="0"/>
        <v>-16.133333333333333</v>
      </c>
    </row>
    <row r="7" spans="1:8" x14ac:dyDescent="0.25">
      <c r="A7" s="1" t="s">
        <v>224</v>
      </c>
      <c r="B7" s="2">
        <v>1627.34</v>
      </c>
      <c r="C7" s="2">
        <v>9.1999999999999993</v>
      </c>
      <c r="D7" s="2">
        <v>2266.84</v>
      </c>
      <c r="E7" s="2">
        <v>100</v>
      </c>
      <c r="F7" s="2">
        <v>41100</v>
      </c>
      <c r="G7" s="2">
        <v>22000</v>
      </c>
      <c r="H7">
        <f t="shared" si="0"/>
        <v>86.818181818181813</v>
      </c>
    </row>
    <row r="8" spans="1:8" x14ac:dyDescent="0.25">
      <c r="A8" s="1" t="s">
        <v>223</v>
      </c>
      <c r="B8" s="2">
        <v>1613.84</v>
      </c>
      <c r="C8" s="2">
        <v>15.23</v>
      </c>
      <c r="D8" s="2">
        <v>1537.44</v>
      </c>
      <c r="E8" s="2">
        <v>100</v>
      </c>
      <c r="F8" s="2">
        <v>15900</v>
      </c>
      <c r="G8" s="2">
        <v>10000</v>
      </c>
      <c r="H8">
        <f t="shared" si="0"/>
        <v>59</v>
      </c>
    </row>
    <row r="9" spans="1:8" x14ac:dyDescent="0.25">
      <c r="A9" s="1" t="s">
        <v>4</v>
      </c>
      <c r="B9" s="3">
        <v>1662.29</v>
      </c>
      <c r="C9" s="3">
        <v>5.96</v>
      </c>
      <c r="D9" s="3">
        <v>589.64</v>
      </c>
      <c r="E9" s="3">
        <v>38.64</v>
      </c>
      <c r="F9" s="3">
        <v>11400</v>
      </c>
      <c r="G9" s="3">
        <v>11000</v>
      </c>
      <c r="H9">
        <f>(F9-G9)/G9*100</f>
        <v>3.6363636363636362</v>
      </c>
    </row>
    <row r="10" spans="1:8" x14ac:dyDescent="0.25">
      <c r="A10" s="1" t="s">
        <v>5</v>
      </c>
      <c r="B10" s="3">
        <v>2001.11</v>
      </c>
      <c r="C10" s="3">
        <v>37.46</v>
      </c>
      <c r="D10" s="3">
        <v>1598.15</v>
      </c>
      <c r="E10" s="3">
        <v>100</v>
      </c>
      <c r="F10" s="3">
        <v>66500</v>
      </c>
      <c r="G10" s="3">
        <v>26000</v>
      </c>
      <c r="H10">
        <f t="shared" ref="H10:H72" si="1">(F10-G10)/G10*100</f>
        <v>155.76923076923077</v>
      </c>
    </row>
    <row r="11" spans="1:8" x14ac:dyDescent="0.25">
      <c r="A11" s="1" t="s">
        <v>6</v>
      </c>
      <c r="B11" s="3">
        <v>1601.14</v>
      </c>
      <c r="C11" s="3">
        <v>9.11</v>
      </c>
      <c r="D11" s="3">
        <v>633.61</v>
      </c>
      <c r="E11" s="3">
        <v>100</v>
      </c>
      <c r="F11" s="3">
        <v>20050</v>
      </c>
      <c r="G11" s="3">
        <v>14300</v>
      </c>
      <c r="H11">
        <f t="shared" si="1"/>
        <v>40.209790209790206</v>
      </c>
    </row>
    <row r="12" spans="1:8" x14ac:dyDescent="0.25">
      <c r="A12" s="1" t="s">
        <v>7</v>
      </c>
      <c r="B12" s="3">
        <v>66.03</v>
      </c>
      <c r="C12" s="3">
        <v>0.1</v>
      </c>
      <c r="D12" s="3">
        <v>162.5</v>
      </c>
      <c r="E12" s="3">
        <v>-10</v>
      </c>
      <c r="F12" s="3">
        <v>13400</v>
      </c>
      <c r="G12" s="3">
        <v>20000</v>
      </c>
      <c r="H12">
        <f t="shared" si="1"/>
        <v>-33</v>
      </c>
    </row>
    <row r="13" spans="1:8" x14ac:dyDescent="0.25">
      <c r="A13" s="1" t="s">
        <v>8</v>
      </c>
      <c r="B13" s="3">
        <v>1714.47</v>
      </c>
      <c r="C13" s="3">
        <v>70.44</v>
      </c>
      <c r="D13" s="3">
        <v>29.6</v>
      </c>
      <c r="E13" s="3">
        <v>100</v>
      </c>
      <c r="F13" s="3">
        <v>193000</v>
      </c>
      <c r="G13" s="3">
        <v>90000</v>
      </c>
      <c r="H13">
        <f t="shared" si="1"/>
        <v>114.44444444444444</v>
      </c>
    </row>
    <row r="14" spans="1:8" x14ac:dyDescent="0.25">
      <c r="A14" s="1" t="s">
        <v>9</v>
      </c>
      <c r="B14" s="3">
        <v>1472.19</v>
      </c>
      <c r="C14" s="3">
        <v>12.96</v>
      </c>
      <c r="D14" s="3">
        <v>1520.35</v>
      </c>
      <c r="E14" s="3">
        <v>100</v>
      </c>
      <c r="F14" s="3">
        <v>18600</v>
      </c>
      <c r="G14" s="3">
        <v>12500</v>
      </c>
      <c r="H14">
        <f t="shared" si="1"/>
        <v>48.8</v>
      </c>
    </row>
    <row r="15" spans="1:8" x14ac:dyDescent="0.25">
      <c r="A15" s="1" t="s">
        <v>10</v>
      </c>
      <c r="B15" s="3">
        <v>1647.4</v>
      </c>
      <c r="C15" s="3">
        <v>64.45</v>
      </c>
      <c r="D15" s="3">
        <v>1275.69</v>
      </c>
      <c r="E15" s="3">
        <v>94.29</v>
      </c>
      <c r="F15" s="3">
        <v>80000</v>
      </c>
      <c r="G15" s="3">
        <v>42000</v>
      </c>
      <c r="H15">
        <f t="shared" si="1"/>
        <v>90.476190476190482</v>
      </c>
    </row>
    <row r="16" spans="1:8" x14ac:dyDescent="0.25">
      <c r="A16" s="1" t="s">
        <v>11</v>
      </c>
      <c r="B16" s="3">
        <v>64.19</v>
      </c>
      <c r="C16" s="3">
        <v>3.22</v>
      </c>
      <c r="D16" s="3">
        <v>5.95</v>
      </c>
      <c r="E16" s="3">
        <v>-10</v>
      </c>
      <c r="F16" s="3">
        <v>14300</v>
      </c>
      <c r="G16" s="3">
        <v>21000</v>
      </c>
      <c r="H16">
        <f t="shared" si="1"/>
        <v>-31.904761904761902</v>
      </c>
    </row>
    <row r="17" spans="1:8" x14ac:dyDescent="0.25">
      <c r="A17" s="1" t="s">
        <v>12</v>
      </c>
      <c r="B17" s="3">
        <v>1134.3399999999999</v>
      </c>
      <c r="C17" s="3">
        <v>4.37</v>
      </c>
      <c r="D17" s="3">
        <v>1479.87</v>
      </c>
      <c r="E17" s="3">
        <v>37.93</v>
      </c>
      <c r="F17" s="3">
        <v>19200</v>
      </c>
      <c r="G17" s="3">
        <v>17400</v>
      </c>
      <c r="H17">
        <f t="shared" si="1"/>
        <v>10.344827586206897</v>
      </c>
    </row>
    <row r="18" spans="1:8" x14ac:dyDescent="0.25">
      <c r="A18" s="1" t="s">
        <v>13</v>
      </c>
      <c r="B18" s="3">
        <v>206.23</v>
      </c>
      <c r="C18" s="3">
        <v>1.93</v>
      </c>
      <c r="D18" s="3">
        <v>42.16</v>
      </c>
      <c r="E18" s="3">
        <v>6.36</v>
      </c>
      <c r="F18" s="3">
        <v>13000</v>
      </c>
      <c r="G18" s="3">
        <v>11000</v>
      </c>
      <c r="H18">
        <f t="shared" si="1"/>
        <v>18.181818181818183</v>
      </c>
    </row>
    <row r="19" spans="1:8" x14ac:dyDescent="0.25">
      <c r="A19" s="1" t="s">
        <v>14</v>
      </c>
      <c r="B19" s="3">
        <v>2068.17</v>
      </c>
      <c r="C19" s="3">
        <v>25.28</v>
      </c>
      <c r="D19" s="3">
        <v>2968.35</v>
      </c>
      <c r="E19" s="3">
        <v>100</v>
      </c>
      <c r="F19" s="3">
        <v>36400</v>
      </c>
      <c r="G19" s="3">
        <v>14000</v>
      </c>
      <c r="H19">
        <f t="shared" si="1"/>
        <v>160</v>
      </c>
    </row>
    <row r="20" spans="1:8" x14ac:dyDescent="0.25">
      <c r="A20" s="1" t="s">
        <v>15</v>
      </c>
      <c r="B20" s="3">
        <v>1565.03</v>
      </c>
      <c r="C20" s="3">
        <v>22.76</v>
      </c>
      <c r="D20" s="3">
        <v>1408.69</v>
      </c>
      <c r="E20" s="3">
        <v>100</v>
      </c>
      <c r="F20" s="3">
        <v>8400</v>
      </c>
      <c r="G20" s="3">
        <v>6000</v>
      </c>
      <c r="H20">
        <f t="shared" si="1"/>
        <v>40</v>
      </c>
    </row>
    <row r="21" spans="1:8" x14ac:dyDescent="0.25">
      <c r="A21" s="1" t="s">
        <v>16</v>
      </c>
      <c r="B21" s="3">
        <v>2142.6999999999998</v>
      </c>
      <c r="C21" s="3">
        <v>12.1</v>
      </c>
      <c r="D21" s="3">
        <v>2818.08</v>
      </c>
      <c r="E21" s="3">
        <v>44</v>
      </c>
      <c r="F21" s="3">
        <v>28350</v>
      </c>
      <c r="G21" s="3">
        <v>25000</v>
      </c>
      <c r="H21">
        <f t="shared" si="1"/>
        <v>13.4</v>
      </c>
    </row>
    <row r="22" spans="1:8" x14ac:dyDescent="0.25">
      <c r="A22" s="1" t="s">
        <v>17</v>
      </c>
      <c r="B22" s="3">
        <v>1464.1</v>
      </c>
      <c r="C22" s="3">
        <v>44.3</v>
      </c>
      <c r="D22" s="3">
        <v>1623.28</v>
      </c>
      <c r="E22" s="3">
        <v>56.92</v>
      </c>
      <c r="F22" s="3">
        <v>87000</v>
      </c>
      <c r="G22" s="3">
        <v>65000</v>
      </c>
      <c r="H22">
        <f t="shared" si="1"/>
        <v>33.846153846153847</v>
      </c>
    </row>
    <row r="23" spans="1:8" x14ac:dyDescent="0.25">
      <c r="A23" s="1" t="s">
        <v>18</v>
      </c>
      <c r="B23" s="3">
        <v>1437.63</v>
      </c>
      <c r="C23" s="3">
        <v>8.3699999999999992</v>
      </c>
      <c r="D23" s="3">
        <v>1701</v>
      </c>
      <c r="E23" s="3">
        <v>41.54</v>
      </c>
      <c r="F23" s="3">
        <v>29000</v>
      </c>
      <c r="G23" s="3">
        <v>27200</v>
      </c>
      <c r="H23">
        <f t="shared" si="1"/>
        <v>6.6176470588235299</v>
      </c>
    </row>
    <row r="24" spans="1:8" x14ac:dyDescent="0.25">
      <c r="A24" s="1" t="s">
        <v>19</v>
      </c>
      <c r="B24" s="3">
        <v>85.71</v>
      </c>
      <c r="C24" s="3">
        <v>1.45</v>
      </c>
      <c r="D24" s="3">
        <v>48.24</v>
      </c>
      <c r="E24" s="3">
        <v>6.94</v>
      </c>
      <c r="F24" s="3">
        <v>19850</v>
      </c>
      <c r="G24" s="3">
        <v>18000</v>
      </c>
      <c r="H24">
        <f t="shared" si="1"/>
        <v>10.277777777777777</v>
      </c>
    </row>
    <row r="25" spans="1:8" x14ac:dyDescent="0.25">
      <c r="A25" s="1" t="s">
        <v>20</v>
      </c>
      <c r="B25" s="3">
        <v>1220.2</v>
      </c>
      <c r="C25" s="3">
        <v>7.8</v>
      </c>
      <c r="D25" s="3">
        <v>1206.6300000000001</v>
      </c>
      <c r="E25" s="3">
        <v>25.4</v>
      </c>
      <c r="F25" s="3">
        <v>32450</v>
      </c>
      <c r="G25" s="3">
        <v>31500</v>
      </c>
      <c r="H25">
        <f t="shared" si="1"/>
        <v>3.0158730158730158</v>
      </c>
    </row>
    <row r="26" spans="1:8" x14ac:dyDescent="0.25">
      <c r="A26" s="1" t="s">
        <v>21</v>
      </c>
      <c r="B26" s="3">
        <v>1835.87</v>
      </c>
      <c r="C26" s="3">
        <v>53.09</v>
      </c>
      <c r="D26" s="3">
        <v>404.29</v>
      </c>
      <c r="E26" s="3">
        <v>85</v>
      </c>
      <c r="F26" s="3">
        <v>111500</v>
      </c>
      <c r="G26" s="3">
        <v>60000</v>
      </c>
      <c r="H26">
        <f t="shared" si="1"/>
        <v>85.833333333333329</v>
      </c>
    </row>
    <row r="27" spans="1:8" x14ac:dyDescent="0.25">
      <c r="A27" s="1" t="s">
        <v>22</v>
      </c>
      <c r="B27" s="3">
        <v>1696.19</v>
      </c>
      <c r="C27" s="3">
        <v>31.59</v>
      </c>
      <c r="D27" s="3">
        <v>2939.57</v>
      </c>
      <c r="E27" s="3">
        <v>100</v>
      </c>
      <c r="F27" s="3">
        <v>59000</v>
      </c>
      <c r="G27" s="3">
        <v>28000</v>
      </c>
      <c r="H27">
        <f t="shared" si="1"/>
        <v>110.71428571428572</v>
      </c>
    </row>
    <row r="28" spans="1:8" x14ac:dyDescent="0.25">
      <c r="A28" s="1" t="s">
        <v>23</v>
      </c>
      <c r="B28" s="3">
        <v>139.36000000000001</v>
      </c>
      <c r="C28" s="3">
        <v>4.3</v>
      </c>
      <c r="D28" s="3">
        <v>30.66</v>
      </c>
      <c r="E28" s="3">
        <v>-1.18</v>
      </c>
      <c r="G28" s="3">
        <v>17000</v>
      </c>
      <c r="H28">
        <f t="shared" si="1"/>
        <v>-100</v>
      </c>
    </row>
    <row r="29" spans="1:8" x14ac:dyDescent="0.25">
      <c r="A29" s="1" t="s">
        <v>24</v>
      </c>
      <c r="B29" s="3">
        <v>1471.01</v>
      </c>
      <c r="C29" s="3">
        <v>61.52</v>
      </c>
      <c r="D29" s="3">
        <v>654.5</v>
      </c>
      <c r="E29" s="3">
        <v>100</v>
      </c>
      <c r="F29" s="3">
        <v>89100</v>
      </c>
      <c r="G29" s="3">
        <v>34300</v>
      </c>
      <c r="H29">
        <f t="shared" si="1"/>
        <v>159.76676384839649</v>
      </c>
    </row>
    <row r="30" spans="1:8" x14ac:dyDescent="0.25">
      <c r="A30" s="1" t="s">
        <v>25</v>
      </c>
      <c r="B30" s="3">
        <v>1271.21</v>
      </c>
      <c r="C30" s="3">
        <v>13.61</v>
      </c>
      <c r="D30" s="3">
        <v>886.2</v>
      </c>
      <c r="E30" s="3">
        <v>39.47</v>
      </c>
      <c r="F30" s="3">
        <v>59500</v>
      </c>
      <c r="G30" s="3">
        <v>52700</v>
      </c>
      <c r="H30">
        <f t="shared" si="1"/>
        <v>12.903225806451612</v>
      </c>
    </row>
    <row r="31" spans="1:8" x14ac:dyDescent="0.25">
      <c r="A31" s="1" t="s">
        <v>26</v>
      </c>
      <c r="B31" s="3">
        <v>1428.8</v>
      </c>
      <c r="C31" s="3">
        <v>8.92</v>
      </c>
      <c r="D31" s="3">
        <v>1190.3900000000001</v>
      </c>
      <c r="E31" s="3">
        <v>100</v>
      </c>
      <c r="F31" s="3">
        <v>65000</v>
      </c>
      <c r="G31" s="3">
        <v>25000</v>
      </c>
      <c r="H31">
        <f t="shared" si="1"/>
        <v>160</v>
      </c>
    </row>
    <row r="32" spans="1:8" x14ac:dyDescent="0.25">
      <c r="A32" s="1" t="s">
        <v>27</v>
      </c>
      <c r="B32" s="3">
        <v>217.63</v>
      </c>
      <c r="C32" s="3">
        <v>14.65</v>
      </c>
      <c r="D32" s="3">
        <v>65.81</v>
      </c>
      <c r="E32" s="3">
        <v>-2.54</v>
      </c>
      <c r="F32" s="3">
        <v>55500</v>
      </c>
      <c r="G32" s="3">
        <v>59000</v>
      </c>
      <c r="H32">
        <f t="shared" si="1"/>
        <v>-5.9322033898305087</v>
      </c>
    </row>
    <row r="33" spans="1:8" x14ac:dyDescent="0.25">
      <c r="A33" s="1" t="s">
        <v>28</v>
      </c>
      <c r="B33" s="3">
        <v>1179.07</v>
      </c>
      <c r="C33" s="3">
        <v>7.29</v>
      </c>
      <c r="D33" s="3">
        <v>834.86</v>
      </c>
      <c r="E33" s="3">
        <v>71.430000000000007</v>
      </c>
      <c r="F33" s="3">
        <v>50400</v>
      </c>
      <c r="G33" s="3">
        <v>42000</v>
      </c>
      <c r="H33">
        <f t="shared" si="1"/>
        <v>20</v>
      </c>
    </row>
    <row r="34" spans="1:8" x14ac:dyDescent="0.25">
      <c r="A34" s="1" t="s">
        <v>29</v>
      </c>
      <c r="B34" s="3">
        <v>1776.9</v>
      </c>
      <c r="C34" s="3">
        <v>16.329999999999998</v>
      </c>
      <c r="D34" s="3">
        <v>1419.73</v>
      </c>
      <c r="E34" s="3">
        <v>100</v>
      </c>
      <c r="F34" s="3">
        <v>33500</v>
      </c>
      <c r="G34" s="3">
        <v>15100</v>
      </c>
      <c r="H34">
        <f t="shared" si="1"/>
        <v>121.85430463576159</v>
      </c>
    </row>
    <row r="35" spans="1:8" x14ac:dyDescent="0.25">
      <c r="A35" s="1" t="s">
        <v>30</v>
      </c>
      <c r="B35" s="3">
        <v>1631</v>
      </c>
      <c r="C35" s="3">
        <v>18.29</v>
      </c>
      <c r="D35" s="3">
        <v>2498.8000000000002</v>
      </c>
      <c r="E35" s="3">
        <v>100</v>
      </c>
      <c r="F35" s="3">
        <v>28600</v>
      </c>
      <c r="G35" s="3">
        <v>11000</v>
      </c>
      <c r="H35">
        <f t="shared" si="1"/>
        <v>160</v>
      </c>
    </row>
    <row r="36" spans="1:8" x14ac:dyDescent="0.25">
      <c r="A36" s="1" t="s">
        <v>31</v>
      </c>
      <c r="B36" s="3">
        <v>685.6</v>
      </c>
      <c r="C36" s="3">
        <v>6.97</v>
      </c>
      <c r="D36" s="3">
        <v>250</v>
      </c>
      <c r="E36" s="3">
        <v>44.69</v>
      </c>
      <c r="F36" s="3"/>
      <c r="G36" s="3">
        <v>22600</v>
      </c>
      <c r="H36">
        <f t="shared" si="1"/>
        <v>-100</v>
      </c>
    </row>
    <row r="37" spans="1:8" x14ac:dyDescent="0.25">
      <c r="A37" s="1" t="s">
        <v>32</v>
      </c>
      <c r="B37" s="3">
        <v>418.99</v>
      </c>
      <c r="C37" s="3">
        <v>3.27</v>
      </c>
      <c r="D37" s="3">
        <v>109.8</v>
      </c>
      <c r="E37" s="3">
        <v>17.149999999999999</v>
      </c>
      <c r="F37" s="3">
        <v>12800</v>
      </c>
      <c r="G37" s="3">
        <v>13700</v>
      </c>
      <c r="H37">
        <f t="shared" si="1"/>
        <v>-6.5693430656934311</v>
      </c>
    </row>
    <row r="38" spans="1:8" x14ac:dyDescent="0.25">
      <c r="A38" s="1" t="s">
        <v>33</v>
      </c>
      <c r="B38" s="3">
        <v>1503.91</v>
      </c>
      <c r="C38" s="3">
        <v>10.98</v>
      </c>
      <c r="D38" s="3">
        <v>1731.23</v>
      </c>
      <c r="E38" s="3">
        <v>100</v>
      </c>
      <c r="F38" s="3">
        <v>91000</v>
      </c>
      <c r="G38" s="3">
        <v>35000</v>
      </c>
      <c r="H38">
        <f t="shared" si="1"/>
        <v>160</v>
      </c>
    </row>
    <row r="39" spans="1:8" x14ac:dyDescent="0.25">
      <c r="A39" s="1" t="s">
        <v>34</v>
      </c>
      <c r="B39" s="3">
        <v>1871.36</v>
      </c>
      <c r="C39" s="3">
        <v>13.49</v>
      </c>
      <c r="D39" s="3">
        <v>388.9</v>
      </c>
      <c r="E39" s="3">
        <v>15.42</v>
      </c>
      <c r="G39" s="3">
        <v>59000</v>
      </c>
      <c r="H39">
        <f t="shared" si="1"/>
        <v>-100</v>
      </c>
    </row>
    <row r="40" spans="1:8" x14ac:dyDescent="0.25">
      <c r="A40" s="1" t="s">
        <v>35</v>
      </c>
      <c r="B40" s="3">
        <v>1732.83</v>
      </c>
      <c r="C40" s="3">
        <v>45.28</v>
      </c>
      <c r="D40" s="3">
        <v>181.1</v>
      </c>
      <c r="E40" s="3">
        <v>37.69</v>
      </c>
      <c r="F40" s="3">
        <v>69800</v>
      </c>
      <c r="G40" s="3">
        <v>39000</v>
      </c>
      <c r="H40">
        <f t="shared" si="1"/>
        <v>78.974358974358978</v>
      </c>
    </row>
    <row r="41" spans="1:8" x14ac:dyDescent="0.25">
      <c r="A41" s="1" t="s">
        <v>36</v>
      </c>
      <c r="B41" s="3">
        <v>243.15</v>
      </c>
      <c r="C41" s="3">
        <v>22.05</v>
      </c>
      <c r="D41" s="3">
        <v>7.79</v>
      </c>
      <c r="E41" s="3">
        <v>-9.94</v>
      </c>
      <c r="F41" s="3">
        <v>454000</v>
      </c>
      <c r="G41" s="3">
        <v>498000</v>
      </c>
      <c r="H41">
        <f t="shared" si="1"/>
        <v>-8.8353413654618471</v>
      </c>
    </row>
    <row r="42" spans="1:8" x14ac:dyDescent="0.25">
      <c r="A42" s="1" t="s">
        <v>37</v>
      </c>
      <c r="B42" s="3">
        <v>576.74</v>
      </c>
      <c r="C42" s="3">
        <v>0.67</v>
      </c>
      <c r="D42" s="3">
        <v>159.41999999999999</v>
      </c>
      <c r="E42" s="3">
        <v>-9.9499999999999993</v>
      </c>
      <c r="G42" s="3">
        <v>36700</v>
      </c>
      <c r="H42">
        <f t="shared" si="1"/>
        <v>-100</v>
      </c>
    </row>
    <row r="43" spans="1:8" x14ac:dyDescent="0.25">
      <c r="A43" s="1" t="s">
        <v>38</v>
      </c>
      <c r="B43" s="3">
        <v>1587.01</v>
      </c>
      <c r="C43" s="3">
        <v>39.130000000000003</v>
      </c>
      <c r="D43" s="3">
        <v>6762.75</v>
      </c>
      <c r="E43" s="3">
        <v>100</v>
      </c>
      <c r="F43" s="3">
        <v>39000</v>
      </c>
      <c r="G43" s="3">
        <v>15000</v>
      </c>
      <c r="H43">
        <f t="shared" si="1"/>
        <v>160</v>
      </c>
    </row>
    <row r="44" spans="1:8" x14ac:dyDescent="0.25">
      <c r="A44" s="1" t="s">
        <v>39</v>
      </c>
      <c r="B44" s="3">
        <v>1219.27</v>
      </c>
      <c r="C44" s="3">
        <v>7.23</v>
      </c>
      <c r="D44" s="3">
        <v>1546.9</v>
      </c>
      <c r="E44" s="3">
        <v>46</v>
      </c>
      <c r="F44" s="3">
        <v>30650</v>
      </c>
      <c r="G44" s="3">
        <v>25000</v>
      </c>
      <c r="H44">
        <f t="shared" si="1"/>
        <v>22.6</v>
      </c>
    </row>
    <row r="45" spans="1:8" x14ac:dyDescent="0.25">
      <c r="A45" s="1" t="s">
        <v>40</v>
      </c>
      <c r="B45" s="3">
        <v>1143.76</v>
      </c>
      <c r="C45" s="3">
        <v>12.45</v>
      </c>
      <c r="D45" s="3">
        <v>274.02</v>
      </c>
      <c r="E45" s="3">
        <v>9.6199999999999992</v>
      </c>
      <c r="F45" s="3">
        <v>61000</v>
      </c>
      <c r="G45" s="3">
        <v>52000</v>
      </c>
      <c r="H45">
        <f t="shared" si="1"/>
        <v>17.307692307692307</v>
      </c>
    </row>
    <row r="46" spans="1:8" x14ac:dyDescent="0.25">
      <c r="A46" s="1" t="s">
        <v>41</v>
      </c>
      <c r="B46" s="3">
        <v>1123.74</v>
      </c>
      <c r="C46" s="3">
        <v>7.68</v>
      </c>
      <c r="D46" s="3">
        <v>1482.15</v>
      </c>
      <c r="E46" s="3">
        <v>34.270000000000003</v>
      </c>
      <c r="F46" s="3">
        <v>20700</v>
      </c>
      <c r="G46" s="3">
        <v>14300</v>
      </c>
      <c r="H46">
        <f t="shared" si="1"/>
        <v>44.755244755244753</v>
      </c>
    </row>
    <row r="47" spans="1:8" x14ac:dyDescent="0.25">
      <c r="A47" s="1" t="s">
        <v>42</v>
      </c>
      <c r="B47" s="3">
        <v>116.79</v>
      </c>
      <c r="C47" s="3">
        <v>2.57</v>
      </c>
      <c r="D47" s="3">
        <v>26.55</v>
      </c>
      <c r="E47" s="3">
        <v>-1.21</v>
      </c>
      <c r="F47" s="3">
        <v>15900</v>
      </c>
      <c r="G47" s="3">
        <v>12400</v>
      </c>
      <c r="H47">
        <f t="shared" si="1"/>
        <v>28.225806451612907</v>
      </c>
    </row>
    <row r="48" spans="1:8" x14ac:dyDescent="0.25">
      <c r="A48" s="1" t="s">
        <v>43</v>
      </c>
      <c r="B48" s="3">
        <v>1572.93</v>
      </c>
      <c r="C48" s="3">
        <v>6.05</v>
      </c>
      <c r="D48" s="3">
        <v>692.12</v>
      </c>
      <c r="E48" s="3">
        <v>23.33</v>
      </c>
      <c r="F48" s="3">
        <v>18050</v>
      </c>
      <c r="G48" s="3">
        <v>18000</v>
      </c>
      <c r="H48">
        <f t="shared" si="1"/>
        <v>0.27777777777777779</v>
      </c>
    </row>
    <row r="49" spans="1:8" x14ac:dyDescent="0.25">
      <c r="A49" s="1" t="s">
        <v>44</v>
      </c>
      <c r="B49" s="3">
        <v>1526.2</v>
      </c>
      <c r="C49" s="3">
        <v>8.9</v>
      </c>
      <c r="D49" s="3">
        <v>779.1</v>
      </c>
      <c r="E49" s="3">
        <v>12.5</v>
      </c>
      <c r="G49" s="3">
        <v>18000</v>
      </c>
      <c r="H49">
        <f t="shared" si="1"/>
        <v>-100</v>
      </c>
    </row>
    <row r="50" spans="1:8" x14ac:dyDescent="0.25">
      <c r="A50" s="1" t="s">
        <v>46</v>
      </c>
      <c r="B50" s="3">
        <v>1419.23</v>
      </c>
      <c r="C50" s="3">
        <v>4.4800000000000004</v>
      </c>
      <c r="D50" s="3">
        <v>824.51</v>
      </c>
      <c r="E50" s="3">
        <v>29.57</v>
      </c>
      <c r="F50" s="3">
        <v>15200</v>
      </c>
      <c r="G50" s="3">
        <v>14000</v>
      </c>
      <c r="H50">
        <f t="shared" si="1"/>
        <v>8.5714285714285712</v>
      </c>
    </row>
    <row r="51" spans="1:8" x14ac:dyDescent="0.25">
      <c r="A51" s="1" t="s">
        <v>47</v>
      </c>
      <c r="B51" s="3">
        <v>1515.98</v>
      </c>
      <c r="C51" s="3">
        <v>12.35</v>
      </c>
      <c r="D51" s="3">
        <v>2345.4</v>
      </c>
      <c r="E51" s="3">
        <v>100</v>
      </c>
      <c r="F51" s="3">
        <v>9880</v>
      </c>
      <c r="G51" s="3">
        <v>3800</v>
      </c>
      <c r="H51">
        <f t="shared" si="1"/>
        <v>160</v>
      </c>
    </row>
    <row r="52" spans="1:8" x14ac:dyDescent="0.25">
      <c r="A52" s="1" t="s">
        <v>48</v>
      </c>
      <c r="B52" s="3">
        <v>1356.43</v>
      </c>
      <c r="C52" s="3">
        <v>5.47</v>
      </c>
      <c r="D52" s="3">
        <v>1747.82</v>
      </c>
      <c r="E52" s="3">
        <v>49.38</v>
      </c>
      <c r="F52" s="3">
        <v>4900</v>
      </c>
      <c r="G52" s="3">
        <v>3200</v>
      </c>
      <c r="H52">
        <f t="shared" si="1"/>
        <v>53.125</v>
      </c>
    </row>
    <row r="53" spans="1:8" x14ac:dyDescent="0.25">
      <c r="A53" s="1" t="s">
        <v>49</v>
      </c>
      <c r="B53" s="3">
        <v>1762.39</v>
      </c>
      <c r="C53" s="3">
        <v>15.27</v>
      </c>
      <c r="D53" s="3">
        <v>2392.84</v>
      </c>
      <c r="E53" s="3">
        <v>100</v>
      </c>
      <c r="F53" s="3">
        <v>28600</v>
      </c>
      <c r="G53" s="3">
        <v>11000</v>
      </c>
      <c r="H53">
        <f t="shared" si="1"/>
        <v>160</v>
      </c>
    </row>
    <row r="54" spans="1:8" x14ac:dyDescent="0.25">
      <c r="A54" s="1" t="s">
        <v>50</v>
      </c>
      <c r="B54" s="3">
        <v>934.07</v>
      </c>
      <c r="C54" s="3">
        <v>1.5</v>
      </c>
      <c r="D54" s="3">
        <v>78.63</v>
      </c>
      <c r="E54" s="3">
        <v>-4.5</v>
      </c>
      <c r="F54" s="3">
        <v>17400</v>
      </c>
      <c r="G54" s="3">
        <v>20000</v>
      </c>
      <c r="H54">
        <f t="shared" si="1"/>
        <v>-13</v>
      </c>
    </row>
    <row r="55" spans="1:8" x14ac:dyDescent="0.25">
      <c r="A55" s="1" t="s">
        <v>51</v>
      </c>
      <c r="B55" s="3">
        <v>1537.67</v>
      </c>
      <c r="C55" s="3">
        <v>26.07</v>
      </c>
      <c r="D55" s="3">
        <v>1104.29</v>
      </c>
      <c r="E55" s="3">
        <v>-1.54</v>
      </c>
      <c r="F55" s="3">
        <v>8320</v>
      </c>
      <c r="G55" s="3">
        <v>6500</v>
      </c>
      <c r="H55">
        <f t="shared" si="1"/>
        <v>28.000000000000004</v>
      </c>
    </row>
    <row r="56" spans="1:8" x14ac:dyDescent="0.25">
      <c r="A56" s="1" t="s">
        <v>52</v>
      </c>
      <c r="B56" s="3">
        <v>1029.1400000000001</v>
      </c>
      <c r="C56" s="3">
        <v>5.28</v>
      </c>
      <c r="D56" s="3">
        <v>898</v>
      </c>
      <c r="E56" s="3">
        <v>-0.53</v>
      </c>
      <c r="F56" s="3">
        <v>41150</v>
      </c>
      <c r="G56" s="3">
        <v>47500</v>
      </c>
      <c r="H56">
        <f t="shared" si="1"/>
        <v>-13.368421052631579</v>
      </c>
    </row>
    <row r="57" spans="1:8" x14ac:dyDescent="0.25">
      <c r="A57" s="1" t="s">
        <v>53</v>
      </c>
      <c r="B57" s="3">
        <v>252.13</v>
      </c>
      <c r="C57" s="3">
        <v>4.12</v>
      </c>
      <c r="D57" s="3">
        <v>95.01</v>
      </c>
      <c r="E57" s="3">
        <v>-9.91</v>
      </c>
      <c r="F57" s="3">
        <v>16750</v>
      </c>
      <c r="G57" s="3">
        <v>22200</v>
      </c>
      <c r="H57">
        <f t="shared" si="1"/>
        <v>-24.54954954954955</v>
      </c>
    </row>
    <row r="58" spans="1:8" x14ac:dyDescent="0.25">
      <c r="A58" s="1" t="s">
        <v>54</v>
      </c>
      <c r="B58" s="3">
        <v>1882.88</v>
      </c>
      <c r="C58" s="3">
        <v>63.2</v>
      </c>
      <c r="D58" s="3">
        <v>288.17</v>
      </c>
      <c r="E58" s="3">
        <v>100</v>
      </c>
      <c r="F58" s="3">
        <v>154500</v>
      </c>
      <c r="G58" s="3">
        <v>105000</v>
      </c>
      <c r="H58">
        <f t="shared" si="1"/>
        <v>47.142857142857139</v>
      </c>
    </row>
    <row r="59" spans="1:8" x14ac:dyDescent="0.25">
      <c r="A59" s="1" t="s">
        <v>55</v>
      </c>
      <c r="B59" s="3">
        <v>1594.64</v>
      </c>
      <c r="C59" s="3">
        <v>30.9</v>
      </c>
      <c r="D59" s="3">
        <v>1596.32</v>
      </c>
      <c r="E59" s="3">
        <v>77.78</v>
      </c>
      <c r="F59" s="3">
        <v>65500</v>
      </c>
      <c r="G59" s="3">
        <v>45000</v>
      </c>
      <c r="H59">
        <f t="shared" si="1"/>
        <v>45.555555555555557</v>
      </c>
    </row>
    <row r="60" spans="1:8" x14ac:dyDescent="0.25">
      <c r="A60" s="1" t="s">
        <v>56</v>
      </c>
      <c r="B60" s="3">
        <v>1508.95</v>
      </c>
      <c r="C60" s="3">
        <v>16.05</v>
      </c>
      <c r="D60" s="3">
        <v>2053.27</v>
      </c>
      <c r="E60" s="3">
        <v>100</v>
      </c>
      <c r="G60" s="3">
        <v>13000</v>
      </c>
      <c r="H60">
        <f t="shared" si="1"/>
        <v>-100</v>
      </c>
    </row>
    <row r="61" spans="1:8" x14ac:dyDescent="0.25">
      <c r="A61" s="1" t="s">
        <v>57</v>
      </c>
      <c r="B61" s="3">
        <v>1427.15</v>
      </c>
      <c r="C61" s="3">
        <v>20.73</v>
      </c>
      <c r="D61" s="3">
        <v>2262.09</v>
      </c>
      <c r="E61" s="3">
        <v>100</v>
      </c>
      <c r="F61" s="3">
        <v>26150</v>
      </c>
      <c r="G61" s="3">
        <v>11500</v>
      </c>
      <c r="H61">
        <f t="shared" si="1"/>
        <v>127.39130434782608</v>
      </c>
    </row>
    <row r="62" spans="1:8" x14ac:dyDescent="0.25">
      <c r="A62" s="1" t="s">
        <v>58</v>
      </c>
      <c r="B62" s="3">
        <v>1467.73</v>
      </c>
      <c r="C62" s="3">
        <v>21.73</v>
      </c>
      <c r="D62" s="3">
        <v>2573.6</v>
      </c>
      <c r="E62" s="3">
        <v>100</v>
      </c>
      <c r="F62" s="3">
        <v>31400</v>
      </c>
      <c r="G62" s="3">
        <v>19000</v>
      </c>
      <c r="H62">
        <f t="shared" si="1"/>
        <v>65.26315789473685</v>
      </c>
    </row>
    <row r="63" spans="1:8" x14ac:dyDescent="0.25">
      <c r="A63" s="1" t="s">
        <v>59</v>
      </c>
      <c r="B63" s="3">
        <v>1691.65</v>
      </c>
      <c r="C63" s="3">
        <v>24.42</v>
      </c>
      <c r="D63" s="3">
        <v>2342</v>
      </c>
      <c r="E63" s="3">
        <v>100</v>
      </c>
      <c r="F63" s="3">
        <v>28600</v>
      </c>
      <c r="G63" s="3">
        <v>11000</v>
      </c>
      <c r="H63">
        <f t="shared" si="1"/>
        <v>160</v>
      </c>
    </row>
    <row r="64" spans="1:8" x14ac:dyDescent="0.25">
      <c r="A64" s="1" t="s">
        <v>60</v>
      </c>
      <c r="B64" s="3">
        <v>1452.49</v>
      </c>
      <c r="C64" s="3">
        <v>22.15</v>
      </c>
      <c r="D64" s="3">
        <v>2095.4499999999998</v>
      </c>
      <c r="E64" s="3">
        <v>80.56</v>
      </c>
      <c r="F64" s="3">
        <v>8100</v>
      </c>
      <c r="G64" s="3">
        <v>36000</v>
      </c>
      <c r="H64">
        <f t="shared" si="1"/>
        <v>-77.5</v>
      </c>
    </row>
    <row r="65" spans="1:8" x14ac:dyDescent="0.25">
      <c r="A65" s="1" t="s">
        <v>61</v>
      </c>
      <c r="B65" s="3">
        <v>1402.17</v>
      </c>
      <c r="C65" s="3">
        <v>3.78</v>
      </c>
      <c r="D65" s="3">
        <v>1774.57</v>
      </c>
      <c r="E65" s="3">
        <v>100</v>
      </c>
      <c r="F65" s="3">
        <v>17500</v>
      </c>
      <c r="G65" s="3">
        <v>12500</v>
      </c>
      <c r="H65">
        <f t="shared" si="1"/>
        <v>40</v>
      </c>
    </row>
    <row r="66" spans="1:8" x14ac:dyDescent="0.25">
      <c r="A66" s="1" t="s">
        <v>62</v>
      </c>
      <c r="B66" s="3">
        <v>1275.47</v>
      </c>
      <c r="C66" s="3">
        <v>59.92</v>
      </c>
      <c r="D66" s="3">
        <v>335.36</v>
      </c>
      <c r="E66" s="3">
        <v>100</v>
      </c>
      <c r="F66" s="3">
        <v>169000</v>
      </c>
      <c r="G66" s="3">
        <v>65000</v>
      </c>
      <c r="H66">
        <f t="shared" si="1"/>
        <v>160</v>
      </c>
    </row>
    <row r="67" spans="1:8" x14ac:dyDescent="0.25">
      <c r="A67" s="1" t="s">
        <v>63</v>
      </c>
      <c r="B67" s="3">
        <v>1364.85</v>
      </c>
      <c r="C67" s="3">
        <v>8.8000000000000007</v>
      </c>
      <c r="D67" s="3">
        <v>48.36</v>
      </c>
      <c r="E67" s="3">
        <v>33.33</v>
      </c>
      <c r="F67" s="3">
        <v>42600</v>
      </c>
      <c r="G67" s="3">
        <v>30000</v>
      </c>
      <c r="H67">
        <f t="shared" si="1"/>
        <v>42</v>
      </c>
    </row>
    <row r="68" spans="1:8" x14ac:dyDescent="0.25">
      <c r="A68" s="1" t="s">
        <v>64</v>
      </c>
      <c r="B68" s="3">
        <v>1303.0999999999999</v>
      </c>
      <c r="C68" s="3">
        <v>9.6999999999999993</v>
      </c>
      <c r="D68" s="3">
        <v>1880.43</v>
      </c>
      <c r="E68" s="3">
        <v>89.47</v>
      </c>
      <c r="F68" s="3">
        <v>21200</v>
      </c>
      <c r="G68" s="3">
        <v>9500</v>
      </c>
      <c r="H68">
        <f t="shared" si="1"/>
        <v>123.15789473684211</v>
      </c>
    </row>
    <row r="69" spans="1:8" x14ac:dyDescent="0.25">
      <c r="A69" s="1" t="s">
        <v>65</v>
      </c>
      <c r="B69" s="3">
        <v>1374.09</v>
      </c>
      <c r="C69" s="3">
        <v>25.54</v>
      </c>
      <c r="D69" s="3">
        <v>664.65</v>
      </c>
      <c r="E69" s="3">
        <v>100</v>
      </c>
      <c r="F69" s="3">
        <v>14350</v>
      </c>
      <c r="G69" s="3">
        <v>7500</v>
      </c>
      <c r="H69">
        <f t="shared" si="1"/>
        <v>91.333333333333329</v>
      </c>
    </row>
    <row r="70" spans="1:8" x14ac:dyDescent="0.25">
      <c r="A70" s="1" t="s">
        <v>66</v>
      </c>
      <c r="B70" s="3">
        <v>369.91</v>
      </c>
      <c r="C70" s="3">
        <v>6.5</v>
      </c>
      <c r="D70" s="3">
        <v>126.06</v>
      </c>
      <c r="E70" s="3">
        <v>-2.42</v>
      </c>
      <c r="F70" s="3">
        <v>14300</v>
      </c>
      <c r="G70" s="3">
        <v>12400</v>
      </c>
      <c r="H70">
        <f t="shared" si="1"/>
        <v>15.32258064516129</v>
      </c>
    </row>
    <row r="71" spans="1:8" x14ac:dyDescent="0.25">
      <c r="A71" s="1" t="s">
        <v>67</v>
      </c>
      <c r="B71" s="3">
        <v>1295.75</v>
      </c>
      <c r="C71" s="3">
        <v>6.65</v>
      </c>
      <c r="D71" s="3">
        <v>1243.48</v>
      </c>
      <c r="E71" s="3">
        <v>65</v>
      </c>
      <c r="F71" s="3">
        <v>23950</v>
      </c>
      <c r="G71" s="3">
        <v>20000</v>
      </c>
      <c r="H71">
        <f t="shared" si="1"/>
        <v>19.75</v>
      </c>
    </row>
    <row r="72" spans="1:8" x14ac:dyDescent="0.25">
      <c r="A72" s="1" t="s">
        <v>68</v>
      </c>
      <c r="B72" s="3">
        <v>1457.21</v>
      </c>
      <c r="C72" s="3">
        <v>23.8</v>
      </c>
      <c r="D72" s="3">
        <v>1102.7</v>
      </c>
      <c r="E72" s="3">
        <v>56.67</v>
      </c>
      <c r="F72" s="3">
        <v>32150</v>
      </c>
      <c r="G72" s="3">
        <v>21000</v>
      </c>
      <c r="H72">
        <f t="shared" si="1"/>
        <v>53.095238095238095</v>
      </c>
    </row>
    <row r="73" spans="1:8" x14ac:dyDescent="0.25">
      <c r="A73" s="1" t="s">
        <v>69</v>
      </c>
      <c r="B73" s="3">
        <v>1371.37</v>
      </c>
      <c r="C73" s="3">
        <v>12.97</v>
      </c>
      <c r="D73" s="3">
        <v>195.53</v>
      </c>
      <c r="E73" s="3">
        <v>33.14</v>
      </c>
      <c r="G73" s="3">
        <v>35000</v>
      </c>
      <c r="H73">
        <f t="shared" ref="H73:H136" si="2">(F73-G73)/G73*100</f>
        <v>-100</v>
      </c>
    </row>
    <row r="74" spans="1:8" x14ac:dyDescent="0.25">
      <c r="A74" s="1" t="s">
        <v>70</v>
      </c>
      <c r="B74" s="3">
        <v>1260</v>
      </c>
      <c r="C74" s="3">
        <v>37.119999999999997</v>
      </c>
      <c r="D74" s="3">
        <v>1033.82</v>
      </c>
      <c r="E74" s="3">
        <v>100</v>
      </c>
      <c r="F74" s="3">
        <v>54600</v>
      </c>
      <c r="G74" s="3">
        <v>21000</v>
      </c>
      <c r="H74">
        <f t="shared" si="2"/>
        <v>160</v>
      </c>
    </row>
    <row r="75" spans="1:8" x14ac:dyDescent="0.25">
      <c r="A75" s="1" t="s">
        <v>71</v>
      </c>
      <c r="B75" s="3">
        <v>1427.69</v>
      </c>
      <c r="C75" s="3">
        <v>61.06</v>
      </c>
      <c r="D75" s="3">
        <v>683.55</v>
      </c>
      <c r="E75" s="3">
        <v>100</v>
      </c>
      <c r="F75" s="3">
        <v>34500</v>
      </c>
      <c r="G75" s="3">
        <v>16000</v>
      </c>
      <c r="H75">
        <f t="shared" si="2"/>
        <v>115.625</v>
      </c>
    </row>
    <row r="76" spans="1:8" x14ac:dyDescent="0.25">
      <c r="A76" s="1" t="s">
        <v>72</v>
      </c>
      <c r="B76" s="3">
        <v>1454.47</v>
      </c>
      <c r="C76" s="3">
        <v>9.58</v>
      </c>
      <c r="D76" s="3">
        <v>1528.76</v>
      </c>
      <c r="E76" s="3">
        <v>13.89</v>
      </c>
      <c r="G76" s="3">
        <v>18000</v>
      </c>
      <c r="H76">
        <f t="shared" si="2"/>
        <v>-100</v>
      </c>
    </row>
    <row r="77" spans="1:8" x14ac:dyDescent="0.25">
      <c r="A77" s="1" t="s">
        <v>73</v>
      </c>
      <c r="B77" s="3">
        <v>1504.02</v>
      </c>
      <c r="C77" s="3">
        <v>18.7</v>
      </c>
      <c r="D77" s="3">
        <v>2853.34</v>
      </c>
      <c r="E77" s="3">
        <v>100</v>
      </c>
      <c r="F77" s="3">
        <v>20000</v>
      </c>
      <c r="G77" s="3">
        <v>11000</v>
      </c>
      <c r="H77">
        <f t="shared" si="2"/>
        <v>81.818181818181827</v>
      </c>
    </row>
    <row r="78" spans="1:8" x14ac:dyDescent="0.25">
      <c r="A78" s="1" t="s">
        <v>74</v>
      </c>
      <c r="B78" s="3">
        <v>819.76</v>
      </c>
      <c r="C78" s="3">
        <v>19.309999999999999</v>
      </c>
      <c r="D78" s="3">
        <v>237.13</v>
      </c>
      <c r="E78" s="3">
        <v>-10</v>
      </c>
      <c r="G78" s="3">
        <v>32000</v>
      </c>
      <c r="H78">
        <f t="shared" si="2"/>
        <v>-100</v>
      </c>
    </row>
    <row r="79" spans="1:8" x14ac:dyDescent="0.25">
      <c r="A79" s="1" t="s">
        <v>75</v>
      </c>
      <c r="B79" s="3">
        <v>1449.22</v>
      </c>
      <c r="C79" s="3">
        <v>9.59</v>
      </c>
      <c r="D79" s="3">
        <v>1357.98</v>
      </c>
      <c r="E79" s="3">
        <v>55.63</v>
      </c>
      <c r="F79" s="3">
        <v>20000</v>
      </c>
      <c r="G79" s="3">
        <v>16000</v>
      </c>
      <c r="H79">
        <f t="shared" si="2"/>
        <v>25</v>
      </c>
    </row>
    <row r="80" spans="1:8" x14ac:dyDescent="0.25">
      <c r="A80" s="1" t="s">
        <v>76</v>
      </c>
      <c r="B80" s="3">
        <v>1489.9</v>
      </c>
      <c r="C80" s="3">
        <v>19.899999999999999</v>
      </c>
      <c r="D80" s="3">
        <v>1201.26</v>
      </c>
      <c r="E80" s="3">
        <v>100</v>
      </c>
      <c r="F80" s="3">
        <v>26000</v>
      </c>
      <c r="G80" s="3">
        <v>10000</v>
      </c>
      <c r="H80">
        <f t="shared" si="2"/>
        <v>160</v>
      </c>
    </row>
    <row r="81" spans="1:8" x14ac:dyDescent="0.25">
      <c r="A81" s="1" t="s">
        <v>77</v>
      </c>
      <c r="B81" s="3">
        <v>1167.55</v>
      </c>
      <c r="C81" s="3">
        <v>20.79</v>
      </c>
      <c r="D81" s="3">
        <v>1147.76</v>
      </c>
      <c r="E81" s="3">
        <v>100</v>
      </c>
      <c r="F81" s="3">
        <v>29150</v>
      </c>
      <c r="G81" s="3">
        <v>17000</v>
      </c>
      <c r="H81">
        <f t="shared" si="2"/>
        <v>71.470588235294116</v>
      </c>
    </row>
    <row r="82" spans="1:8" x14ac:dyDescent="0.25">
      <c r="A82" s="1" t="s">
        <v>78</v>
      </c>
      <c r="B82" s="3">
        <v>1407.53</v>
      </c>
      <c r="C82" s="3">
        <v>5.73</v>
      </c>
      <c r="D82" s="3">
        <v>1485.51</v>
      </c>
      <c r="E82" s="3">
        <v>100</v>
      </c>
      <c r="F82" s="3">
        <v>36400</v>
      </c>
      <c r="G82" s="3">
        <v>14000</v>
      </c>
      <c r="H82">
        <f t="shared" si="2"/>
        <v>160</v>
      </c>
    </row>
    <row r="83" spans="1:8" x14ac:dyDescent="0.25">
      <c r="A83" s="1" t="s">
        <v>79</v>
      </c>
      <c r="B83" s="3">
        <v>1453.12</v>
      </c>
      <c r="C83" s="3">
        <v>12.64</v>
      </c>
      <c r="D83" s="3">
        <v>939.39</v>
      </c>
      <c r="E83" s="3">
        <v>100</v>
      </c>
      <c r="F83" s="3">
        <v>29100</v>
      </c>
      <c r="G83" s="3">
        <v>16000</v>
      </c>
      <c r="H83">
        <f t="shared" si="2"/>
        <v>81.875</v>
      </c>
    </row>
    <row r="84" spans="1:8" x14ac:dyDescent="0.25">
      <c r="A84" s="1" t="s">
        <v>80</v>
      </c>
      <c r="B84" s="3">
        <v>1010.02</v>
      </c>
      <c r="C84" s="3">
        <v>1.7</v>
      </c>
      <c r="D84" s="3">
        <v>674.04</v>
      </c>
      <c r="E84" s="3">
        <v>-0.94</v>
      </c>
      <c r="F84" s="3">
        <v>28700</v>
      </c>
      <c r="G84" s="3">
        <v>32000</v>
      </c>
      <c r="H84">
        <f t="shared" si="2"/>
        <v>-10.3125</v>
      </c>
    </row>
    <row r="85" spans="1:8" x14ac:dyDescent="0.25">
      <c r="A85" s="1" t="s">
        <v>81</v>
      </c>
      <c r="B85" s="3">
        <v>1431</v>
      </c>
      <c r="C85" s="3">
        <v>17.829999999999998</v>
      </c>
      <c r="D85" s="3">
        <v>1987.74</v>
      </c>
      <c r="E85" s="3">
        <v>100</v>
      </c>
      <c r="F85" s="3">
        <v>29900</v>
      </c>
      <c r="G85" s="3">
        <v>11500</v>
      </c>
      <c r="H85">
        <f t="shared" si="2"/>
        <v>160</v>
      </c>
    </row>
    <row r="86" spans="1:8" x14ac:dyDescent="0.25">
      <c r="A86" s="1" t="s">
        <v>82</v>
      </c>
      <c r="B86" s="3">
        <v>1425.3</v>
      </c>
      <c r="C86" s="3">
        <v>10.7</v>
      </c>
      <c r="D86" s="3">
        <v>4397.67</v>
      </c>
      <c r="E86" s="3">
        <v>100</v>
      </c>
      <c r="F86" s="3">
        <v>36500</v>
      </c>
      <c r="G86" s="3">
        <v>19000</v>
      </c>
      <c r="H86">
        <f t="shared" si="2"/>
        <v>92.10526315789474</v>
      </c>
    </row>
    <row r="87" spans="1:8" x14ac:dyDescent="0.25">
      <c r="A87" s="1" t="s">
        <v>83</v>
      </c>
      <c r="B87" s="3">
        <v>1390.29</v>
      </c>
      <c r="C87" s="3">
        <v>6.68</v>
      </c>
      <c r="D87" s="3">
        <v>1751.58</v>
      </c>
      <c r="E87" s="3">
        <v>100</v>
      </c>
      <c r="F87" s="3">
        <v>26000</v>
      </c>
      <c r="G87" s="3">
        <v>10000</v>
      </c>
      <c r="H87">
        <f t="shared" si="2"/>
        <v>160</v>
      </c>
    </row>
    <row r="88" spans="1:8" x14ac:dyDescent="0.25">
      <c r="A88" s="1" t="s">
        <v>84</v>
      </c>
      <c r="B88" s="3">
        <v>1231.23</v>
      </c>
      <c r="C88" s="3">
        <v>1.62</v>
      </c>
      <c r="D88" s="3">
        <v>1557.29</v>
      </c>
      <c r="E88" s="3">
        <v>100</v>
      </c>
      <c r="F88" s="3">
        <v>32500</v>
      </c>
      <c r="G88" s="3">
        <v>12500</v>
      </c>
      <c r="H88">
        <f t="shared" si="2"/>
        <v>160</v>
      </c>
    </row>
    <row r="89" spans="1:8" x14ac:dyDescent="0.25">
      <c r="A89" s="1" t="s">
        <v>85</v>
      </c>
      <c r="B89" s="3">
        <v>1163.49</v>
      </c>
      <c r="C89" s="3">
        <v>9.08</v>
      </c>
      <c r="D89" s="3">
        <v>1175.0999999999999</v>
      </c>
      <c r="E89" s="3">
        <v>100</v>
      </c>
      <c r="G89" s="3">
        <v>40000</v>
      </c>
      <c r="H89">
        <f t="shared" si="2"/>
        <v>-100</v>
      </c>
    </row>
    <row r="90" spans="1:8" x14ac:dyDescent="0.25">
      <c r="A90" s="1" t="s">
        <v>86</v>
      </c>
      <c r="B90" s="3">
        <v>1315.61</v>
      </c>
      <c r="C90" s="3">
        <v>3.88</v>
      </c>
      <c r="D90" s="3">
        <v>1322.58</v>
      </c>
      <c r="E90" s="3">
        <v>100</v>
      </c>
      <c r="F90" s="3">
        <v>26000</v>
      </c>
      <c r="G90" s="3">
        <v>10000</v>
      </c>
      <c r="H90">
        <f t="shared" si="2"/>
        <v>160</v>
      </c>
    </row>
    <row r="91" spans="1:8" x14ac:dyDescent="0.25">
      <c r="A91" s="1" t="s">
        <v>87</v>
      </c>
      <c r="B91" s="3">
        <v>1327.98</v>
      </c>
      <c r="C91" s="3">
        <v>7.6</v>
      </c>
      <c r="D91" s="3">
        <v>1353.9</v>
      </c>
      <c r="E91" s="3">
        <v>100</v>
      </c>
      <c r="G91" s="3">
        <v>7000</v>
      </c>
      <c r="H91">
        <f t="shared" si="2"/>
        <v>-100</v>
      </c>
    </row>
    <row r="92" spans="1:8" x14ac:dyDescent="0.25">
      <c r="A92" s="1" t="s">
        <v>88</v>
      </c>
      <c r="B92" s="3">
        <v>1318.82</v>
      </c>
      <c r="C92" s="3">
        <v>6.1</v>
      </c>
      <c r="D92" s="3">
        <v>1551.19</v>
      </c>
      <c r="E92" s="3">
        <v>99.74</v>
      </c>
      <c r="F92" s="3">
        <v>54500</v>
      </c>
      <c r="G92" s="3">
        <v>38000</v>
      </c>
      <c r="H92">
        <f t="shared" si="2"/>
        <v>43.421052631578952</v>
      </c>
    </row>
    <row r="93" spans="1:8" x14ac:dyDescent="0.25">
      <c r="A93" s="1" t="s">
        <v>89</v>
      </c>
      <c r="B93" s="3">
        <v>1386.04</v>
      </c>
      <c r="C93" s="3">
        <v>8.23</v>
      </c>
      <c r="D93" s="3">
        <v>1414.15</v>
      </c>
      <c r="E93" s="3">
        <v>100</v>
      </c>
      <c r="F93" s="3">
        <v>12200</v>
      </c>
      <c r="G93" s="3">
        <v>5800</v>
      </c>
      <c r="H93">
        <f t="shared" si="2"/>
        <v>110.34482758620689</v>
      </c>
    </row>
    <row r="94" spans="1:8" x14ac:dyDescent="0.25">
      <c r="A94" s="1" t="s">
        <v>90</v>
      </c>
      <c r="B94" s="3">
        <v>185.56</v>
      </c>
      <c r="C94" s="3">
        <v>4.5999999999999996</v>
      </c>
      <c r="D94" s="3">
        <v>167.87</v>
      </c>
      <c r="E94" s="3">
        <v>-1.76</v>
      </c>
      <c r="F94" s="3">
        <v>24100</v>
      </c>
      <c r="G94" s="3">
        <v>25500</v>
      </c>
      <c r="H94">
        <f t="shared" si="2"/>
        <v>-5.4901960784313726</v>
      </c>
    </row>
    <row r="95" spans="1:8" x14ac:dyDescent="0.25">
      <c r="A95" s="1" t="s">
        <v>91</v>
      </c>
      <c r="B95" s="3">
        <v>1195.69</v>
      </c>
      <c r="C95" s="3">
        <v>30.6</v>
      </c>
      <c r="D95" s="3">
        <v>1372.94</v>
      </c>
      <c r="E95" s="3">
        <v>100</v>
      </c>
      <c r="F95" s="3">
        <v>16900</v>
      </c>
      <c r="G95" s="3">
        <v>6500</v>
      </c>
      <c r="H95">
        <f t="shared" si="2"/>
        <v>160</v>
      </c>
    </row>
    <row r="96" spans="1:8" x14ac:dyDescent="0.25">
      <c r="A96" s="1" t="s">
        <v>92</v>
      </c>
      <c r="B96" s="3">
        <v>1006.96</v>
      </c>
      <c r="C96" s="3">
        <v>3.33</v>
      </c>
      <c r="D96" s="3">
        <v>1502.4</v>
      </c>
      <c r="E96" s="3">
        <v>100</v>
      </c>
      <c r="F96" s="3">
        <v>25650</v>
      </c>
      <c r="G96" s="3">
        <v>14000</v>
      </c>
      <c r="H96">
        <f t="shared" si="2"/>
        <v>83.214285714285722</v>
      </c>
    </row>
    <row r="97" spans="1:8" x14ac:dyDescent="0.25">
      <c r="A97" s="1" t="s">
        <v>93</v>
      </c>
      <c r="B97" s="3">
        <v>1141.02</v>
      </c>
      <c r="C97" s="3">
        <v>3.64</v>
      </c>
      <c r="D97" s="3">
        <v>978.13</v>
      </c>
      <c r="E97" s="3">
        <v>24.07</v>
      </c>
      <c r="F97" s="3">
        <v>28900</v>
      </c>
      <c r="G97" s="3">
        <v>24300</v>
      </c>
      <c r="H97">
        <f t="shared" si="2"/>
        <v>18.930041152263374</v>
      </c>
    </row>
    <row r="98" spans="1:8" x14ac:dyDescent="0.25">
      <c r="A98" s="1" t="s">
        <v>94</v>
      </c>
      <c r="B98" s="3">
        <v>494.2</v>
      </c>
      <c r="C98" s="3">
        <v>2.0499999999999998</v>
      </c>
      <c r="D98" s="3">
        <v>341.46</v>
      </c>
      <c r="E98" s="3">
        <v>33.090000000000003</v>
      </c>
      <c r="F98" s="3">
        <v>19000</v>
      </c>
      <c r="G98" s="3">
        <v>13900</v>
      </c>
      <c r="H98">
        <f t="shared" si="2"/>
        <v>36.690647482014391</v>
      </c>
    </row>
    <row r="99" spans="1:8" x14ac:dyDescent="0.25">
      <c r="A99" s="1" t="s">
        <v>95</v>
      </c>
      <c r="B99" s="3">
        <v>979.94</v>
      </c>
      <c r="C99" s="3">
        <v>6.15</v>
      </c>
      <c r="D99" s="3">
        <v>643.85</v>
      </c>
      <c r="E99" s="3">
        <v>54.48</v>
      </c>
      <c r="F99" s="3">
        <v>16950</v>
      </c>
      <c r="G99" s="3">
        <v>13400</v>
      </c>
      <c r="H99">
        <f t="shared" si="2"/>
        <v>26.492537313432834</v>
      </c>
    </row>
    <row r="100" spans="1:8" x14ac:dyDescent="0.25">
      <c r="A100" s="1" t="s">
        <v>96</v>
      </c>
      <c r="B100" s="3">
        <v>1447.07</v>
      </c>
      <c r="C100" s="3">
        <v>18.190000000000001</v>
      </c>
      <c r="D100" s="3">
        <v>1842.97</v>
      </c>
      <c r="E100" s="3">
        <v>100</v>
      </c>
      <c r="F100" s="3">
        <v>30550</v>
      </c>
      <c r="G100" s="3">
        <v>15000</v>
      </c>
      <c r="H100">
        <f t="shared" si="2"/>
        <v>103.66666666666666</v>
      </c>
    </row>
    <row r="101" spans="1:8" x14ac:dyDescent="0.25">
      <c r="A101" s="1" t="s">
        <v>97</v>
      </c>
      <c r="B101" s="3">
        <v>1196.21</v>
      </c>
      <c r="C101" s="3">
        <v>8.86</v>
      </c>
      <c r="D101" s="3">
        <v>1396.1</v>
      </c>
      <c r="E101" s="3">
        <v>100</v>
      </c>
      <c r="F101" s="3">
        <v>28650</v>
      </c>
      <c r="G101" s="3">
        <v>17000</v>
      </c>
      <c r="H101">
        <f t="shared" si="2"/>
        <v>68.529411764705884</v>
      </c>
    </row>
    <row r="102" spans="1:8" x14ac:dyDescent="0.25">
      <c r="A102" s="1" t="s">
        <v>98</v>
      </c>
      <c r="B102" s="3">
        <v>338.91</v>
      </c>
      <c r="C102" s="3">
        <v>0.41</v>
      </c>
      <c r="D102" s="3">
        <v>1109.19</v>
      </c>
      <c r="E102" s="3">
        <v>100</v>
      </c>
      <c r="F102" s="3">
        <v>54000</v>
      </c>
      <c r="G102" s="3">
        <v>36000</v>
      </c>
      <c r="H102">
        <f t="shared" si="2"/>
        <v>50</v>
      </c>
    </row>
    <row r="103" spans="1:8" x14ac:dyDescent="0.25">
      <c r="A103" s="1" t="s">
        <v>99</v>
      </c>
      <c r="B103" s="3">
        <v>1393.98</v>
      </c>
      <c r="C103" s="3">
        <v>16.829999999999998</v>
      </c>
      <c r="D103" s="3">
        <v>1802.1</v>
      </c>
      <c r="E103" s="3">
        <v>100</v>
      </c>
      <c r="F103" s="3">
        <v>91000</v>
      </c>
      <c r="G103" s="3">
        <v>35000</v>
      </c>
      <c r="H103">
        <f t="shared" si="2"/>
        <v>160</v>
      </c>
    </row>
    <row r="104" spans="1:8" x14ac:dyDescent="0.25">
      <c r="A104" s="1" t="s">
        <v>100</v>
      </c>
      <c r="B104" s="3">
        <v>3.66</v>
      </c>
      <c r="C104" s="3">
        <v>25.4</v>
      </c>
      <c r="D104" s="3">
        <v>24.75</v>
      </c>
      <c r="E104" s="3">
        <v>8</v>
      </c>
      <c r="F104" s="3">
        <v>6880</v>
      </c>
      <c r="G104" s="3">
        <v>7500</v>
      </c>
      <c r="H104">
        <f t="shared" si="2"/>
        <v>-8.2666666666666657</v>
      </c>
    </row>
    <row r="105" spans="1:8" x14ac:dyDescent="0.25">
      <c r="A105" s="1" t="s">
        <v>101</v>
      </c>
      <c r="B105" s="3">
        <v>64.33</v>
      </c>
      <c r="C105" s="3">
        <v>0.03</v>
      </c>
      <c r="D105" s="3">
        <v>566.54</v>
      </c>
      <c r="E105" s="3">
        <v>100</v>
      </c>
      <c r="F105" s="3">
        <v>31300</v>
      </c>
      <c r="G105" s="3">
        <v>15000</v>
      </c>
      <c r="H105">
        <f t="shared" si="2"/>
        <v>108.66666666666667</v>
      </c>
    </row>
    <row r="106" spans="1:8" x14ac:dyDescent="0.25">
      <c r="A106" s="1" t="s">
        <v>102</v>
      </c>
      <c r="B106" s="3">
        <v>707.7</v>
      </c>
      <c r="C106" s="3">
        <v>1.6</v>
      </c>
      <c r="D106" s="3">
        <v>830.21</v>
      </c>
      <c r="E106" s="3">
        <v>36.6</v>
      </c>
      <c r="F106" s="3">
        <v>38700</v>
      </c>
      <c r="G106" s="3">
        <v>26500</v>
      </c>
      <c r="H106">
        <f t="shared" si="2"/>
        <v>46.037735849056602</v>
      </c>
    </row>
    <row r="107" spans="1:8" x14ac:dyDescent="0.25">
      <c r="A107" s="1" t="s">
        <v>103</v>
      </c>
      <c r="B107" s="3">
        <v>999.44</v>
      </c>
      <c r="C107" s="3">
        <v>3.9</v>
      </c>
      <c r="D107" s="3">
        <v>1318.29</v>
      </c>
      <c r="E107" s="3">
        <v>94.9</v>
      </c>
      <c r="F107" s="3">
        <v>31000</v>
      </c>
      <c r="G107" s="3">
        <v>12300</v>
      </c>
      <c r="H107">
        <f t="shared" si="2"/>
        <v>152.03252032520325</v>
      </c>
    </row>
    <row r="108" spans="1:8" x14ac:dyDescent="0.25">
      <c r="A108" s="1" t="s">
        <v>104</v>
      </c>
      <c r="B108" s="3">
        <v>1135.7</v>
      </c>
      <c r="C108" s="3">
        <v>0.8</v>
      </c>
      <c r="D108" s="3">
        <v>1660.08</v>
      </c>
      <c r="E108" s="3">
        <v>100</v>
      </c>
      <c r="F108" s="3">
        <v>26000</v>
      </c>
      <c r="G108" s="3">
        <v>10000</v>
      </c>
      <c r="H108">
        <f t="shared" si="2"/>
        <v>160</v>
      </c>
    </row>
    <row r="109" spans="1:8" x14ac:dyDescent="0.25">
      <c r="A109" s="1" t="s">
        <v>105</v>
      </c>
      <c r="B109" s="3">
        <v>1336.49</v>
      </c>
      <c r="C109" s="3">
        <v>23.53</v>
      </c>
      <c r="D109" s="3">
        <v>1185.51</v>
      </c>
      <c r="E109" s="3">
        <v>48.4</v>
      </c>
      <c r="F109" s="3">
        <v>41100</v>
      </c>
      <c r="G109" s="3">
        <v>18850</v>
      </c>
      <c r="H109">
        <f t="shared" si="2"/>
        <v>118.03713527851458</v>
      </c>
    </row>
    <row r="110" spans="1:8" x14ac:dyDescent="0.25">
      <c r="A110" s="1" t="s">
        <v>106</v>
      </c>
      <c r="B110" s="3">
        <v>848.37</v>
      </c>
      <c r="C110" s="3">
        <v>2.2000000000000002</v>
      </c>
      <c r="D110" s="3">
        <v>366.42</v>
      </c>
      <c r="E110" s="3">
        <v>2.69</v>
      </c>
      <c r="F110" s="3">
        <v>15250</v>
      </c>
      <c r="G110" s="3">
        <v>13000</v>
      </c>
      <c r="H110">
        <f t="shared" si="2"/>
        <v>17.307692307692307</v>
      </c>
    </row>
    <row r="111" spans="1:8" x14ac:dyDescent="0.25">
      <c r="A111" s="1" t="s">
        <v>107</v>
      </c>
      <c r="B111" s="3">
        <v>1221.45</v>
      </c>
      <c r="C111" s="3">
        <v>7.96</v>
      </c>
      <c r="D111" s="3">
        <v>1266.22</v>
      </c>
      <c r="E111" s="3">
        <v>42.86</v>
      </c>
      <c r="F111" s="3">
        <v>31300</v>
      </c>
      <c r="G111" s="3">
        <v>28000</v>
      </c>
      <c r="H111">
        <f t="shared" si="2"/>
        <v>11.785714285714285</v>
      </c>
    </row>
    <row r="112" spans="1:8" x14ac:dyDescent="0.25">
      <c r="A112" s="1" t="s">
        <v>108</v>
      </c>
      <c r="B112" s="3">
        <v>159.15</v>
      </c>
      <c r="C112" s="3">
        <v>0.02</v>
      </c>
      <c r="D112" s="3">
        <v>41.74</v>
      </c>
      <c r="E112" s="3">
        <v>7.33</v>
      </c>
      <c r="F112" s="3"/>
      <c r="G112" s="3">
        <v>15000</v>
      </c>
      <c r="H112">
        <f t="shared" si="2"/>
        <v>-100</v>
      </c>
    </row>
    <row r="113" spans="1:8" x14ac:dyDescent="0.25">
      <c r="A113" s="1" t="s">
        <v>109</v>
      </c>
      <c r="B113" s="3">
        <v>1117.25</v>
      </c>
      <c r="C113" s="3">
        <v>43.85</v>
      </c>
      <c r="D113" s="3">
        <v>606.97</v>
      </c>
      <c r="E113" s="3">
        <v>100</v>
      </c>
      <c r="F113" s="3">
        <v>258000</v>
      </c>
      <c r="G113" s="3">
        <v>135000</v>
      </c>
      <c r="H113">
        <f t="shared" si="2"/>
        <v>91.111111111111114</v>
      </c>
    </row>
    <row r="114" spans="1:8" x14ac:dyDescent="0.25">
      <c r="A114" s="1" t="s">
        <v>110</v>
      </c>
      <c r="B114" s="3">
        <v>30.25</v>
      </c>
      <c r="C114" s="3">
        <v>23.3</v>
      </c>
      <c r="D114" s="3">
        <v>13.92</v>
      </c>
      <c r="E114" s="3">
        <v>-5.7</v>
      </c>
      <c r="F114" s="3">
        <v>71600</v>
      </c>
      <c r="G114" s="3">
        <v>75400</v>
      </c>
      <c r="H114">
        <f t="shared" si="2"/>
        <v>-5.0397877984084882</v>
      </c>
    </row>
    <row r="115" spans="1:8" x14ac:dyDescent="0.25">
      <c r="A115" s="1" t="s">
        <v>111</v>
      </c>
      <c r="B115" s="3">
        <v>406.8</v>
      </c>
      <c r="C115" s="3">
        <v>3.2</v>
      </c>
      <c r="D115" s="3">
        <v>348.77</v>
      </c>
      <c r="E115" s="3">
        <v>-9.94</v>
      </c>
      <c r="F115" s="3">
        <v>43700</v>
      </c>
      <c r="G115" s="3">
        <v>54300</v>
      </c>
      <c r="H115">
        <f t="shared" si="2"/>
        <v>-19.521178637200737</v>
      </c>
    </row>
    <row r="116" spans="1:8" x14ac:dyDescent="0.25">
      <c r="A116" s="1" t="s">
        <v>112</v>
      </c>
      <c r="B116" s="3">
        <v>1098.0999999999999</v>
      </c>
      <c r="C116" s="3">
        <v>22.47</v>
      </c>
      <c r="D116" s="3">
        <v>1386.85</v>
      </c>
      <c r="E116" s="3">
        <v>33.33</v>
      </c>
      <c r="G116" s="3">
        <v>33000</v>
      </c>
      <c r="H116">
        <f t="shared" si="2"/>
        <v>-100</v>
      </c>
    </row>
    <row r="117" spans="1:8" x14ac:dyDescent="0.25">
      <c r="A117" s="1" t="s">
        <v>113</v>
      </c>
      <c r="B117" s="3">
        <v>94.18</v>
      </c>
      <c r="C117" s="3">
        <v>11.68</v>
      </c>
      <c r="D117" s="3">
        <v>96.44</v>
      </c>
      <c r="E117" s="3">
        <v>-10</v>
      </c>
      <c r="F117" s="3">
        <v>21300</v>
      </c>
      <c r="G117" s="3">
        <v>30000</v>
      </c>
      <c r="H117">
        <f t="shared" si="2"/>
        <v>-28.999999999999996</v>
      </c>
    </row>
    <row r="118" spans="1:8" x14ac:dyDescent="0.25">
      <c r="A118" s="1" t="s">
        <v>114</v>
      </c>
      <c r="B118" s="3">
        <v>830.32</v>
      </c>
      <c r="C118" s="3">
        <v>3.27</v>
      </c>
      <c r="D118" s="3">
        <v>1251.29</v>
      </c>
      <c r="E118" s="3">
        <v>15.4</v>
      </c>
      <c r="F118" s="3">
        <v>27750</v>
      </c>
      <c r="G118" s="3">
        <v>25000</v>
      </c>
      <c r="H118">
        <f t="shared" si="2"/>
        <v>11</v>
      </c>
    </row>
    <row r="119" spans="1:8" x14ac:dyDescent="0.25">
      <c r="A119" s="1" t="s">
        <v>115</v>
      </c>
      <c r="B119" s="3">
        <v>977.5</v>
      </c>
      <c r="C119" s="3">
        <v>3.9</v>
      </c>
      <c r="D119" s="3">
        <v>464.19</v>
      </c>
      <c r="E119" s="3">
        <v>-9.93</v>
      </c>
      <c r="F119" s="3">
        <v>22300</v>
      </c>
      <c r="G119" s="3">
        <v>30700</v>
      </c>
      <c r="H119">
        <f t="shared" si="2"/>
        <v>-27.361563517915311</v>
      </c>
    </row>
    <row r="120" spans="1:8" x14ac:dyDescent="0.25">
      <c r="A120" s="1" t="s">
        <v>116</v>
      </c>
      <c r="B120" s="3">
        <v>1210.28</v>
      </c>
      <c r="C120" s="3">
        <v>4.3899999999999997</v>
      </c>
      <c r="D120" s="3">
        <v>1161.8399999999999</v>
      </c>
      <c r="E120" s="3">
        <v>10.53</v>
      </c>
      <c r="F120" s="3">
        <v>18300</v>
      </c>
      <c r="G120" s="3">
        <v>19000</v>
      </c>
      <c r="H120">
        <f t="shared" si="2"/>
        <v>-3.6842105263157889</v>
      </c>
    </row>
    <row r="121" spans="1:8" x14ac:dyDescent="0.25">
      <c r="A121" s="1" t="s">
        <v>117</v>
      </c>
      <c r="B121" s="3">
        <v>150.87</v>
      </c>
      <c r="C121" s="3">
        <v>14.83</v>
      </c>
      <c r="D121" s="3">
        <v>686.71</v>
      </c>
      <c r="E121" s="3">
        <v>14.47</v>
      </c>
      <c r="F121" s="3">
        <v>20000</v>
      </c>
      <c r="G121" s="3">
        <v>19000</v>
      </c>
      <c r="H121">
        <f t="shared" si="2"/>
        <v>5.2631578947368416</v>
      </c>
    </row>
    <row r="122" spans="1:8" x14ac:dyDescent="0.25">
      <c r="A122" s="1" t="s">
        <v>118</v>
      </c>
      <c r="B122" s="3">
        <v>1478.53</v>
      </c>
      <c r="C122" s="3">
        <v>58.59</v>
      </c>
      <c r="D122" s="3">
        <v>1524.8</v>
      </c>
      <c r="E122" s="3">
        <v>100</v>
      </c>
      <c r="F122" s="3">
        <v>62400</v>
      </c>
      <c r="G122" s="3">
        <v>24000</v>
      </c>
      <c r="H122">
        <f t="shared" si="2"/>
        <v>160</v>
      </c>
    </row>
    <row r="123" spans="1:8" x14ac:dyDescent="0.25">
      <c r="A123" s="1" t="s">
        <v>119</v>
      </c>
      <c r="B123" s="3">
        <v>1372.51</v>
      </c>
      <c r="C123" s="3">
        <v>17.100000000000001</v>
      </c>
      <c r="D123" s="3">
        <v>1727.11</v>
      </c>
      <c r="E123" s="3">
        <v>53.01</v>
      </c>
      <c r="G123" s="3">
        <v>18300</v>
      </c>
      <c r="H123">
        <f t="shared" si="2"/>
        <v>-100</v>
      </c>
    </row>
    <row r="124" spans="1:8" x14ac:dyDescent="0.25">
      <c r="A124" s="1" t="s">
        <v>120</v>
      </c>
      <c r="B124" s="3">
        <v>894</v>
      </c>
      <c r="C124" s="3">
        <v>7.4</v>
      </c>
      <c r="D124" s="3">
        <v>1149.83</v>
      </c>
      <c r="E124" s="3">
        <v>34.69</v>
      </c>
      <c r="F124" s="3">
        <v>12500</v>
      </c>
      <c r="G124" s="3">
        <v>9800</v>
      </c>
      <c r="H124">
        <f t="shared" si="2"/>
        <v>27.551020408163261</v>
      </c>
    </row>
    <row r="125" spans="1:8" x14ac:dyDescent="0.25">
      <c r="A125" s="1" t="s">
        <v>121</v>
      </c>
      <c r="B125" s="3">
        <v>1203.4100000000001</v>
      </c>
      <c r="C125" s="3">
        <v>5.41</v>
      </c>
      <c r="D125" s="3">
        <v>1176.45</v>
      </c>
      <c r="E125" s="3">
        <v>24.5</v>
      </c>
      <c r="F125" s="3">
        <v>25800</v>
      </c>
      <c r="G125" s="3">
        <v>20000</v>
      </c>
      <c r="H125">
        <f t="shared" si="2"/>
        <v>28.999999999999996</v>
      </c>
    </row>
    <row r="126" spans="1:8" x14ac:dyDescent="0.25">
      <c r="A126" s="1" t="s">
        <v>122</v>
      </c>
      <c r="B126" s="3">
        <v>1114.56</v>
      </c>
      <c r="C126" s="3">
        <v>1.35</v>
      </c>
      <c r="D126" s="3">
        <v>1010.86</v>
      </c>
      <c r="E126" s="3">
        <v>7.78</v>
      </c>
      <c r="F126" s="3">
        <v>25500</v>
      </c>
      <c r="G126" s="3">
        <v>27000</v>
      </c>
      <c r="H126">
        <f t="shared" si="2"/>
        <v>-5.5555555555555554</v>
      </c>
    </row>
    <row r="127" spans="1:8" x14ac:dyDescent="0.25">
      <c r="A127" s="1" t="s">
        <v>123</v>
      </c>
      <c r="B127" s="3">
        <v>1269.3</v>
      </c>
      <c r="C127" s="3">
        <v>4.3</v>
      </c>
      <c r="D127" s="3">
        <v>2493.5700000000002</v>
      </c>
      <c r="E127" s="3">
        <v>53.04</v>
      </c>
      <c r="F127" s="3">
        <v>13650</v>
      </c>
      <c r="G127" s="3">
        <v>11500</v>
      </c>
      <c r="H127">
        <f t="shared" si="2"/>
        <v>18.695652173913043</v>
      </c>
    </row>
    <row r="128" spans="1:8" x14ac:dyDescent="0.25">
      <c r="A128" s="1" t="s">
        <v>125</v>
      </c>
      <c r="B128" s="3">
        <v>407.01</v>
      </c>
      <c r="C128" s="3">
        <v>8.01</v>
      </c>
      <c r="D128" s="3">
        <v>712.37</v>
      </c>
      <c r="E128" s="3">
        <v>41.36</v>
      </c>
      <c r="F128" s="3">
        <v>18800</v>
      </c>
      <c r="G128" s="3">
        <v>11000</v>
      </c>
      <c r="H128">
        <f t="shared" si="2"/>
        <v>70.909090909090907</v>
      </c>
    </row>
    <row r="129" spans="1:8" x14ac:dyDescent="0.25">
      <c r="A129" s="1" t="s">
        <v>124</v>
      </c>
      <c r="B129" s="3">
        <v>1316.5</v>
      </c>
      <c r="C129" s="3">
        <v>7.8</v>
      </c>
      <c r="D129" s="3">
        <v>3039.55</v>
      </c>
      <c r="E129" s="3">
        <v>100</v>
      </c>
      <c r="F129" s="3">
        <v>17650</v>
      </c>
      <c r="G129" s="3">
        <v>9000</v>
      </c>
      <c r="H129">
        <f t="shared" si="2"/>
        <v>96.111111111111114</v>
      </c>
    </row>
    <row r="130" spans="1:8" x14ac:dyDescent="0.25">
      <c r="A130" s="1" t="s">
        <v>126</v>
      </c>
      <c r="B130" s="3">
        <v>1168.72</v>
      </c>
      <c r="C130" s="3">
        <v>8.99</v>
      </c>
      <c r="D130" s="3">
        <v>808.62</v>
      </c>
      <c r="E130" s="3">
        <v>26.39</v>
      </c>
      <c r="G130" s="3">
        <v>14400</v>
      </c>
      <c r="H130">
        <f t="shared" si="2"/>
        <v>-100</v>
      </c>
    </row>
    <row r="131" spans="1:8" x14ac:dyDescent="0.25">
      <c r="A131" s="1" t="s">
        <v>127</v>
      </c>
      <c r="B131" s="3">
        <v>61.7</v>
      </c>
      <c r="C131" s="3">
        <v>1.6</v>
      </c>
      <c r="D131" s="3">
        <v>176.83</v>
      </c>
      <c r="E131" s="3">
        <v>20.83</v>
      </c>
      <c r="F131" s="3">
        <v>15900</v>
      </c>
      <c r="G131" s="3">
        <v>15600</v>
      </c>
      <c r="H131">
        <f t="shared" si="2"/>
        <v>1.9230769230769231</v>
      </c>
    </row>
    <row r="132" spans="1:8" x14ac:dyDescent="0.25">
      <c r="A132" s="1" t="s">
        <v>128</v>
      </c>
      <c r="B132" s="3">
        <v>97.21</v>
      </c>
      <c r="C132" s="3">
        <v>8.4600000000000009</v>
      </c>
      <c r="D132" s="3">
        <v>151.9</v>
      </c>
      <c r="E132" s="3">
        <v>-10</v>
      </c>
      <c r="F132" s="3">
        <v>43000</v>
      </c>
      <c r="G132" s="3">
        <v>46000</v>
      </c>
      <c r="H132">
        <f t="shared" si="2"/>
        <v>-6.5217391304347823</v>
      </c>
    </row>
    <row r="133" spans="1:8" x14ac:dyDescent="0.25">
      <c r="A133" s="1" t="s">
        <v>129</v>
      </c>
      <c r="B133" s="3">
        <v>1161.0899999999999</v>
      </c>
      <c r="C133" s="3">
        <v>21.36</v>
      </c>
      <c r="D133" s="3">
        <v>894.67</v>
      </c>
      <c r="E133" s="3">
        <v>100</v>
      </c>
      <c r="F133" s="3"/>
      <c r="G133" s="3">
        <v>14000</v>
      </c>
      <c r="H133">
        <f t="shared" si="2"/>
        <v>-100</v>
      </c>
    </row>
    <row r="134" spans="1:8" x14ac:dyDescent="0.25">
      <c r="A134" s="1" t="s">
        <v>130</v>
      </c>
      <c r="B134" s="3">
        <v>528.16999999999996</v>
      </c>
      <c r="C134" s="3">
        <v>5.58</v>
      </c>
      <c r="D134" s="3">
        <v>953.53</v>
      </c>
      <c r="E134" s="3">
        <v>60</v>
      </c>
      <c r="F134" s="3">
        <v>34300</v>
      </c>
      <c r="G134" s="3">
        <v>25000</v>
      </c>
      <c r="H134">
        <f t="shared" si="2"/>
        <v>37.200000000000003</v>
      </c>
    </row>
    <row r="135" spans="1:8" x14ac:dyDescent="0.25">
      <c r="A135" s="1" t="s">
        <v>131</v>
      </c>
      <c r="B135" s="3">
        <v>1283.73</v>
      </c>
      <c r="C135" s="3">
        <v>4.97</v>
      </c>
      <c r="D135" s="3">
        <v>1621.1</v>
      </c>
      <c r="E135" s="3">
        <v>100</v>
      </c>
      <c r="F135" s="3"/>
      <c r="G135" s="3">
        <v>10000</v>
      </c>
      <c r="H135">
        <f t="shared" si="2"/>
        <v>-100</v>
      </c>
    </row>
    <row r="136" spans="1:8" x14ac:dyDescent="0.25">
      <c r="A136" s="1" t="s">
        <v>132</v>
      </c>
      <c r="B136" s="3">
        <v>1090.8</v>
      </c>
      <c r="C136" s="3">
        <v>10.46</v>
      </c>
      <c r="D136" s="3">
        <v>1582.52</v>
      </c>
      <c r="E136" s="3">
        <v>100</v>
      </c>
      <c r="F136" s="3">
        <v>56100</v>
      </c>
      <c r="G136" s="3">
        <v>21600</v>
      </c>
      <c r="H136">
        <f t="shared" si="2"/>
        <v>159.72222222222223</v>
      </c>
    </row>
    <row r="137" spans="1:8" x14ac:dyDescent="0.25">
      <c r="A137" s="1" t="s">
        <v>133</v>
      </c>
      <c r="B137" s="3">
        <v>1272.9000000000001</v>
      </c>
      <c r="C137" s="3">
        <v>14.51</v>
      </c>
      <c r="D137" s="3">
        <v>955.01</v>
      </c>
      <c r="E137" s="3">
        <v>100</v>
      </c>
      <c r="F137" s="3">
        <v>22400</v>
      </c>
      <c r="G137" s="3">
        <v>16000</v>
      </c>
      <c r="H137">
        <f t="shared" ref="H137:H200" si="3">(F137-G137)/G137*100</f>
        <v>40</v>
      </c>
    </row>
    <row r="138" spans="1:8" x14ac:dyDescent="0.25">
      <c r="A138" s="1" t="s">
        <v>134</v>
      </c>
      <c r="B138" s="3">
        <v>1033.4100000000001</v>
      </c>
      <c r="C138" s="3">
        <v>17.36</v>
      </c>
      <c r="D138" s="3">
        <v>1082.03</v>
      </c>
      <c r="E138" s="3">
        <v>100</v>
      </c>
      <c r="F138" s="3">
        <v>34400</v>
      </c>
      <c r="G138" s="3">
        <v>15900</v>
      </c>
      <c r="H138">
        <f t="shared" si="3"/>
        <v>116.35220125786164</v>
      </c>
    </row>
    <row r="139" spans="1:8" x14ac:dyDescent="0.25">
      <c r="A139" s="1" t="s">
        <v>135</v>
      </c>
      <c r="B139" s="3">
        <v>835.66</v>
      </c>
      <c r="C139" s="3">
        <v>81.150000000000006</v>
      </c>
      <c r="D139" s="3">
        <v>323.02999999999997</v>
      </c>
      <c r="E139" s="3">
        <v>100</v>
      </c>
      <c r="F139" s="3">
        <v>127000</v>
      </c>
      <c r="G139" s="3">
        <v>49000</v>
      </c>
      <c r="H139">
        <f t="shared" si="3"/>
        <v>159.18367346938774</v>
      </c>
    </row>
    <row r="140" spans="1:8" x14ac:dyDescent="0.25">
      <c r="A140" s="1" t="s">
        <v>136</v>
      </c>
      <c r="B140" s="3">
        <v>1056.8</v>
      </c>
      <c r="C140" s="3">
        <v>19.39</v>
      </c>
      <c r="D140" s="3">
        <v>888.01</v>
      </c>
      <c r="E140" s="3">
        <v>100</v>
      </c>
      <c r="G140" s="3">
        <v>6800</v>
      </c>
      <c r="H140">
        <f t="shared" si="3"/>
        <v>-100</v>
      </c>
    </row>
    <row r="141" spans="1:8" x14ac:dyDescent="0.25">
      <c r="A141" s="1" t="s">
        <v>137</v>
      </c>
      <c r="B141" s="3">
        <v>1255.9000000000001</v>
      </c>
      <c r="C141" s="3">
        <v>24.5</v>
      </c>
      <c r="D141" s="3">
        <v>1552.16</v>
      </c>
      <c r="E141" s="3">
        <v>100</v>
      </c>
      <c r="G141" s="3">
        <v>7800</v>
      </c>
      <c r="H141">
        <f t="shared" si="3"/>
        <v>-100</v>
      </c>
    </row>
    <row r="142" spans="1:8" x14ac:dyDescent="0.25">
      <c r="A142" s="1" t="s">
        <v>138</v>
      </c>
      <c r="B142" s="3">
        <v>1032.17</v>
      </c>
      <c r="C142" s="3">
        <v>7.7</v>
      </c>
      <c r="D142" s="3">
        <v>814.91</v>
      </c>
      <c r="E142" s="3">
        <v>73.53</v>
      </c>
      <c r="F142" s="3">
        <v>36100</v>
      </c>
      <c r="G142" s="3">
        <v>17000</v>
      </c>
      <c r="H142">
        <f t="shared" si="3"/>
        <v>112.35294117647059</v>
      </c>
    </row>
    <row r="143" spans="1:8" x14ac:dyDescent="0.25">
      <c r="A143" s="1" t="s">
        <v>139</v>
      </c>
      <c r="B143" s="3">
        <v>926.11</v>
      </c>
      <c r="C143" s="3">
        <v>6.82</v>
      </c>
      <c r="D143" s="3">
        <v>669.22</v>
      </c>
      <c r="E143" s="3">
        <v>87.92</v>
      </c>
      <c r="F143" s="3">
        <v>30500</v>
      </c>
      <c r="G143" s="3">
        <v>14900</v>
      </c>
      <c r="H143">
        <f t="shared" si="3"/>
        <v>104.69798657718121</v>
      </c>
    </row>
    <row r="144" spans="1:8" x14ac:dyDescent="0.25">
      <c r="A144" s="1" t="s">
        <v>140</v>
      </c>
      <c r="B144" s="3">
        <v>307.5</v>
      </c>
      <c r="C144" s="3">
        <v>8.7799999999999994</v>
      </c>
      <c r="D144" s="3">
        <v>32.65</v>
      </c>
      <c r="E144" s="3">
        <v>-10</v>
      </c>
      <c r="F144" s="3">
        <v>3775</v>
      </c>
      <c r="G144" s="3">
        <v>5400</v>
      </c>
      <c r="H144">
        <f t="shared" si="3"/>
        <v>-30.092592592592592</v>
      </c>
    </row>
    <row r="145" spans="1:8" x14ac:dyDescent="0.25">
      <c r="A145" s="1" t="s">
        <v>141</v>
      </c>
      <c r="B145" s="3">
        <v>1270.7</v>
      </c>
      <c r="C145" s="3">
        <v>7.55</v>
      </c>
      <c r="D145" s="3">
        <v>864.8</v>
      </c>
      <c r="E145" s="3">
        <v>32.35</v>
      </c>
      <c r="F145" s="3">
        <v>8800</v>
      </c>
      <c r="G145" s="3">
        <v>8500</v>
      </c>
      <c r="H145">
        <f t="shared" si="3"/>
        <v>3.5294117647058822</v>
      </c>
    </row>
    <row r="146" spans="1:8" x14ac:dyDescent="0.25">
      <c r="A146" s="1" t="s">
        <v>142</v>
      </c>
      <c r="B146" s="3">
        <v>1119</v>
      </c>
      <c r="C146" s="3">
        <v>10.5</v>
      </c>
      <c r="D146" s="3">
        <v>942.7</v>
      </c>
      <c r="E146" s="3">
        <v>73.33</v>
      </c>
      <c r="F146" s="3">
        <v>11100</v>
      </c>
      <c r="G146" s="3">
        <v>7500</v>
      </c>
      <c r="H146">
        <f t="shared" si="3"/>
        <v>48</v>
      </c>
    </row>
    <row r="147" spans="1:8" x14ac:dyDescent="0.25">
      <c r="A147" s="1" t="s">
        <v>143</v>
      </c>
      <c r="B147" s="3">
        <v>1077.8800000000001</v>
      </c>
      <c r="C147" s="3">
        <v>6.72</v>
      </c>
      <c r="D147" s="3">
        <v>3.48</v>
      </c>
      <c r="E147" s="3">
        <v>-7.27</v>
      </c>
      <c r="F147" s="3">
        <v>10350</v>
      </c>
      <c r="G147" s="3">
        <v>11000</v>
      </c>
      <c r="H147">
        <f t="shared" si="3"/>
        <v>-5.9090909090909092</v>
      </c>
    </row>
    <row r="148" spans="1:8" x14ac:dyDescent="0.25">
      <c r="A148" s="1" t="s">
        <v>144</v>
      </c>
      <c r="B148" s="3">
        <v>120.75</v>
      </c>
      <c r="C148" s="3">
        <v>2.5499999999999998</v>
      </c>
      <c r="D148" s="3">
        <v>256.68</v>
      </c>
      <c r="E148" s="3">
        <v>15</v>
      </c>
      <c r="F148" s="3">
        <v>10250</v>
      </c>
      <c r="G148" s="3">
        <v>13400</v>
      </c>
      <c r="H148">
        <f t="shared" si="3"/>
        <v>-23.507462686567166</v>
      </c>
    </row>
    <row r="149" spans="1:8" x14ac:dyDescent="0.25">
      <c r="A149" s="1" t="s">
        <v>145</v>
      </c>
      <c r="B149" s="3">
        <v>426</v>
      </c>
      <c r="C149" s="3">
        <v>6.3</v>
      </c>
      <c r="D149" s="3">
        <v>800.07</v>
      </c>
      <c r="E149" s="3">
        <v>19.72</v>
      </c>
      <c r="F149" s="3">
        <v>10400</v>
      </c>
      <c r="G149" s="3">
        <v>7200</v>
      </c>
      <c r="H149">
        <f t="shared" si="3"/>
        <v>44.444444444444443</v>
      </c>
    </row>
    <row r="150" spans="1:8" x14ac:dyDescent="0.25">
      <c r="A150" s="1" t="s">
        <v>146</v>
      </c>
      <c r="B150" s="3">
        <v>1228.4000000000001</v>
      </c>
      <c r="C150" s="3">
        <v>5.21</v>
      </c>
      <c r="D150" s="3">
        <v>881.6</v>
      </c>
      <c r="E150" s="3">
        <v>25.81</v>
      </c>
      <c r="F150" s="3">
        <v>4750</v>
      </c>
      <c r="G150" s="3">
        <v>3100</v>
      </c>
      <c r="H150">
        <f t="shared" si="3"/>
        <v>53.225806451612897</v>
      </c>
    </row>
    <row r="151" spans="1:8" x14ac:dyDescent="0.25">
      <c r="A151" s="1" t="s">
        <v>147</v>
      </c>
      <c r="B151" s="3">
        <v>1105.93</v>
      </c>
      <c r="C151" s="3">
        <v>6.95</v>
      </c>
      <c r="D151" s="3">
        <v>1076.6199999999999</v>
      </c>
      <c r="E151" s="3">
        <v>15.83</v>
      </c>
      <c r="G151" s="3">
        <v>12000</v>
      </c>
      <c r="H151">
        <f t="shared" si="3"/>
        <v>-100</v>
      </c>
    </row>
    <row r="152" spans="1:8" x14ac:dyDescent="0.25">
      <c r="A152" s="1" t="s">
        <v>148</v>
      </c>
      <c r="B152" s="3">
        <v>997.33</v>
      </c>
      <c r="C152" s="3">
        <v>2.4700000000000002</v>
      </c>
      <c r="D152" s="3">
        <v>1147.7</v>
      </c>
      <c r="E152" s="3">
        <v>57.14</v>
      </c>
      <c r="F152" s="3">
        <v>9630</v>
      </c>
      <c r="G152" s="3">
        <v>7000</v>
      </c>
      <c r="H152">
        <f t="shared" si="3"/>
        <v>37.571428571428569</v>
      </c>
    </row>
    <row r="153" spans="1:8" x14ac:dyDescent="0.25">
      <c r="A153" s="1" t="s">
        <v>149</v>
      </c>
      <c r="B153" s="3">
        <v>58.85</v>
      </c>
      <c r="C153" s="3">
        <v>0.06</v>
      </c>
      <c r="D153" s="3">
        <v>33.520000000000003</v>
      </c>
      <c r="E153" s="3">
        <v>4</v>
      </c>
      <c r="F153" s="3">
        <v>54300</v>
      </c>
      <c r="G153" s="3">
        <v>60000</v>
      </c>
      <c r="H153">
        <f t="shared" si="3"/>
        <v>-9.5</v>
      </c>
    </row>
    <row r="154" spans="1:8" x14ac:dyDescent="0.25">
      <c r="A154" s="1" t="s">
        <v>150</v>
      </c>
      <c r="B154" s="3">
        <v>1288.21</v>
      </c>
      <c r="C154" s="3">
        <v>22.46</v>
      </c>
      <c r="D154" s="3">
        <v>1397.97</v>
      </c>
      <c r="E154" s="3">
        <v>100</v>
      </c>
      <c r="G154" s="3">
        <v>13000</v>
      </c>
      <c r="H154">
        <f t="shared" si="3"/>
        <v>-100</v>
      </c>
    </row>
    <row r="155" spans="1:8" x14ac:dyDescent="0.25">
      <c r="A155" s="1" t="s">
        <v>151</v>
      </c>
      <c r="B155" s="3">
        <v>86.41</v>
      </c>
      <c r="C155" s="3">
        <v>13.83</v>
      </c>
      <c r="D155" s="3">
        <v>18.84</v>
      </c>
      <c r="E155" s="3">
        <v>0</v>
      </c>
      <c r="F155" s="3">
        <v>35900</v>
      </c>
      <c r="G155" s="3">
        <v>40000</v>
      </c>
      <c r="H155">
        <f t="shared" si="3"/>
        <v>-10.25</v>
      </c>
    </row>
    <row r="156" spans="1:8" x14ac:dyDescent="0.25">
      <c r="A156" s="1" t="s">
        <v>152</v>
      </c>
      <c r="B156" s="3">
        <v>75.61</v>
      </c>
      <c r="C156" s="3">
        <v>1.32</v>
      </c>
      <c r="D156" s="3">
        <v>123.2</v>
      </c>
      <c r="E156" s="3">
        <v>24.58</v>
      </c>
      <c r="F156" s="3">
        <v>16700</v>
      </c>
      <c r="G156" s="3">
        <v>12000</v>
      </c>
      <c r="H156">
        <f t="shared" si="3"/>
        <v>39.166666666666664</v>
      </c>
    </row>
    <row r="157" spans="1:8" x14ac:dyDescent="0.25">
      <c r="A157" s="1" t="s">
        <v>153</v>
      </c>
      <c r="B157" s="3">
        <v>1024.98</v>
      </c>
      <c r="C157" s="3">
        <v>2.5299999999999998</v>
      </c>
      <c r="D157" s="3">
        <v>618.52</v>
      </c>
      <c r="E157" s="3">
        <v>81.56</v>
      </c>
      <c r="F157" s="3">
        <v>6110</v>
      </c>
      <c r="G157" s="3">
        <v>4500</v>
      </c>
      <c r="H157">
        <f t="shared" si="3"/>
        <v>35.777777777777771</v>
      </c>
    </row>
    <row r="158" spans="1:8" x14ac:dyDescent="0.25">
      <c r="A158" s="1" t="s">
        <v>154</v>
      </c>
      <c r="B158" s="3">
        <v>37.770000000000003</v>
      </c>
      <c r="C158" s="3">
        <v>6.04</v>
      </c>
      <c r="D158" s="3">
        <v>4.13</v>
      </c>
      <c r="E158" s="3">
        <v>27.78</v>
      </c>
      <c r="F158" s="3">
        <v>22850</v>
      </c>
      <c r="G158" s="3">
        <v>18000</v>
      </c>
      <c r="H158">
        <f t="shared" si="3"/>
        <v>26.944444444444443</v>
      </c>
    </row>
    <row r="159" spans="1:8" x14ac:dyDescent="0.25">
      <c r="A159" s="1" t="s">
        <v>155</v>
      </c>
      <c r="B159" s="3">
        <v>699.46</v>
      </c>
      <c r="C159" s="3">
        <v>0.59</v>
      </c>
      <c r="D159" s="3">
        <v>22.31</v>
      </c>
      <c r="E159" s="3">
        <v>48.75</v>
      </c>
      <c r="F159" s="3">
        <v>36500</v>
      </c>
      <c r="G159" s="3">
        <v>20000</v>
      </c>
      <c r="H159">
        <f t="shared" si="3"/>
        <v>82.5</v>
      </c>
    </row>
    <row r="160" spans="1:8" x14ac:dyDescent="0.25">
      <c r="A160" s="1" t="s">
        <v>156</v>
      </c>
      <c r="B160" s="3">
        <v>945.66</v>
      </c>
      <c r="C160" s="3">
        <v>2.25</v>
      </c>
      <c r="D160" s="3">
        <v>231.78</v>
      </c>
      <c r="E160" s="3">
        <v>-1</v>
      </c>
      <c r="F160" s="3">
        <v>8290</v>
      </c>
      <c r="G160" s="3">
        <v>10000</v>
      </c>
      <c r="H160">
        <f t="shared" si="3"/>
        <v>-17.100000000000001</v>
      </c>
    </row>
    <row r="161" spans="1:8" x14ac:dyDescent="0.25">
      <c r="A161" s="1" t="s">
        <v>157</v>
      </c>
      <c r="B161" s="3">
        <v>26.63</v>
      </c>
      <c r="C161" s="3">
        <v>3.07</v>
      </c>
      <c r="D161" s="3">
        <v>126.68</v>
      </c>
      <c r="E161" s="3">
        <v>1.1100000000000001</v>
      </c>
      <c r="F161" s="3">
        <v>17300</v>
      </c>
      <c r="G161" s="3">
        <v>18000</v>
      </c>
      <c r="H161">
        <f t="shared" si="3"/>
        <v>-3.8888888888888888</v>
      </c>
    </row>
    <row r="162" spans="1:8" x14ac:dyDescent="0.25">
      <c r="A162" s="1" t="s">
        <v>158</v>
      </c>
      <c r="B162" s="3">
        <v>1246.8599999999999</v>
      </c>
      <c r="C162" s="3">
        <v>4.6500000000000004</v>
      </c>
      <c r="D162" s="3">
        <v>699.67</v>
      </c>
      <c r="E162" s="3">
        <v>0</v>
      </c>
      <c r="F162" s="3">
        <v>8950</v>
      </c>
      <c r="G162" s="3">
        <v>8400</v>
      </c>
      <c r="H162">
        <f t="shared" si="3"/>
        <v>6.5476190476190483</v>
      </c>
    </row>
    <row r="163" spans="1:8" x14ac:dyDescent="0.25">
      <c r="A163" s="1" t="s">
        <v>159</v>
      </c>
      <c r="B163" s="3">
        <v>946.62</v>
      </c>
      <c r="C163" s="3">
        <v>13.56</v>
      </c>
      <c r="D163" s="3">
        <v>512.92999999999995</v>
      </c>
      <c r="E163" s="3">
        <v>12.69</v>
      </c>
      <c r="F163" s="3">
        <v>46400</v>
      </c>
      <c r="G163" s="3">
        <v>38600</v>
      </c>
      <c r="H163">
        <f t="shared" si="3"/>
        <v>20.207253886010363</v>
      </c>
    </row>
    <row r="164" spans="1:8" x14ac:dyDescent="0.25">
      <c r="A164" s="1" t="s">
        <v>160</v>
      </c>
      <c r="B164" s="3">
        <v>1078.5</v>
      </c>
      <c r="C164" s="3">
        <v>15.8</v>
      </c>
      <c r="D164" s="3">
        <v>321.08999999999997</v>
      </c>
      <c r="E164" s="3">
        <v>2.88</v>
      </c>
      <c r="F164" s="3">
        <v>24700</v>
      </c>
      <c r="G164" s="3">
        <v>26000</v>
      </c>
      <c r="H164">
        <f t="shared" si="3"/>
        <v>-5</v>
      </c>
    </row>
    <row r="165" spans="1:8" x14ac:dyDescent="0.25">
      <c r="A165" s="1" t="s">
        <v>161</v>
      </c>
      <c r="B165" s="3">
        <v>768.58</v>
      </c>
      <c r="C165" s="3">
        <v>5.0999999999999996</v>
      </c>
      <c r="D165" s="3">
        <v>665.41</v>
      </c>
      <c r="E165" s="3">
        <v>27.88</v>
      </c>
      <c r="F165" s="3">
        <v>6120</v>
      </c>
      <c r="G165" s="3">
        <v>5200</v>
      </c>
      <c r="H165">
        <f t="shared" si="3"/>
        <v>17.692307692307693</v>
      </c>
    </row>
    <row r="166" spans="1:8" x14ac:dyDescent="0.25">
      <c r="A166" s="1" t="s">
        <v>162</v>
      </c>
      <c r="B166" s="3">
        <v>23.61</v>
      </c>
      <c r="C166" s="3">
        <v>4.24</v>
      </c>
      <c r="D166" s="3">
        <v>16.84</v>
      </c>
      <c r="E166" s="3">
        <v>-5.31</v>
      </c>
      <c r="F166" s="3">
        <v>11100</v>
      </c>
      <c r="G166" s="3">
        <v>12250</v>
      </c>
      <c r="H166">
        <f t="shared" si="3"/>
        <v>-9.387755102040817</v>
      </c>
    </row>
    <row r="167" spans="1:8" x14ac:dyDescent="0.25">
      <c r="A167" s="1" t="s">
        <v>163</v>
      </c>
      <c r="B167" s="3">
        <v>45.68</v>
      </c>
      <c r="C167" s="3">
        <v>13.73</v>
      </c>
      <c r="D167" s="3">
        <v>0.63</v>
      </c>
      <c r="E167" s="3">
        <v>5</v>
      </c>
      <c r="G167" s="3">
        <v>70000</v>
      </c>
      <c r="H167">
        <f t="shared" si="3"/>
        <v>-100</v>
      </c>
    </row>
    <row r="168" spans="1:8" x14ac:dyDescent="0.25">
      <c r="A168" s="1" t="s">
        <v>164</v>
      </c>
      <c r="B168" s="3">
        <v>1240.9000000000001</v>
      </c>
      <c r="C168" s="3">
        <v>11.9</v>
      </c>
      <c r="D168" s="3">
        <v>1164.1600000000001</v>
      </c>
      <c r="E168" s="3">
        <v>100</v>
      </c>
      <c r="F168" s="3">
        <v>20650</v>
      </c>
      <c r="G168" s="3">
        <v>12050</v>
      </c>
      <c r="H168">
        <f t="shared" si="3"/>
        <v>71.369294605809131</v>
      </c>
    </row>
    <row r="169" spans="1:8" x14ac:dyDescent="0.25">
      <c r="A169" s="1" t="s">
        <v>165</v>
      </c>
      <c r="B169" s="3">
        <v>576.27</v>
      </c>
      <c r="C169" s="3">
        <v>1.88</v>
      </c>
      <c r="D169" s="3">
        <v>573.16</v>
      </c>
      <c r="E169">
        <v>6.13</v>
      </c>
      <c r="G169" s="3">
        <v>10600</v>
      </c>
      <c r="H169">
        <f>(F169-G169)/G169*100</f>
        <v>-100</v>
      </c>
    </row>
    <row r="170" spans="1:8" x14ac:dyDescent="0.25">
      <c r="A170" s="1" t="s">
        <v>166</v>
      </c>
      <c r="B170" s="3">
        <v>924.83</v>
      </c>
      <c r="C170" s="3">
        <v>2.7</v>
      </c>
      <c r="D170" s="3">
        <v>1067</v>
      </c>
      <c r="E170" s="3">
        <v>34.44</v>
      </c>
      <c r="F170" s="3">
        <v>13850</v>
      </c>
      <c r="G170" s="3">
        <v>9000</v>
      </c>
      <c r="H170">
        <f>(F170-G170)/G170*100</f>
        <v>53.888888888888886</v>
      </c>
    </row>
    <row r="171" spans="1:8" x14ac:dyDescent="0.25">
      <c r="A171" s="1" t="s">
        <v>167</v>
      </c>
      <c r="B171" s="3">
        <v>1144.3</v>
      </c>
      <c r="C171" s="3">
        <v>5.5</v>
      </c>
      <c r="D171" s="3">
        <v>1104.68</v>
      </c>
      <c r="E171" s="3">
        <v>42.73</v>
      </c>
      <c r="F171" s="3">
        <v>14900</v>
      </c>
      <c r="G171" s="3">
        <v>11000</v>
      </c>
      <c r="H171">
        <f t="shared" si="3"/>
        <v>35.454545454545453</v>
      </c>
    </row>
    <row r="172" spans="1:8" x14ac:dyDescent="0.25">
      <c r="A172" s="1" t="s">
        <v>168</v>
      </c>
      <c r="B172" s="3">
        <v>425.8</v>
      </c>
      <c r="C172" s="3">
        <v>3.8</v>
      </c>
      <c r="D172" s="3">
        <v>910.32</v>
      </c>
      <c r="E172" s="3">
        <v>30.49</v>
      </c>
      <c r="F172" s="3">
        <v>12100</v>
      </c>
      <c r="G172" s="3">
        <v>8200</v>
      </c>
      <c r="H172">
        <f t="shared" si="3"/>
        <v>47.560975609756099</v>
      </c>
    </row>
    <row r="173" spans="1:8" x14ac:dyDescent="0.25">
      <c r="A173" s="1" t="s">
        <v>169</v>
      </c>
      <c r="B173" s="3">
        <v>1035.53</v>
      </c>
      <c r="C173" s="3">
        <v>7.05</v>
      </c>
      <c r="D173" s="3">
        <v>674.04</v>
      </c>
      <c r="E173" s="3">
        <v>20</v>
      </c>
      <c r="F173" s="3">
        <v>14350</v>
      </c>
      <c r="G173" s="3">
        <v>14000</v>
      </c>
      <c r="H173">
        <f t="shared" si="3"/>
        <v>2.5</v>
      </c>
    </row>
    <row r="174" spans="1:8" x14ac:dyDescent="0.25">
      <c r="A174" s="1" t="s">
        <v>170</v>
      </c>
      <c r="B174" s="3">
        <v>330.36</v>
      </c>
      <c r="C174" s="3">
        <v>1.5</v>
      </c>
      <c r="D174" s="3">
        <v>2.0699999999999998</v>
      </c>
      <c r="E174" s="3">
        <v>-5</v>
      </c>
      <c r="F174" s="3">
        <v>15550</v>
      </c>
      <c r="G174" s="3">
        <v>14000</v>
      </c>
      <c r="H174">
        <f t="shared" si="3"/>
        <v>11.071428571428571</v>
      </c>
    </row>
    <row r="175" spans="1:8" x14ac:dyDescent="0.25">
      <c r="A175" s="1" t="s">
        <v>171</v>
      </c>
      <c r="B175" s="3">
        <v>810.88</v>
      </c>
      <c r="C175" s="3">
        <v>9.5</v>
      </c>
      <c r="D175" s="3">
        <v>653.96</v>
      </c>
      <c r="E175" s="3">
        <v>7.09</v>
      </c>
      <c r="F175" s="3">
        <v>42850</v>
      </c>
      <c r="G175" s="3">
        <v>43000</v>
      </c>
      <c r="H175">
        <f t="shared" si="3"/>
        <v>-0.34883720930232559</v>
      </c>
    </row>
    <row r="176" spans="1:8" x14ac:dyDescent="0.25">
      <c r="A176" s="1" t="s">
        <v>172</v>
      </c>
      <c r="B176" s="3">
        <v>657.93</v>
      </c>
      <c r="C176" s="3">
        <v>4.49</v>
      </c>
      <c r="D176" s="3">
        <v>657.66</v>
      </c>
      <c r="E176" s="3">
        <v>5.31</v>
      </c>
      <c r="F176" s="3">
        <v>12500</v>
      </c>
      <c r="G176" s="3">
        <v>11300</v>
      </c>
      <c r="H176">
        <f t="shared" si="3"/>
        <v>10.619469026548673</v>
      </c>
    </row>
    <row r="177" spans="1:8" x14ac:dyDescent="0.25">
      <c r="A177" s="1" t="s">
        <v>173</v>
      </c>
      <c r="B177" s="3">
        <v>11.07</v>
      </c>
      <c r="C177" s="3">
        <v>0.4</v>
      </c>
      <c r="D177" s="3">
        <v>419.4</v>
      </c>
      <c r="E177" s="3">
        <v>53</v>
      </c>
      <c r="F177" s="3">
        <v>24800</v>
      </c>
      <c r="G177" s="3">
        <v>20000</v>
      </c>
      <c r="H177">
        <f t="shared" si="3"/>
        <v>24</v>
      </c>
    </row>
    <row r="178" spans="1:8" x14ac:dyDescent="0.25">
      <c r="A178" s="1" t="s">
        <v>174</v>
      </c>
      <c r="B178" s="3">
        <v>1117.6099999999999</v>
      </c>
      <c r="C178" s="3">
        <v>8.77</v>
      </c>
      <c r="D178" s="3">
        <v>728.28</v>
      </c>
      <c r="E178" s="3">
        <v>62.25</v>
      </c>
      <c r="F178" s="3">
        <v>19250</v>
      </c>
      <c r="G178" s="3">
        <v>15100</v>
      </c>
      <c r="H178">
        <f t="shared" si="3"/>
        <v>27.483443708609272</v>
      </c>
    </row>
    <row r="179" spans="1:8" x14ac:dyDescent="0.25">
      <c r="A179" s="1" t="s">
        <v>175</v>
      </c>
      <c r="B179" s="3">
        <v>1056.9100000000001</v>
      </c>
      <c r="C179" s="3">
        <v>5.43</v>
      </c>
      <c r="D179" s="3">
        <v>1216.48</v>
      </c>
      <c r="E179" s="3">
        <v>100</v>
      </c>
      <c r="F179" s="3">
        <v>6950</v>
      </c>
      <c r="G179" s="3">
        <v>4000</v>
      </c>
      <c r="H179">
        <f t="shared" si="3"/>
        <v>73.75</v>
      </c>
    </row>
    <row r="180" spans="1:8" x14ac:dyDescent="0.25">
      <c r="A180" s="1" t="s">
        <v>176</v>
      </c>
      <c r="B180" s="3">
        <v>1116.32</v>
      </c>
      <c r="C180" s="3">
        <v>13.68</v>
      </c>
      <c r="D180" s="3">
        <v>786.16</v>
      </c>
      <c r="E180" s="3">
        <v>100</v>
      </c>
      <c r="F180" s="3">
        <v>12700</v>
      </c>
      <c r="G180" s="3">
        <v>4900</v>
      </c>
      <c r="H180">
        <f t="shared" si="3"/>
        <v>159.18367346938774</v>
      </c>
    </row>
    <row r="181" spans="1:8" x14ac:dyDescent="0.25">
      <c r="A181" s="1" t="s">
        <v>177</v>
      </c>
      <c r="B181" s="3">
        <v>1013.19</v>
      </c>
      <c r="C181" s="3">
        <v>10.27</v>
      </c>
      <c r="D181" s="3">
        <v>779.56</v>
      </c>
      <c r="E181" s="3">
        <v>25.75</v>
      </c>
      <c r="F181" s="3">
        <v>24750</v>
      </c>
      <c r="G181" s="3">
        <v>20000</v>
      </c>
      <c r="H181">
        <f t="shared" si="3"/>
        <v>23.75</v>
      </c>
    </row>
    <row r="182" spans="1:8" x14ac:dyDescent="0.25">
      <c r="A182" s="1" t="s">
        <v>178</v>
      </c>
      <c r="B182" s="3">
        <v>163.54</v>
      </c>
      <c r="C182" s="3">
        <v>0.9</v>
      </c>
      <c r="D182" s="3">
        <v>0.48</v>
      </c>
      <c r="E182" s="3">
        <v>-10</v>
      </c>
      <c r="F182" s="3">
        <v>21750</v>
      </c>
      <c r="G182" s="3">
        <v>34500</v>
      </c>
      <c r="H182">
        <f t="shared" si="3"/>
        <v>-36.95652173913043</v>
      </c>
    </row>
    <row r="183" spans="1:8" x14ac:dyDescent="0.25">
      <c r="A183" s="1" t="s">
        <v>179</v>
      </c>
      <c r="B183" s="3">
        <v>863.94</v>
      </c>
      <c r="C183" s="3">
        <v>5.85</v>
      </c>
      <c r="D183" s="3">
        <v>700.96</v>
      </c>
      <c r="E183" s="3">
        <v>11.5</v>
      </c>
      <c r="G183" s="3">
        <v>10000</v>
      </c>
      <c r="H183">
        <f t="shared" si="3"/>
        <v>-100</v>
      </c>
    </row>
    <row r="184" spans="1:8" x14ac:dyDescent="0.25">
      <c r="A184" s="1" t="s">
        <v>180</v>
      </c>
      <c r="B184" s="3">
        <v>348.63</v>
      </c>
      <c r="C184" s="3">
        <v>7.17</v>
      </c>
      <c r="D184" s="3">
        <v>1.96</v>
      </c>
      <c r="E184" s="3">
        <v>-10</v>
      </c>
      <c r="F184" s="3">
        <v>15600</v>
      </c>
      <c r="G184" s="3">
        <v>19000</v>
      </c>
      <c r="H184">
        <f t="shared" si="3"/>
        <v>-17.894736842105264</v>
      </c>
    </row>
    <row r="185" spans="1:8" x14ac:dyDescent="0.25">
      <c r="A185" s="1" t="s">
        <v>181</v>
      </c>
      <c r="B185" s="3">
        <v>1124.05</v>
      </c>
      <c r="C185" s="3">
        <v>13.14</v>
      </c>
      <c r="D185" s="3">
        <v>707.26</v>
      </c>
      <c r="E185" s="3">
        <v>28.7</v>
      </c>
      <c r="F185" s="3">
        <v>28000</v>
      </c>
      <c r="G185" s="3">
        <v>27000</v>
      </c>
      <c r="H185">
        <f t="shared" si="3"/>
        <v>3.7037037037037033</v>
      </c>
    </row>
    <row r="186" spans="1:8" x14ac:dyDescent="0.25">
      <c r="A186" s="1" t="s">
        <v>182</v>
      </c>
      <c r="B186" s="3">
        <v>1082.1500000000001</v>
      </c>
      <c r="C186" s="3">
        <v>18.18</v>
      </c>
      <c r="D186" s="3">
        <v>532.83000000000004</v>
      </c>
      <c r="E186" s="3">
        <v>82.4</v>
      </c>
      <c r="F186" s="3">
        <v>29600</v>
      </c>
      <c r="G186" s="3">
        <v>12500</v>
      </c>
      <c r="H186">
        <f t="shared" si="3"/>
        <v>136.80000000000001</v>
      </c>
    </row>
    <row r="187" spans="1:8" x14ac:dyDescent="0.25">
      <c r="A187" s="1" t="s">
        <v>183</v>
      </c>
      <c r="B187" s="3">
        <v>1103.0999999999999</v>
      </c>
      <c r="C187" s="3">
        <v>15.6</v>
      </c>
      <c r="D187" s="3">
        <v>1268.53</v>
      </c>
      <c r="E187" s="3">
        <v>67.5</v>
      </c>
      <c r="F187" s="3">
        <v>11300</v>
      </c>
      <c r="G187" s="3">
        <v>5200</v>
      </c>
      <c r="H187">
        <f t="shared" si="3"/>
        <v>117.30769230769231</v>
      </c>
    </row>
    <row r="188" spans="1:8" x14ac:dyDescent="0.25">
      <c r="A188" s="1" t="s">
        <v>184</v>
      </c>
      <c r="B188" s="3">
        <v>614.25</v>
      </c>
      <c r="C188" s="3">
        <v>3.56</v>
      </c>
      <c r="D188" s="3">
        <v>131.51</v>
      </c>
      <c r="E188" s="3">
        <v>-9.7899999999999991</v>
      </c>
      <c r="F188" s="3">
        <v>11400</v>
      </c>
      <c r="G188" s="3">
        <v>14300</v>
      </c>
      <c r="H188">
        <f t="shared" si="3"/>
        <v>-20.27972027972028</v>
      </c>
    </row>
    <row r="189" spans="1:8" x14ac:dyDescent="0.25">
      <c r="A189" s="1" t="s">
        <v>185</v>
      </c>
      <c r="B189" s="3">
        <v>1133</v>
      </c>
      <c r="C189" s="3">
        <v>22</v>
      </c>
      <c r="D189" s="3">
        <v>710.71</v>
      </c>
      <c r="E189" s="3">
        <v>21.54</v>
      </c>
      <c r="F189" s="3">
        <v>27800</v>
      </c>
      <c r="G189" s="3">
        <v>26000</v>
      </c>
      <c r="H189">
        <f t="shared" si="3"/>
        <v>6.9230769230769234</v>
      </c>
    </row>
    <row r="190" spans="1:8" x14ac:dyDescent="0.25">
      <c r="A190" s="1" t="s">
        <v>186</v>
      </c>
      <c r="B190" s="3">
        <v>1122</v>
      </c>
      <c r="C190" s="3">
        <v>14.8</v>
      </c>
      <c r="D190" s="3">
        <v>309.60000000000002</v>
      </c>
      <c r="E190" s="3">
        <v>-10</v>
      </c>
      <c r="F190" s="3">
        <v>51600</v>
      </c>
      <c r="G190" s="3">
        <v>55000</v>
      </c>
      <c r="H190">
        <f t="shared" si="3"/>
        <v>-6.1818181818181817</v>
      </c>
    </row>
    <row r="191" spans="1:8" x14ac:dyDescent="0.25">
      <c r="A191" s="1" t="s">
        <v>187</v>
      </c>
      <c r="B191" s="3">
        <v>124.73</v>
      </c>
      <c r="C191" s="3">
        <v>1.34</v>
      </c>
      <c r="D191" s="3">
        <v>5.7</v>
      </c>
      <c r="E191" s="3">
        <v>-9.75</v>
      </c>
      <c r="F191" s="3">
        <v>11700</v>
      </c>
      <c r="G191" s="3">
        <v>15900</v>
      </c>
      <c r="H191">
        <f t="shared" si="3"/>
        <v>-26.415094339622641</v>
      </c>
    </row>
    <row r="192" spans="1:8" x14ac:dyDescent="0.25">
      <c r="A192" s="1" t="s">
        <v>188</v>
      </c>
      <c r="B192" s="3">
        <v>866.03</v>
      </c>
      <c r="C192" s="3">
        <v>13.72</v>
      </c>
      <c r="D192" s="3">
        <v>552.22</v>
      </c>
      <c r="E192" s="3">
        <v>24.44</v>
      </c>
      <c r="F192" s="3">
        <v>21750</v>
      </c>
      <c r="G192" s="3">
        <v>22500</v>
      </c>
      <c r="H192">
        <f t="shared" si="3"/>
        <v>-3.3333333333333335</v>
      </c>
    </row>
    <row r="193" spans="1:8" x14ac:dyDescent="0.25">
      <c r="A193" s="1" t="s">
        <v>189</v>
      </c>
      <c r="B193" s="3">
        <v>854.41</v>
      </c>
      <c r="C193" s="3">
        <v>35.1</v>
      </c>
      <c r="D193" s="3">
        <v>663.03</v>
      </c>
      <c r="E193" s="3">
        <v>67.33</v>
      </c>
      <c r="F193" s="3">
        <v>38900</v>
      </c>
      <c r="G193" s="3">
        <v>30000</v>
      </c>
      <c r="H193">
        <f t="shared" si="3"/>
        <v>29.666666666666668</v>
      </c>
    </row>
    <row r="194" spans="1:8" x14ac:dyDescent="0.25">
      <c r="A194" s="1" t="s">
        <v>190</v>
      </c>
      <c r="B194" s="3">
        <v>32.520000000000003</v>
      </c>
      <c r="C194" s="3">
        <v>3.86</v>
      </c>
      <c r="D194" s="3">
        <v>3.4</v>
      </c>
      <c r="E194" s="3">
        <v>41.67</v>
      </c>
      <c r="F194" s="3">
        <v>19250</v>
      </c>
      <c r="G194" s="3">
        <v>12000</v>
      </c>
      <c r="H194">
        <f t="shared" si="3"/>
        <v>60.416666666666664</v>
      </c>
    </row>
    <row r="195" spans="1:8" x14ac:dyDescent="0.25">
      <c r="A195" s="1" t="s">
        <v>191</v>
      </c>
      <c r="B195" s="3">
        <v>621.48</v>
      </c>
      <c r="C195" s="3">
        <v>2.29</v>
      </c>
      <c r="D195" s="3">
        <v>1116.3399999999999</v>
      </c>
      <c r="E195" s="3">
        <v>78.48</v>
      </c>
      <c r="F195" s="3">
        <v>39100</v>
      </c>
      <c r="G195" s="3">
        <v>23000</v>
      </c>
      <c r="H195">
        <f t="shared" si="3"/>
        <v>70</v>
      </c>
    </row>
    <row r="196" spans="1:8" x14ac:dyDescent="0.25">
      <c r="A196" s="1" t="s">
        <v>192</v>
      </c>
      <c r="B196" s="3">
        <v>865.66</v>
      </c>
      <c r="C196" s="3">
        <v>27.8</v>
      </c>
      <c r="D196" s="3">
        <v>850.46</v>
      </c>
      <c r="E196" s="3">
        <v>82.22</v>
      </c>
      <c r="F196" s="3">
        <v>10650</v>
      </c>
      <c r="G196" s="3">
        <v>4500</v>
      </c>
      <c r="H196">
        <f t="shared" si="3"/>
        <v>136.66666666666666</v>
      </c>
    </row>
    <row r="197" spans="1:8" x14ac:dyDescent="0.25">
      <c r="A197" s="1" t="s">
        <v>193</v>
      </c>
      <c r="B197" s="3">
        <v>75.209999999999994</v>
      </c>
      <c r="C197" s="3">
        <v>3.15</v>
      </c>
      <c r="D197" s="3">
        <v>1.48</v>
      </c>
      <c r="E197" s="3">
        <v>-7.08</v>
      </c>
      <c r="G197" s="3">
        <v>12000</v>
      </c>
      <c r="H197">
        <f t="shared" si="3"/>
        <v>-100</v>
      </c>
    </row>
    <row r="198" spans="1:8" x14ac:dyDescent="0.25">
      <c r="A198" s="1" t="s">
        <v>194</v>
      </c>
      <c r="B198" s="3">
        <v>317.3</v>
      </c>
      <c r="C198" s="3">
        <v>11.59</v>
      </c>
      <c r="D198" s="3">
        <v>185.17</v>
      </c>
      <c r="E198" s="3">
        <v>-9.9</v>
      </c>
      <c r="G198" s="3">
        <v>40400</v>
      </c>
      <c r="H198">
        <f t="shared" si="3"/>
        <v>-100</v>
      </c>
    </row>
    <row r="199" spans="1:8" x14ac:dyDescent="0.25">
      <c r="A199" s="1" t="s">
        <v>195</v>
      </c>
      <c r="B199" s="3">
        <v>797.36</v>
      </c>
      <c r="C199" s="3">
        <v>57.79</v>
      </c>
      <c r="D199" s="3">
        <v>345.35</v>
      </c>
      <c r="E199" s="3">
        <v>57.29</v>
      </c>
      <c r="F199" s="3">
        <v>88700</v>
      </c>
      <c r="G199" s="3">
        <v>48000</v>
      </c>
      <c r="H199">
        <f t="shared" si="3"/>
        <v>84.791666666666671</v>
      </c>
    </row>
    <row r="200" spans="1:8" x14ac:dyDescent="0.25">
      <c r="A200" s="1" t="s">
        <v>196</v>
      </c>
      <c r="B200" s="3">
        <v>164.22</v>
      </c>
      <c r="C200" s="3">
        <v>3.05</v>
      </c>
      <c r="D200" s="3">
        <v>22.13</v>
      </c>
      <c r="E200" s="3">
        <v>4.04</v>
      </c>
      <c r="F200" s="3">
        <v>10200</v>
      </c>
      <c r="G200" s="3">
        <v>9900</v>
      </c>
      <c r="H200">
        <f t="shared" si="3"/>
        <v>3.0303030303030303</v>
      </c>
    </row>
    <row r="201" spans="1:8" x14ac:dyDescent="0.25">
      <c r="A201" s="1" t="s">
        <v>197</v>
      </c>
      <c r="B201" s="3">
        <v>372</v>
      </c>
      <c r="C201" s="3">
        <v>22.8</v>
      </c>
      <c r="D201" s="3">
        <v>13.1</v>
      </c>
      <c r="E201" s="3">
        <v>9.07</v>
      </c>
      <c r="G201" s="3">
        <v>27000</v>
      </c>
      <c r="H201">
        <f t="shared" ref="H201:H223" si="4">(F201-G201)/G201*100</f>
        <v>-100</v>
      </c>
    </row>
    <row r="202" spans="1:8" x14ac:dyDescent="0.25">
      <c r="A202" s="1" t="s">
        <v>198</v>
      </c>
      <c r="B202" s="3">
        <v>1108.03</v>
      </c>
      <c r="C202" s="3">
        <v>40.25</v>
      </c>
      <c r="D202" s="3">
        <v>1272.1099999999999</v>
      </c>
      <c r="E202" s="3">
        <v>100</v>
      </c>
      <c r="F202" s="3">
        <v>31950</v>
      </c>
      <c r="G202" s="3">
        <v>12300</v>
      </c>
      <c r="H202">
        <f t="shared" si="4"/>
        <v>159.7560975609756</v>
      </c>
    </row>
    <row r="203" spans="1:8" x14ac:dyDescent="0.25">
      <c r="A203" s="1" t="s">
        <v>199</v>
      </c>
      <c r="B203" s="3">
        <v>441.4</v>
      </c>
      <c r="C203" s="3">
        <v>3.7</v>
      </c>
      <c r="D203" s="3">
        <v>1021.77</v>
      </c>
      <c r="E203" s="3">
        <v>36.67</v>
      </c>
      <c r="F203" s="3">
        <v>5310</v>
      </c>
      <c r="G203" s="3">
        <v>4500</v>
      </c>
      <c r="H203">
        <f t="shared" si="4"/>
        <v>18</v>
      </c>
    </row>
    <row r="204" spans="1:8" x14ac:dyDescent="0.25">
      <c r="A204" s="1" t="s">
        <v>200</v>
      </c>
      <c r="B204" s="3">
        <v>395.96</v>
      </c>
      <c r="C204" s="3">
        <v>0.8</v>
      </c>
      <c r="D204" s="3">
        <v>562.70000000000005</v>
      </c>
      <c r="E204" s="3">
        <v>33.46</v>
      </c>
      <c r="F204" s="3">
        <v>15400</v>
      </c>
      <c r="G204" s="3">
        <v>13000</v>
      </c>
      <c r="H204">
        <f t="shared" si="4"/>
        <v>18.461538461538463</v>
      </c>
    </row>
    <row r="205" spans="1:8" x14ac:dyDescent="0.25">
      <c r="A205" s="1" t="s">
        <v>201</v>
      </c>
      <c r="B205" s="3">
        <v>988.49</v>
      </c>
      <c r="C205" s="3">
        <v>45.04</v>
      </c>
      <c r="D205" s="3">
        <v>273.77999999999997</v>
      </c>
      <c r="E205" s="3">
        <v>27.29</v>
      </c>
      <c r="F205" s="3">
        <v>63200</v>
      </c>
      <c r="G205" s="3">
        <v>48000</v>
      </c>
      <c r="H205">
        <f t="shared" si="4"/>
        <v>31.666666666666664</v>
      </c>
    </row>
    <row r="206" spans="1:8" x14ac:dyDescent="0.25">
      <c r="A206" s="1" t="s">
        <v>202</v>
      </c>
      <c r="B206" s="3">
        <v>778.77</v>
      </c>
      <c r="C206" s="3">
        <v>10.49</v>
      </c>
      <c r="D206" s="3">
        <v>818.83</v>
      </c>
      <c r="E206" s="3">
        <v>32.58</v>
      </c>
      <c r="F206" s="3">
        <v>51100</v>
      </c>
      <c r="G206" s="3">
        <v>33000</v>
      </c>
      <c r="H206">
        <f t="shared" si="4"/>
        <v>54.848484848484844</v>
      </c>
    </row>
    <row r="207" spans="1:8" x14ac:dyDescent="0.25">
      <c r="A207" s="1" t="s">
        <v>203</v>
      </c>
      <c r="B207" s="3">
        <v>891.1</v>
      </c>
      <c r="C207" s="3">
        <v>15.8</v>
      </c>
      <c r="D207" s="3">
        <v>426.09</v>
      </c>
      <c r="E207" s="3">
        <v>31.25</v>
      </c>
      <c r="F207" s="3">
        <v>47300</v>
      </c>
      <c r="G207" s="3">
        <v>40000</v>
      </c>
      <c r="H207">
        <f t="shared" si="4"/>
        <v>18.25</v>
      </c>
    </row>
    <row r="208" spans="1:8" x14ac:dyDescent="0.25">
      <c r="A208" s="1" t="s">
        <v>204</v>
      </c>
      <c r="B208" s="3">
        <v>154.44</v>
      </c>
      <c r="C208" s="3">
        <v>2.83</v>
      </c>
      <c r="D208" s="3">
        <v>463.37</v>
      </c>
      <c r="E208" s="3">
        <v>23.33</v>
      </c>
      <c r="F208" s="3">
        <v>19350</v>
      </c>
      <c r="G208" s="3">
        <v>18000</v>
      </c>
      <c r="H208">
        <f t="shared" si="4"/>
        <v>7.5</v>
      </c>
    </row>
    <row r="209" spans="1:8" x14ac:dyDescent="0.25">
      <c r="A209" s="1" t="s">
        <v>205</v>
      </c>
      <c r="B209" s="3">
        <v>978.43</v>
      </c>
      <c r="C209" s="3">
        <v>12.42</v>
      </c>
      <c r="D209" s="3">
        <v>1025.2</v>
      </c>
      <c r="E209" s="3">
        <v>51.75</v>
      </c>
      <c r="F209" s="3">
        <v>34150</v>
      </c>
      <c r="G209" s="3">
        <v>20000</v>
      </c>
      <c r="H209">
        <f t="shared" si="4"/>
        <v>70.75</v>
      </c>
    </row>
    <row r="210" spans="1:8" x14ac:dyDescent="0.25">
      <c r="A210" s="1" t="s">
        <v>206</v>
      </c>
      <c r="B210" s="3">
        <v>614</v>
      </c>
      <c r="C210" s="3">
        <v>6.8</v>
      </c>
      <c r="D210" s="3">
        <v>947.13</v>
      </c>
      <c r="E210" s="3">
        <v>21.92</v>
      </c>
      <c r="F210" s="3">
        <v>28500</v>
      </c>
      <c r="G210" s="3">
        <v>26000</v>
      </c>
      <c r="H210">
        <f t="shared" si="4"/>
        <v>9.6153846153846168</v>
      </c>
    </row>
    <row r="211" spans="1:8" x14ac:dyDescent="0.25">
      <c r="A211" s="1" t="s">
        <v>207</v>
      </c>
      <c r="B211" s="3">
        <v>23.89</v>
      </c>
      <c r="C211" s="3">
        <v>0.4</v>
      </c>
      <c r="D211" s="3">
        <v>36.5</v>
      </c>
      <c r="E211" s="3">
        <v>11.67</v>
      </c>
      <c r="F211" s="3">
        <v>5220</v>
      </c>
      <c r="G211" s="3">
        <v>3600</v>
      </c>
      <c r="H211">
        <f t="shared" si="4"/>
        <v>45</v>
      </c>
    </row>
    <row r="212" spans="1:8" x14ac:dyDescent="0.25">
      <c r="A212" s="1" t="s">
        <v>208</v>
      </c>
      <c r="B212" s="3">
        <v>597.20000000000005</v>
      </c>
      <c r="C212" s="3">
        <v>18.63</v>
      </c>
      <c r="D212" s="3">
        <v>322.95999999999998</v>
      </c>
      <c r="E212" s="3">
        <v>20.2</v>
      </c>
      <c r="F212" s="3">
        <v>78100</v>
      </c>
      <c r="G212" s="3">
        <v>50000</v>
      </c>
      <c r="H212">
        <f t="shared" si="4"/>
        <v>56.2</v>
      </c>
    </row>
    <row r="213" spans="1:8" x14ac:dyDescent="0.25">
      <c r="A213" s="1" t="s">
        <v>209</v>
      </c>
      <c r="B213" s="3">
        <v>771.42</v>
      </c>
      <c r="C213" s="3">
        <v>3.5</v>
      </c>
      <c r="D213" s="3">
        <v>780.32</v>
      </c>
      <c r="E213" s="3">
        <v>74.319999999999993</v>
      </c>
      <c r="F213" s="3">
        <v>10550</v>
      </c>
      <c r="G213" s="3">
        <v>7400</v>
      </c>
      <c r="H213">
        <f t="shared" si="4"/>
        <v>42.567567567567565</v>
      </c>
    </row>
    <row r="214" spans="1:8" x14ac:dyDescent="0.25">
      <c r="A214" s="1" t="s">
        <v>210</v>
      </c>
      <c r="B214" s="3">
        <v>60.08</v>
      </c>
      <c r="C214" s="3">
        <v>10.99</v>
      </c>
      <c r="D214" s="3">
        <v>0.78</v>
      </c>
      <c r="E214" s="3">
        <v>-10</v>
      </c>
      <c r="F214" s="3">
        <v>13650</v>
      </c>
      <c r="G214" s="3">
        <v>15100</v>
      </c>
      <c r="H214">
        <f t="shared" si="4"/>
        <v>-9.6026490066225172</v>
      </c>
    </row>
    <row r="215" spans="1:8" x14ac:dyDescent="0.25">
      <c r="A215" s="1" t="s">
        <v>211</v>
      </c>
      <c r="B215" s="3">
        <v>177.33</v>
      </c>
      <c r="C215" s="3">
        <v>1.1299999999999999</v>
      </c>
      <c r="D215" s="3">
        <v>6.84</v>
      </c>
      <c r="E215" s="3">
        <v>2.27</v>
      </c>
      <c r="F215" s="3">
        <v>9350</v>
      </c>
      <c r="G215" s="3">
        <v>11000</v>
      </c>
      <c r="H215">
        <f t="shared" si="4"/>
        <v>-15</v>
      </c>
    </row>
    <row r="216" spans="1:8" x14ac:dyDescent="0.25">
      <c r="A216" s="1" t="s">
        <v>212</v>
      </c>
      <c r="B216" s="3">
        <v>749.57</v>
      </c>
      <c r="C216" s="3">
        <v>13.35</v>
      </c>
      <c r="D216" s="3">
        <v>930.39</v>
      </c>
      <c r="E216" s="3">
        <v>57.87</v>
      </c>
      <c r="F216" s="3">
        <v>7800</v>
      </c>
      <c r="G216" s="3">
        <v>6100</v>
      </c>
      <c r="H216">
        <f t="shared" si="4"/>
        <v>27.868852459016392</v>
      </c>
    </row>
    <row r="217" spans="1:8" x14ac:dyDescent="0.25">
      <c r="A217" s="1" t="s">
        <v>213</v>
      </c>
      <c r="B217" s="3">
        <v>14.69</v>
      </c>
      <c r="C217" s="3">
        <v>27.2</v>
      </c>
      <c r="D217" s="3">
        <v>24.8</v>
      </c>
      <c r="E217" s="3">
        <v>15.5</v>
      </c>
      <c r="F217" s="3">
        <v>12750</v>
      </c>
      <c r="G217" s="3">
        <v>10000</v>
      </c>
      <c r="H217">
        <f t="shared" si="4"/>
        <v>27.500000000000004</v>
      </c>
    </row>
    <row r="218" spans="1:8" x14ac:dyDescent="0.25">
      <c r="A218" s="1" t="s">
        <v>214</v>
      </c>
      <c r="B218" s="3">
        <v>765.22</v>
      </c>
      <c r="C218" s="3">
        <v>11.39</v>
      </c>
      <c r="D218" s="3">
        <v>791.16</v>
      </c>
      <c r="E218" s="3">
        <v>53.85</v>
      </c>
      <c r="F218" s="3">
        <v>29550</v>
      </c>
      <c r="G218" s="3">
        <v>26000</v>
      </c>
      <c r="H218">
        <f t="shared" si="4"/>
        <v>13.653846153846153</v>
      </c>
    </row>
    <row r="219" spans="1:8" x14ac:dyDescent="0.25">
      <c r="A219" s="1" t="s">
        <v>215</v>
      </c>
      <c r="B219" s="3">
        <v>101.9</v>
      </c>
      <c r="C219" s="3">
        <v>1</v>
      </c>
      <c r="D219" s="3">
        <v>500.35</v>
      </c>
      <c r="E219" s="3">
        <v>-10</v>
      </c>
      <c r="F219" s="3">
        <v>12500</v>
      </c>
      <c r="G219" s="3">
        <v>18000</v>
      </c>
      <c r="H219">
        <f t="shared" si="4"/>
        <v>-30.555555555555557</v>
      </c>
    </row>
    <row r="220" spans="1:8" x14ac:dyDescent="0.25">
      <c r="A220" s="1" t="s">
        <v>216</v>
      </c>
      <c r="B220" s="3">
        <v>472.57</v>
      </c>
      <c r="C220" s="3">
        <v>0.42</v>
      </c>
      <c r="D220" s="3">
        <v>883.39</v>
      </c>
      <c r="E220" s="3">
        <v>-10</v>
      </c>
      <c r="F220" s="3">
        <v>4770</v>
      </c>
      <c r="G220" s="3">
        <v>4500</v>
      </c>
      <c r="H220">
        <f t="shared" si="4"/>
        <v>6</v>
      </c>
    </row>
    <row r="221" spans="1:8" x14ac:dyDescent="0.25">
      <c r="A221" s="1" t="s">
        <v>217</v>
      </c>
      <c r="B221" s="3">
        <v>338.01</v>
      </c>
      <c r="C221" s="3">
        <v>0.89</v>
      </c>
      <c r="D221" s="3">
        <v>400.8</v>
      </c>
      <c r="E221" s="3">
        <v>-10</v>
      </c>
      <c r="F221" s="3"/>
      <c r="G221" s="3">
        <v>11000</v>
      </c>
      <c r="H221">
        <f t="shared" si="4"/>
        <v>-100</v>
      </c>
    </row>
    <row r="222" spans="1:8" x14ac:dyDescent="0.25">
      <c r="A222" s="1" t="s">
        <v>218</v>
      </c>
      <c r="B222" s="3">
        <v>822.09</v>
      </c>
      <c r="C222" s="3">
        <v>6.14</v>
      </c>
      <c r="D222" s="3">
        <v>858.4</v>
      </c>
      <c r="E222" s="3">
        <v>51.62</v>
      </c>
      <c r="F222" s="3">
        <v>7290</v>
      </c>
      <c r="G222" s="3">
        <v>3700</v>
      </c>
      <c r="H222">
        <f t="shared" si="4"/>
        <v>97.027027027027017</v>
      </c>
    </row>
    <row r="223" spans="1:8" x14ac:dyDescent="0.25">
      <c r="A223" s="1" t="s">
        <v>219</v>
      </c>
      <c r="B223" s="3">
        <v>608.85</v>
      </c>
      <c r="C223" s="3">
        <v>0.7</v>
      </c>
      <c r="D223" s="3">
        <v>705.49</v>
      </c>
      <c r="E223" s="3">
        <v>4.71</v>
      </c>
      <c r="F223" s="3">
        <v>15600</v>
      </c>
      <c r="G223" s="3">
        <v>17000</v>
      </c>
      <c r="H223">
        <f t="shared" si="4"/>
        <v>-8.235294117647058</v>
      </c>
    </row>
    <row r="224" spans="1:8" x14ac:dyDescent="0.25">
      <c r="A224" s="1" t="s">
        <v>230</v>
      </c>
      <c r="B224" s="3">
        <v>785.43</v>
      </c>
      <c r="C224" s="3">
        <v>1.05</v>
      </c>
    </row>
    <row r="225" spans="1:3" x14ac:dyDescent="0.25">
      <c r="A225" s="1" t="s">
        <v>231</v>
      </c>
      <c r="B225" s="3">
        <v>764.16</v>
      </c>
      <c r="C225" s="3">
        <v>18.809999999999999</v>
      </c>
    </row>
    <row r="226" spans="1:3" x14ac:dyDescent="0.25">
      <c r="A226" s="1" t="s">
        <v>232</v>
      </c>
      <c r="B226" s="3">
        <v>771.73</v>
      </c>
      <c r="C226" s="3">
        <v>3.86</v>
      </c>
    </row>
    <row r="227" spans="1:3" x14ac:dyDescent="0.25">
      <c r="A227" s="1" t="s">
        <v>233</v>
      </c>
      <c r="B227" s="3">
        <v>48.64</v>
      </c>
      <c r="C227" s="3">
        <v>18.989999999999998</v>
      </c>
    </row>
    <row r="228" spans="1:3" x14ac:dyDescent="0.25">
      <c r="A228" s="1" t="s">
        <v>234</v>
      </c>
      <c r="B228" s="3">
        <v>698.98</v>
      </c>
      <c r="C228" s="3">
        <v>16.8</v>
      </c>
    </row>
    <row r="229" spans="1:3" x14ac:dyDescent="0.25">
      <c r="A229" s="1" t="s">
        <v>235</v>
      </c>
      <c r="B229" s="3">
        <v>995.4</v>
      </c>
      <c r="C229" s="3">
        <v>45.41</v>
      </c>
    </row>
    <row r="230" spans="1:3" x14ac:dyDescent="0.25">
      <c r="A230" s="1" t="s">
        <v>236</v>
      </c>
      <c r="B230" s="3">
        <v>937.08</v>
      </c>
      <c r="C230" s="3">
        <v>17.27</v>
      </c>
    </row>
    <row r="231" spans="1:3" x14ac:dyDescent="0.25">
      <c r="A231" s="1" t="s">
        <v>237</v>
      </c>
      <c r="B231" s="3">
        <v>66.319999999999993</v>
      </c>
      <c r="C231" s="3">
        <v>0.03</v>
      </c>
    </row>
    <row r="232" spans="1:3" x14ac:dyDescent="0.25">
      <c r="A232" s="1" t="s">
        <v>238</v>
      </c>
      <c r="B232" s="3">
        <v>94.57</v>
      </c>
      <c r="C232" s="3">
        <v>11.6</v>
      </c>
    </row>
    <row r="233" spans="1:3" x14ac:dyDescent="0.25">
      <c r="A233" s="1" t="s">
        <v>239</v>
      </c>
      <c r="B233" s="3">
        <v>958.6</v>
      </c>
      <c r="C233" s="3">
        <v>39.799999999999997</v>
      </c>
    </row>
    <row r="234" spans="1:3" x14ac:dyDescent="0.25">
      <c r="A234" s="1" t="s">
        <v>240</v>
      </c>
      <c r="B234" s="3">
        <v>942.85</v>
      </c>
      <c r="C234" s="3">
        <v>40.5</v>
      </c>
    </row>
    <row r="235" spans="1:3" x14ac:dyDescent="0.25">
      <c r="A235" s="1" t="s">
        <v>241</v>
      </c>
      <c r="B235" s="3">
        <v>791.08</v>
      </c>
      <c r="C235" s="3">
        <v>16.5</v>
      </c>
    </row>
    <row r="236" spans="1:3" x14ac:dyDescent="0.25">
      <c r="A236" s="1" t="s">
        <v>242</v>
      </c>
      <c r="B236" s="3">
        <v>101.5</v>
      </c>
      <c r="C236" s="3">
        <v>0.1</v>
      </c>
    </row>
    <row r="237" spans="1:3" x14ac:dyDescent="0.25">
      <c r="A237" s="1" t="s">
        <v>243</v>
      </c>
      <c r="B237" s="3">
        <v>946.89</v>
      </c>
      <c r="C237" s="3">
        <v>4.22</v>
      </c>
    </row>
    <row r="238" spans="1:3" x14ac:dyDescent="0.25">
      <c r="A238" s="1" t="s">
        <v>244</v>
      </c>
      <c r="B238" s="3">
        <v>129.06</v>
      </c>
      <c r="C238" s="3">
        <v>0.77</v>
      </c>
    </row>
    <row r="239" spans="1:3" x14ac:dyDescent="0.25">
      <c r="A239" s="1" t="s">
        <v>245</v>
      </c>
      <c r="B239" s="3">
        <v>745.56</v>
      </c>
      <c r="C239" s="3">
        <v>11.73</v>
      </c>
    </row>
    <row r="240" spans="1:3" x14ac:dyDescent="0.25">
      <c r="A240" s="1" t="s">
        <v>246</v>
      </c>
      <c r="B240" s="3">
        <v>979.06</v>
      </c>
      <c r="C240" s="3">
        <v>4.18</v>
      </c>
    </row>
    <row r="241" spans="1:3" x14ac:dyDescent="0.25">
      <c r="A241" s="1" t="s">
        <v>247</v>
      </c>
      <c r="B241" s="3">
        <v>132.07</v>
      </c>
      <c r="C241" s="3">
        <v>1.86</v>
      </c>
    </row>
    <row r="242" spans="1:3" x14ac:dyDescent="0.25">
      <c r="A242" s="1" t="s">
        <v>248</v>
      </c>
      <c r="B242" s="2">
        <v>20.99</v>
      </c>
      <c r="C242" s="3">
        <v>8.6999999999999993</v>
      </c>
    </row>
    <row r="243" spans="1:3" x14ac:dyDescent="0.25">
      <c r="A243" s="1" t="s">
        <v>249</v>
      </c>
      <c r="B243" s="3">
        <v>861.66</v>
      </c>
      <c r="C243" s="3">
        <v>14.22</v>
      </c>
    </row>
    <row r="244" spans="1:3" x14ac:dyDescent="0.25">
      <c r="A244" s="1" t="s">
        <v>250</v>
      </c>
      <c r="B244" s="3">
        <v>174.79</v>
      </c>
      <c r="C244" s="3">
        <v>5.04</v>
      </c>
    </row>
    <row r="245" spans="1:3" x14ac:dyDescent="0.25">
      <c r="A245" s="1" t="s">
        <v>251</v>
      </c>
      <c r="B245" s="3">
        <v>928.44</v>
      </c>
      <c r="C245" s="3">
        <v>41.62</v>
      </c>
    </row>
    <row r="246" spans="1:3" x14ac:dyDescent="0.25">
      <c r="A246" s="1" t="s">
        <v>252</v>
      </c>
      <c r="B246" s="3">
        <v>751.89</v>
      </c>
      <c r="C246" s="3">
        <v>8.9</v>
      </c>
    </row>
    <row r="247" spans="1:3" x14ac:dyDescent="0.25">
      <c r="A247" s="1" t="s">
        <v>253</v>
      </c>
      <c r="B247" s="3">
        <v>105.14</v>
      </c>
      <c r="C247" s="3">
        <v>6.8</v>
      </c>
    </row>
    <row r="248" spans="1:3" x14ac:dyDescent="0.25">
      <c r="A248" s="1" t="s">
        <v>254</v>
      </c>
      <c r="B248" s="3">
        <v>79.33</v>
      </c>
      <c r="C248" s="3">
        <v>25.9</v>
      </c>
    </row>
    <row r="249" spans="1:3" x14ac:dyDescent="0.25">
      <c r="A249" s="1" t="s">
        <v>255</v>
      </c>
      <c r="B249" s="3">
        <v>918.99</v>
      </c>
      <c r="C249" s="3">
        <v>9.4</v>
      </c>
    </row>
    <row r="250" spans="1:3" x14ac:dyDescent="0.25">
      <c r="A250" s="1" t="s">
        <v>256</v>
      </c>
      <c r="B250" s="3">
        <v>766.05</v>
      </c>
      <c r="C250" s="3">
        <v>16.399999999999999</v>
      </c>
    </row>
    <row r="251" spans="1:3" x14ac:dyDescent="0.25">
      <c r="A251" s="1" t="s">
        <v>257</v>
      </c>
      <c r="B251" s="3">
        <v>876.72</v>
      </c>
      <c r="C251" s="3">
        <v>74.03</v>
      </c>
    </row>
    <row r="252" spans="1:3" x14ac:dyDescent="0.25">
      <c r="A252" s="1" t="s">
        <v>258</v>
      </c>
      <c r="B252" s="3">
        <v>642.1</v>
      </c>
      <c r="C252" s="3">
        <v>5.08</v>
      </c>
    </row>
    <row r="253" spans="1:3" x14ac:dyDescent="0.25">
      <c r="A253" s="1" t="s">
        <v>259</v>
      </c>
      <c r="B253" s="3">
        <v>786.73</v>
      </c>
      <c r="C253" s="3">
        <v>4.7</v>
      </c>
    </row>
    <row r="254" spans="1:3" x14ac:dyDescent="0.25">
      <c r="A254" s="1" t="s">
        <v>260</v>
      </c>
      <c r="B254" s="3">
        <v>749.79</v>
      </c>
      <c r="C254" s="3">
        <v>27.87</v>
      </c>
    </row>
    <row r="255" spans="1:3" x14ac:dyDescent="0.25">
      <c r="A255" s="1" t="s">
        <v>261</v>
      </c>
      <c r="B255" s="3">
        <v>590.6</v>
      </c>
      <c r="C255" s="3">
        <v>7.66</v>
      </c>
    </row>
    <row r="256" spans="1:3" x14ac:dyDescent="0.25">
      <c r="A256" s="1" t="s">
        <v>262</v>
      </c>
      <c r="B256" s="3">
        <v>839.16</v>
      </c>
      <c r="C256" s="3">
        <v>31.92</v>
      </c>
    </row>
    <row r="257" spans="1:3" x14ac:dyDescent="0.25">
      <c r="A257" s="1" t="s">
        <v>263</v>
      </c>
      <c r="B257" s="3">
        <v>836.68</v>
      </c>
      <c r="C257" s="3">
        <v>39.75</v>
      </c>
    </row>
    <row r="258" spans="1:3" x14ac:dyDescent="0.25">
      <c r="A258" s="1" t="s">
        <v>264</v>
      </c>
      <c r="B258" s="3">
        <v>907.12</v>
      </c>
      <c r="C258" s="3">
        <v>32.590000000000003</v>
      </c>
    </row>
    <row r="259" spans="1:3" x14ac:dyDescent="0.25">
      <c r="A259" s="1" t="s">
        <v>265</v>
      </c>
      <c r="B259" s="3">
        <v>478</v>
      </c>
      <c r="C259" s="3">
        <v>24.17</v>
      </c>
    </row>
    <row r="260" spans="1:3" x14ac:dyDescent="0.25">
      <c r="A260" s="1" t="s">
        <v>266</v>
      </c>
      <c r="B260" s="3">
        <v>934.42</v>
      </c>
      <c r="C260" s="3">
        <v>40.19</v>
      </c>
    </row>
    <row r="261" spans="1:3" x14ac:dyDescent="0.25">
      <c r="A261" s="1" t="s">
        <v>267</v>
      </c>
      <c r="B261" s="3">
        <v>24.3</v>
      </c>
      <c r="C261" s="3">
        <v>8.51</v>
      </c>
    </row>
    <row r="262" spans="1:3" x14ac:dyDescent="0.25">
      <c r="A262" s="1" t="s">
        <v>268</v>
      </c>
      <c r="B262" s="3">
        <v>640.79999999999995</v>
      </c>
      <c r="C262" s="3">
        <v>27.4</v>
      </c>
    </row>
    <row r="263" spans="1:3" x14ac:dyDescent="0.25">
      <c r="A263" s="1" t="s">
        <v>269</v>
      </c>
      <c r="B263" s="3">
        <v>258.68</v>
      </c>
      <c r="C263" s="3">
        <v>13.25</v>
      </c>
    </row>
    <row r="264" spans="1:3" x14ac:dyDescent="0.25">
      <c r="A264" s="1" t="s">
        <v>270</v>
      </c>
      <c r="B264" s="3">
        <v>442</v>
      </c>
      <c r="C264" s="3">
        <v>1.7</v>
      </c>
    </row>
    <row r="265" spans="1:3" x14ac:dyDescent="0.25">
      <c r="A265" s="1" t="s">
        <v>271</v>
      </c>
      <c r="B265" s="3">
        <v>727.7</v>
      </c>
      <c r="C265" s="3">
        <v>53.41</v>
      </c>
    </row>
    <row r="266" spans="1:3" x14ac:dyDescent="0.25">
      <c r="A266" s="1" t="s">
        <v>272</v>
      </c>
      <c r="B266" s="3">
        <v>239.52</v>
      </c>
      <c r="C266" s="3">
        <v>4.3899999999999997</v>
      </c>
    </row>
    <row r="267" spans="1:3" x14ac:dyDescent="0.25">
      <c r="A267" s="1" t="s">
        <v>273</v>
      </c>
      <c r="B267" s="3">
        <v>389.27</v>
      </c>
      <c r="C267" s="3">
        <v>9.3800000000000008</v>
      </c>
    </row>
    <row r="268" spans="1:3" x14ac:dyDescent="0.25">
      <c r="A268" s="1" t="s">
        <v>274</v>
      </c>
      <c r="B268" s="3">
        <v>672.71</v>
      </c>
      <c r="C268" s="3">
        <v>42.9</v>
      </c>
    </row>
    <row r="269" spans="1:3" x14ac:dyDescent="0.25">
      <c r="A269" s="1" t="s">
        <v>275</v>
      </c>
      <c r="B269" s="3">
        <v>754.6</v>
      </c>
      <c r="C269" s="3">
        <v>35.9</v>
      </c>
    </row>
    <row r="270" spans="1:3" x14ac:dyDescent="0.25">
      <c r="A270" s="1" t="s">
        <v>276</v>
      </c>
      <c r="B270" s="3">
        <v>298.48</v>
      </c>
      <c r="C270" s="3">
        <v>9.06</v>
      </c>
    </row>
    <row r="271" spans="1:3" x14ac:dyDescent="0.25">
      <c r="A271" s="1" t="s">
        <v>277</v>
      </c>
      <c r="B271" s="3">
        <v>78.86</v>
      </c>
      <c r="C271" s="3">
        <v>0.44</v>
      </c>
    </row>
    <row r="272" spans="1:3" x14ac:dyDescent="0.25">
      <c r="A272" s="1" t="s">
        <v>278</v>
      </c>
      <c r="B272" s="3">
        <v>274.55</v>
      </c>
      <c r="C272" s="3">
        <v>7.3</v>
      </c>
    </row>
    <row r="273" spans="1:3" x14ac:dyDescent="0.25">
      <c r="A273" s="1" t="s">
        <v>279</v>
      </c>
      <c r="B273" s="3">
        <v>719.26</v>
      </c>
      <c r="C273" s="3">
        <v>42.07</v>
      </c>
    </row>
    <row r="274" spans="1:3" x14ac:dyDescent="0.25">
      <c r="A274" s="1" t="s">
        <v>280</v>
      </c>
      <c r="B274" s="3">
        <v>188.65</v>
      </c>
      <c r="C274" s="3">
        <v>6.6</v>
      </c>
    </row>
    <row r="275" spans="1:3" x14ac:dyDescent="0.25">
      <c r="A275" s="1" t="s">
        <v>281</v>
      </c>
      <c r="B275" s="3">
        <v>605.02</v>
      </c>
      <c r="C275" s="3">
        <v>13.4</v>
      </c>
    </row>
    <row r="276" spans="1:3" x14ac:dyDescent="0.25">
      <c r="A276" s="1" t="s">
        <v>282</v>
      </c>
      <c r="B276" s="3">
        <v>247.25</v>
      </c>
      <c r="C276" s="3">
        <v>0.2</v>
      </c>
    </row>
    <row r="277" spans="1:3" x14ac:dyDescent="0.25">
      <c r="A277" s="1" t="s">
        <v>283</v>
      </c>
      <c r="B277" s="3">
        <v>265.38</v>
      </c>
      <c r="C277" s="3">
        <v>0.4</v>
      </c>
    </row>
    <row r="278" spans="1:3" x14ac:dyDescent="0.25">
      <c r="A278" s="1" t="s">
        <v>284</v>
      </c>
      <c r="B278" s="3">
        <v>513.97</v>
      </c>
      <c r="C278" s="3">
        <v>14.9</v>
      </c>
    </row>
    <row r="279" spans="1:3" x14ac:dyDescent="0.25">
      <c r="A279" s="1" t="s">
        <v>285</v>
      </c>
      <c r="B279" s="3">
        <v>16.73</v>
      </c>
      <c r="C279" s="3">
        <v>0.36</v>
      </c>
    </row>
    <row r="280" spans="1:3" x14ac:dyDescent="0.25">
      <c r="A280" s="1" t="s">
        <v>286</v>
      </c>
      <c r="B280" s="3">
        <v>536.69000000000005</v>
      </c>
      <c r="C280" s="3">
        <v>27.2</v>
      </c>
    </row>
    <row r="281" spans="1:3" x14ac:dyDescent="0.25">
      <c r="A281" s="1" t="s">
        <v>287</v>
      </c>
      <c r="B281" s="3">
        <v>299.49</v>
      </c>
      <c r="C281" s="3">
        <v>22.45</v>
      </c>
    </row>
    <row r="282" spans="1:3" x14ac:dyDescent="0.25">
      <c r="A282" s="1" t="s">
        <v>288</v>
      </c>
      <c r="B282" s="3">
        <v>534.27</v>
      </c>
      <c r="C282" s="3">
        <v>4.97</v>
      </c>
    </row>
    <row r="283" spans="1:3" x14ac:dyDescent="0.25">
      <c r="A283" s="1" t="s">
        <v>289</v>
      </c>
      <c r="B283" s="3">
        <v>28.9</v>
      </c>
      <c r="C283" s="3">
        <v>7.15</v>
      </c>
    </row>
    <row r="284" spans="1:3" x14ac:dyDescent="0.25">
      <c r="A284" s="1" t="s">
        <v>290</v>
      </c>
      <c r="B284" s="3">
        <v>5.05</v>
      </c>
      <c r="C284" s="3">
        <v>0.4</v>
      </c>
    </row>
    <row r="285" spans="1:3" x14ac:dyDescent="0.25">
      <c r="A285" s="1" t="s">
        <v>291</v>
      </c>
      <c r="B285" s="3">
        <v>482.4</v>
      </c>
      <c r="C285" s="3">
        <v>33.1</v>
      </c>
    </row>
    <row r="286" spans="1:3" x14ac:dyDescent="0.25">
      <c r="A286" s="1" t="s">
        <v>292</v>
      </c>
      <c r="B286" s="3">
        <v>596.20000000000005</v>
      </c>
      <c r="C286" s="3">
        <v>27.2</v>
      </c>
    </row>
    <row r="287" spans="1:3" x14ac:dyDescent="0.25">
      <c r="A287" s="1" t="s">
        <v>293</v>
      </c>
      <c r="B287" s="3">
        <v>19.260000000000002</v>
      </c>
      <c r="C287" s="3">
        <v>0.96</v>
      </c>
    </row>
    <row r="288" spans="1:3" x14ac:dyDescent="0.25">
      <c r="A288" s="1" t="s">
        <v>294</v>
      </c>
      <c r="B288" s="3">
        <v>564.87</v>
      </c>
      <c r="C288" s="3">
        <v>21.72</v>
      </c>
    </row>
    <row r="289" spans="1:3" x14ac:dyDescent="0.25">
      <c r="A289" s="1" t="s">
        <v>295</v>
      </c>
      <c r="B289" s="3">
        <v>62.4</v>
      </c>
      <c r="C289" s="3">
        <v>6.22</v>
      </c>
    </row>
    <row r="290" spans="1:3" x14ac:dyDescent="0.25">
      <c r="A290" s="1" t="s">
        <v>296</v>
      </c>
      <c r="B290" s="3">
        <v>282.69</v>
      </c>
      <c r="C290" s="3">
        <v>11.35</v>
      </c>
    </row>
    <row r="291" spans="1:3" x14ac:dyDescent="0.25">
      <c r="A291" s="1" t="s">
        <v>297</v>
      </c>
      <c r="B291" s="3">
        <v>588.13</v>
      </c>
      <c r="C291" s="3">
        <v>25.95</v>
      </c>
    </row>
    <row r="292" spans="1:3" x14ac:dyDescent="0.25">
      <c r="A292" s="1" t="s">
        <v>298</v>
      </c>
      <c r="B292" s="3">
        <v>656.89</v>
      </c>
      <c r="C292" s="3">
        <v>61</v>
      </c>
    </row>
    <row r="293" spans="1:3" x14ac:dyDescent="0.25">
      <c r="A293" s="1" t="s">
        <v>299</v>
      </c>
      <c r="B293" s="3">
        <v>357.12</v>
      </c>
      <c r="C293" s="3">
        <v>11.24</v>
      </c>
    </row>
    <row r="294" spans="1:3" x14ac:dyDescent="0.25">
      <c r="A294" s="1" t="s">
        <v>300</v>
      </c>
      <c r="B294" s="3">
        <v>539.1</v>
      </c>
      <c r="C294" s="3">
        <v>33.5</v>
      </c>
    </row>
    <row r="295" spans="1:3" x14ac:dyDescent="0.25">
      <c r="A295" s="1" t="s">
        <v>301</v>
      </c>
      <c r="B295" s="3">
        <v>395.83</v>
      </c>
      <c r="C295" s="3">
        <v>23.09</v>
      </c>
    </row>
    <row r="296" spans="1:3" x14ac:dyDescent="0.25">
      <c r="A296" s="1" t="s">
        <v>302</v>
      </c>
      <c r="B296" s="3">
        <v>620.04</v>
      </c>
      <c r="C296" s="3">
        <v>14.5</v>
      </c>
    </row>
    <row r="297" spans="1:3" x14ac:dyDescent="0.25">
      <c r="A297" s="1" t="s">
        <v>303</v>
      </c>
      <c r="B297" s="3">
        <v>38.06</v>
      </c>
      <c r="C297" s="3">
        <v>12.5</v>
      </c>
    </row>
    <row r="298" spans="1:3" x14ac:dyDescent="0.25">
      <c r="A298" s="1" t="s">
        <v>304</v>
      </c>
      <c r="B298" s="3">
        <v>129.22</v>
      </c>
      <c r="C298" s="3">
        <v>1.38</v>
      </c>
    </row>
    <row r="299" spans="1:3" x14ac:dyDescent="0.25">
      <c r="A299" s="1" t="s">
        <v>305</v>
      </c>
      <c r="B299" s="3">
        <v>729.64</v>
      </c>
      <c r="C299" s="3">
        <v>27.48</v>
      </c>
    </row>
    <row r="300" spans="1:3" x14ac:dyDescent="0.25">
      <c r="A300" s="1" t="s">
        <v>306</v>
      </c>
      <c r="B300" s="3">
        <v>557.47</v>
      </c>
      <c r="C300" s="3">
        <v>8.3000000000000007</v>
      </c>
    </row>
    <row r="301" spans="1:3" x14ac:dyDescent="0.25">
      <c r="A301" s="1" t="s">
        <v>307</v>
      </c>
      <c r="B301" s="3">
        <v>113.98</v>
      </c>
      <c r="C301" s="3">
        <v>2.88</v>
      </c>
    </row>
    <row r="302" spans="1:3" x14ac:dyDescent="0.25">
      <c r="A302" s="1" t="s">
        <v>308</v>
      </c>
      <c r="B302" s="3">
        <v>557.61</v>
      </c>
      <c r="C302" s="3">
        <v>13.3</v>
      </c>
    </row>
    <row r="303" spans="1:3" x14ac:dyDescent="0.25">
      <c r="A303" s="1" t="s">
        <v>309</v>
      </c>
      <c r="B303" s="3">
        <v>33.200000000000003</v>
      </c>
      <c r="C303" s="3">
        <v>8.6999999999999993</v>
      </c>
    </row>
    <row r="304" spans="1:3" x14ac:dyDescent="0.25">
      <c r="A304" s="1" t="s">
        <v>310</v>
      </c>
      <c r="B304" s="3">
        <v>647.17999999999995</v>
      </c>
      <c r="C304" s="3">
        <v>13.25</v>
      </c>
    </row>
    <row r="305" spans="1:3" x14ac:dyDescent="0.25">
      <c r="A305" s="1" t="s">
        <v>311</v>
      </c>
      <c r="B305" s="3">
        <v>689.9</v>
      </c>
      <c r="C305" s="3">
        <v>49.73</v>
      </c>
    </row>
    <row r="306" spans="1:3" x14ac:dyDescent="0.25">
      <c r="A306" s="1" t="s">
        <v>312</v>
      </c>
      <c r="B306" s="3">
        <v>240.74</v>
      </c>
      <c r="C306" s="3">
        <v>47.1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IPO_data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김명준</dc:creator>
  <cp:lastModifiedBy>김명준</cp:lastModifiedBy>
  <cp:revision>1</cp:revision>
  <dcterms:created xsi:type="dcterms:W3CDTF">2021-10-02T03:24:11Z</dcterms:created>
  <dcterms:modified xsi:type="dcterms:W3CDTF">2021-12-20T15:55:58Z</dcterms:modified>
</cp:coreProperties>
</file>