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<sst xmlns="http://schemas.openxmlformats.org/spreadsheetml/2006/main" count="33" uniqueCount="33">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</sst>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2" numFmtId="0" xfId="0" applyBorder="1" applyFill="1" applyFont="1"/>
    <xf borderId="2" fillId="0" fontId="2" numFmtId="0" xfId="0" applyBorder="1" applyFont="1"/>
    <xf borderId="3" fillId="8" fontId="2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3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1.957</v>
      </c>
      <c r="E2" s="7">
        <v>0.893</v>
      </c>
      <c r="F2" s="8">
        <f>J8</f>
        <v>0.012914</v>
      </c>
      <c r="H2" s="9">
        <f>D2*A2+E2</f>
        <v>41.99</v>
      </c>
      <c r="I2" s="9">
        <f t="shared" ref="I2:I6" si="1">H2 - B2</f>
        <v>-0.01</v>
      </c>
      <c r="J2" s="9">
        <f t="shared" ref="J2:J6" si="2">I2^2</f>
        <v>0.0001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43.947</v>
      </c>
      <c r="I3" s="12">
        <f t="shared" si="1"/>
        <v>-0.053</v>
      </c>
      <c r="J3" s="12">
        <f t="shared" si="2"/>
        <v>0.002809</v>
      </c>
    </row>
    <row r="4">
      <c r="A4" s="10">
        <v>23.0</v>
      </c>
      <c r="B4" s="10">
        <v>46.0</v>
      </c>
      <c r="D4" s="13">
        <v>67.81910000015489</v>
      </c>
      <c r="E4" s="14">
        <v>2.942099999887482</v>
      </c>
      <c r="F4" s="15">
        <v>2.165090999999994</v>
      </c>
      <c r="H4" s="12">
        <f>D2*A4+E2</f>
        <v>45.904</v>
      </c>
      <c r="I4" s="12">
        <f t="shared" si="1"/>
        <v>-0.096</v>
      </c>
      <c r="J4" s="12">
        <f t="shared" si="2"/>
        <v>0.009216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6" t="s">
        <v>13</v>
      </c>
      <c r="H5" s="12">
        <f>D2*A5+E2</f>
        <v>47.861</v>
      </c>
      <c r="I5" s="12">
        <f t="shared" si="1"/>
        <v>-0.139</v>
      </c>
      <c r="J5" s="12">
        <f t="shared" si="2"/>
        <v>0.019321</v>
      </c>
    </row>
    <row r="6">
      <c r="A6" s="17">
        <v>25.0</v>
      </c>
      <c r="B6" s="17">
        <v>50.0</v>
      </c>
      <c r="C6" s="2"/>
      <c r="D6" s="18">
        <f t="shared" ref="D6:E6" si="3">D2-D4*0.001</f>
        <v>1.8891809</v>
      </c>
      <c r="E6" s="18">
        <f t="shared" si="3"/>
        <v>0.8900579</v>
      </c>
      <c r="F6" s="19">
        <f>(F2-F4) / F8</f>
        <v>-21521.77</v>
      </c>
      <c r="H6" s="20">
        <f>D2*A6+E2</f>
        <v>49.818</v>
      </c>
      <c r="I6" s="20">
        <f t="shared" si="1"/>
        <v>-0.182</v>
      </c>
      <c r="J6" s="20">
        <f t="shared" si="2"/>
        <v>0.033124</v>
      </c>
    </row>
    <row r="7">
      <c r="A7" s="2"/>
      <c r="B7" s="2"/>
      <c r="F7" s="16" t="s">
        <v>14</v>
      </c>
    </row>
    <row r="8">
      <c r="A8" s="11" t="s">
        <v>15</v>
      </c>
      <c r="B8" s="2"/>
      <c r="F8" s="21">
        <v>1.0E-4</v>
      </c>
      <c r="I8" s="11" t="s">
        <v>16</v>
      </c>
      <c r="J8" s="8">
        <f>AVERAGE(J2:J6)</f>
        <v>0.012914</v>
      </c>
    </row>
    <row r="9">
      <c r="A9" s="22">
        <f>ROUND(RAND(), 2)</f>
        <v>0.47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7">
        <v>0.96</v>
      </c>
      <c r="E12" s="27">
        <v>0.85</v>
      </c>
      <c r="F12" s="28">
        <v>534.3881</v>
      </c>
      <c r="H12" s="2" t="s">
        <v>23</v>
      </c>
    </row>
    <row r="13">
      <c r="D13" s="29">
        <v>2.025</v>
      </c>
      <c r="E13" s="29">
        <v>0.896</v>
      </c>
      <c r="F13" s="30">
        <v>2.165090999999994</v>
      </c>
      <c r="H13" s="31" t="s">
        <v>24</v>
      </c>
    </row>
    <row r="14">
      <c r="D14" s="29">
        <v>1.957</v>
      </c>
      <c r="E14" s="29">
        <v>0.893</v>
      </c>
      <c r="F14" s="30">
        <v>0.012913999999999207</v>
      </c>
      <c r="H14" s="2" t="s">
        <v>25</v>
      </c>
    </row>
    <row r="15">
      <c r="D15" s="32"/>
      <c r="E15" s="32"/>
      <c r="F15" s="12"/>
      <c r="H15" s="2" t="s">
        <v>26</v>
      </c>
    </row>
    <row r="16">
      <c r="D16" s="32"/>
      <c r="E16" s="32"/>
      <c r="F16" s="12"/>
      <c r="H16" s="2" t="s">
        <v>27</v>
      </c>
    </row>
    <row r="17">
      <c r="D17" s="32"/>
      <c r="E17" s="32"/>
      <c r="F17" s="12"/>
      <c r="H17" s="2" t="s">
        <v>28</v>
      </c>
    </row>
    <row r="18">
      <c r="D18" s="20"/>
      <c r="E18" s="20"/>
      <c r="F18" s="20"/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