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cwa-my.sharepoint.com/personal/jon_manning_rac_com_au/Documents/"/>
    </mc:Choice>
  </mc:AlternateContent>
  <xr:revisionPtr revIDLastSave="9" documentId="8_{AC719588-0347-4553-B14B-CF4E79E3AE38}" xr6:coauthVersionLast="47" xr6:coauthVersionMax="47" xr10:uidLastSave="{44C0136F-4F21-4115-BE56-95E704961062}"/>
  <bookViews>
    <workbookView xWindow="-98" yWindow="-98" windowWidth="20715" windowHeight="13276" xr2:uid="{8B1326BC-20B7-43F4-B82F-EA7268E8A68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14" i="2"/>
  <c r="D11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D20" i="2" l="1"/>
  <c r="D23" i="2"/>
  <c r="D26" i="2"/>
  <c r="D17" i="2"/>
</calcChain>
</file>

<file path=xl/sharedStrings.xml><?xml version="1.0" encoding="utf-8"?>
<sst xmlns="http://schemas.openxmlformats.org/spreadsheetml/2006/main" count="10" uniqueCount="10">
  <si>
    <t>bones</t>
  </si>
  <si>
    <t>Maximum number of mints between bones?</t>
  </si>
  <si>
    <t>Minimum number of mints between bones?</t>
  </si>
  <si>
    <t>What mint are we up to?</t>
  </si>
  <si>
    <t>Probability of snagging a bonefish?</t>
  </si>
  <si>
    <t>Average number of mints between bones?</t>
  </si>
  <si>
    <t>Median number of mints between bones?</t>
  </si>
  <si>
    <t>Based off remaining supply, what is the likely number of days between bones?</t>
  </si>
  <si>
    <t>Number of mints since the last bonefish?</t>
  </si>
  <si>
    <t>mints_between_bones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</si>
</sst>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2BF-A640-46DC-AB98-24A88838E2CF}">
  <dimension ref="A1:D102"/>
  <sheetViews>
    <sheetView tabSelected="1" workbookViewId="0">
      <selection activeCell="I9" sqref="I9"/>
    </sheetView>
  </sheetViews>
  <sheetFormatPr defaultColWidth="9.1328125" defaultRowHeight="14.25" x14ac:dyDescent="0.45"/>
  <cols>
    <col min="1" max="5" width="9.1328125" style="1"/>
    <col min="6" max="7" width="12" style="1" bestFit="1" customWidth="1"/>
    <col min="8" max="16384" width="9.1328125" style="1"/>
  </cols>
  <sheetData>
    <row r="1" spans="1:4" x14ac:dyDescent="0.45">
      <c r="A1" s="1" t="s">
        <v>0</v>
      </c>
      <c r="B1" s="1" t="s">
        <v>9</v>
      </c>
    </row>
    <row r="2" spans="1:4" x14ac:dyDescent="0.45">
      <c r="A2" s="1">
        <v>114</v>
      </c>
    </row>
    <row r="3" spans="1:4" x14ac:dyDescent="0.45">
      <c r="A3" s="1">
        <v>139</v>
      </c>
      <c r="B3" s="1">
        <f>A3-A2</f>
        <v>25</v>
      </c>
    </row>
    <row r="4" spans="1:4" x14ac:dyDescent="0.45">
      <c r="A4" s="1">
        <v>161</v>
      </c>
      <c r="B4" s="1">
        <f t="shared" ref="B4:B67" si="0">A4-A3</f>
        <v>22</v>
      </c>
      <c r="D4" s="1" t="s">
        <v>8</v>
      </c>
    </row>
    <row r="5" spans="1:4" x14ac:dyDescent="0.45">
      <c r="A5" s="1">
        <v>308</v>
      </c>
      <c r="B5" s="1">
        <f t="shared" si="0"/>
        <v>147</v>
      </c>
      <c r="D5" s="1">
        <f>D8-MAX(A:A)</f>
        <v>26</v>
      </c>
    </row>
    <row r="6" spans="1:4" x14ac:dyDescent="0.45">
      <c r="A6" s="1">
        <v>384</v>
      </c>
      <c r="B6" s="1">
        <f t="shared" si="0"/>
        <v>76</v>
      </c>
    </row>
    <row r="7" spans="1:4" x14ac:dyDescent="0.45">
      <c r="A7" s="1">
        <v>402</v>
      </c>
      <c r="B7" s="1">
        <f t="shared" si="0"/>
        <v>18</v>
      </c>
      <c r="D7" s="1" t="s">
        <v>3</v>
      </c>
    </row>
    <row r="8" spans="1:4" x14ac:dyDescent="0.45">
      <c r="A8" s="1">
        <v>478</v>
      </c>
      <c r="B8" s="1">
        <f t="shared" si="0"/>
        <v>76</v>
      </c>
      <c r="D8" s="1">
        <v>5583</v>
      </c>
    </row>
    <row r="9" spans="1:4" x14ac:dyDescent="0.45">
      <c r="A9" s="1">
        <v>582</v>
      </c>
      <c r="B9" s="1">
        <f t="shared" si="0"/>
        <v>104</v>
      </c>
    </row>
    <row r="10" spans="1:4" x14ac:dyDescent="0.45">
      <c r="A10" s="1">
        <v>603</v>
      </c>
      <c r="B10" s="1">
        <f t="shared" si="0"/>
        <v>21</v>
      </c>
      <c r="D10" s="1" t="s">
        <v>4</v>
      </c>
    </row>
    <row r="11" spans="1:4" x14ac:dyDescent="0.45">
      <c r="A11" s="1">
        <v>605</v>
      </c>
      <c r="B11" s="1">
        <f t="shared" si="0"/>
        <v>2</v>
      </c>
      <c r="D11" s="2">
        <f>(200-(COUNTA(A:A)-1))/(10000-D8)</f>
        <v>2.2413402762055695E-2</v>
      </c>
    </row>
    <row r="12" spans="1:4" x14ac:dyDescent="0.45">
      <c r="A12" s="1">
        <v>609</v>
      </c>
      <c r="B12" s="1">
        <f t="shared" si="0"/>
        <v>4</v>
      </c>
    </row>
    <row r="13" spans="1:4" x14ac:dyDescent="0.45">
      <c r="A13" s="1">
        <v>630</v>
      </c>
      <c r="B13" s="1">
        <f t="shared" si="0"/>
        <v>21</v>
      </c>
      <c r="D13" s="1" t="s">
        <v>7</v>
      </c>
    </row>
    <row r="14" spans="1:4" x14ac:dyDescent="0.45">
      <c r="A14" s="1">
        <v>671</v>
      </c>
      <c r="B14" s="1">
        <f t="shared" si="0"/>
        <v>41</v>
      </c>
      <c r="D14" s="3">
        <f>(10000-D8)/(200-(COUNTA(A:A)-1))</f>
        <v>44.616161616161619</v>
      </c>
    </row>
    <row r="15" spans="1:4" x14ac:dyDescent="0.45">
      <c r="A15" s="1">
        <v>759</v>
      </c>
      <c r="B15" s="1">
        <f t="shared" si="0"/>
        <v>88</v>
      </c>
    </row>
    <row r="16" spans="1:4" x14ac:dyDescent="0.45">
      <c r="A16" s="1">
        <v>875</v>
      </c>
      <c r="B16" s="1">
        <f t="shared" si="0"/>
        <v>116</v>
      </c>
      <c r="D16" s="1" t="s">
        <v>5</v>
      </c>
    </row>
    <row r="17" spans="1:4" x14ac:dyDescent="0.45">
      <c r="A17" s="1">
        <v>917</v>
      </c>
      <c r="B17" s="1">
        <f t="shared" si="0"/>
        <v>42</v>
      </c>
      <c r="D17" s="3">
        <f>AVERAGE(B:B)</f>
        <v>54.43</v>
      </c>
    </row>
    <row r="18" spans="1:4" x14ac:dyDescent="0.45">
      <c r="A18" s="1">
        <v>973</v>
      </c>
      <c r="B18" s="1">
        <f t="shared" si="0"/>
        <v>56</v>
      </c>
    </row>
    <row r="19" spans="1:4" x14ac:dyDescent="0.45">
      <c r="A19" s="1">
        <v>1002</v>
      </c>
      <c r="B19" s="1">
        <f t="shared" si="0"/>
        <v>29</v>
      </c>
      <c r="D19" s="1" t="s">
        <v>6</v>
      </c>
    </row>
    <row r="20" spans="1:4" x14ac:dyDescent="0.45">
      <c r="A20" s="1">
        <v>1016</v>
      </c>
      <c r="B20" s="1">
        <f t="shared" si="0"/>
        <v>14</v>
      </c>
      <c r="D20" s="1">
        <f>MEDIAN(B:B)</f>
        <v>35</v>
      </c>
    </row>
    <row r="21" spans="1:4" x14ac:dyDescent="0.45">
      <c r="A21" s="1">
        <v>1035</v>
      </c>
      <c r="B21" s="1">
        <f t="shared" si="0"/>
        <v>19</v>
      </c>
    </row>
    <row r="22" spans="1:4" x14ac:dyDescent="0.45">
      <c r="A22" s="1">
        <v>1045</v>
      </c>
      <c r="B22" s="1">
        <f t="shared" si="0"/>
        <v>10</v>
      </c>
      <c r="D22" s="1" t="s">
        <v>1</v>
      </c>
    </row>
    <row r="23" spans="1:4" x14ac:dyDescent="0.45">
      <c r="A23" s="1">
        <v>1115</v>
      </c>
      <c r="B23" s="1">
        <f t="shared" si="0"/>
        <v>70</v>
      </c>
      <c r="D23" s="1">
        <f>MAX(B:B)</f>
        <v>231</v>
      </c>
    </row>
    <row r="24" spans="1:4" x14ac:dyDescent="0.45">
      <c r="A24" s="1">
        <v>1154</v>
      </c>
      <c r="B24" s="1">
        <f t="shared" si="0"/>
        <v>39</v>
      </c>
    </row>
    <row r="25" spans="1:4" x14ac:dyDescent="0.45">
      <c r="A25" s="1">
        <v>1170</v>
      </c>
      <c r="B25" s="1">
        <f t="shared" si="0"/>
        <v>16</v>
      </c>
      <c r="D25" s="1" t="s">
        <v>2</v>
      </c>
    </row>
    <row r="26" spans="1:4" x14ac:dyDescent="0.45">
      <c r="A26" s="1">
        <v>1216</v>
      </c>
      <c r="B26" s="1">
        <f t="shared" si="0"/>
        <v>46</v>
      </c>
      <c r="D26" s="1">
        <f>MIN(B:B)</f>
        <v>1</v>
      </c>
    </row>
    <row r="27" spans="1:4" x14ac:dyDescent="0.45">
      <c r="A27" s="1">
        <v>1268</v>
      </c>
      <c r="B27" s="1">
        <f t="shared" si="0"/>
        <v>52</v>
      </c>
    </row>
    <row r="28" spans="1:4" x14ac:dyDescent="0.45">
      <c r="A28" s="1">
        <v>1279</v>
      </c>
      <c r="B28" s="1">
        <f t="shared" si="0"/>
        <v>11</v>
      </c>
    </row>
    <row r="29" spans="1:4" x14ac:dyDescent="0.45">
      <c r="A29" s="1">
        <v>1474</v>
      </c>
      <c r="B29" s="1">
        <f t="shared" si="0"/>
        <v>195</v>
      </c>
    </row>
    <row r="30" spans="1:4" x14ac:dyDescent="0.45">
      <c r="A30" s="1">
        <v>1551</v>
      </c>
      <c r="B30" s="1">
        <f t="shared" si="0"/>
        <v>77</v>
      </c>
    </row>
    <row r="31" spans="1:4" x14ac:dyDescent="0.45">
      <c r="A31" s="1">
        <v>1572</v>
      </c>
      <c r="B31" s="1">
        <f t="shared" si="0"/>
        <v>21</v>
      </c>
    </row>
    <row r="32" spans="1:4" x14ac:dyDescent="0.45">
      <c r="A32" s="1">
        <v>1730</v>
      </c>
      <c r="B32" s="1">
        <f t="shared" si="0"/>
        <v>158</v>
      </c>
    </row>
    <row r="33" spans="1:2" x14ac:dyDescent="0.45">
      <c r="A33" s="1">
        <v>1769</v>
      </c>
      <c r="B33" s="1">
        <f t="shared" si="0"/>
        <v>39</v>
      </c>
    </row>
    <row r="34" spans="1:2" x14ac:dyDescent="0.45">
      <c r="A34" s="1">
        <v>1888</v>
      </c>
      <c r="B34" s="1">
        <f t="shared" si="0"/>
        <v>119</v>
      </c>
    </row>
    <row r="35" spans="1:2" x14ac:dyDescent="0.45">
      <c r="A35" s="1">
        <v>1956</v>
      </c>
      <c r="B35" s="1">
        <f t="shared" si="0"/>
        <v>68</v>
      </c>
    </row>
    <row r="36" spans="1:2" x14ac:dyDescent="0.45">
      <c r="A36" s="1">
        <v>1985</v>
      </c>
      <c r="B36" s="1">
        <f t="shared" si="0"/>
        <v>29</v>
      </c>
    </row>
    <row r="37" spans="1:2" x14ac:dyDescent="0.45">
      <c r="A37" s="1">
        <v>1992</v>
      </c>
      <c r="B37" s="1">
        <f t="shared" si="0"/>
        <v>7</v>
      </c>
    </row>
    <row r="38" spans="1:2" x14ac:dyDescent="0.45">
      <c r="A38" s="1">
        <v>2012</v>
      </c>
      <c r="B38" s="1">
        <f t="shared" si="0"/>
        <v>20</v>
      </c>
    </row>
    <row r="39" spans="1:2" x14ac:dyDescent="0.45">
      <c r="A39" s="1">
        <v>2038</v>
      </c>
      <c r="B39" s="1">
        <f t="shared" si="0"/>
        <v>26</v>
      </c>
    </row>
    <row r="40" spans="1:2" x14ac:dyDescent="0.45">
      <c r="A40" s="1">
        <v>2198</v>
      </c>
      <c r="B40" s="1">
        <f t="shared" si="0"/>
        <v>160</v>
      </c>
    </row>
    <row r="41" spans="1:2" x14ac:dyDescent="0.45">
      <c r="A41" s="1">
        <v>2232</v>
      </c>
      <c r="B41" s="1">
        <f t="shared" si="0"/>
        <v>34</v>
      </c>
    </row>
    <row r="42" spans="1:2" x14ac:dyDescent="0.45">
      <c r="A42" s="1">
        <v>2299</v>
      </c>
      <c r="B42" s="1">
        <f t="shared" si="0"/>
        <v>67</v>
      </c>
    </row>
    <row r="43" spans="1:2" x14ac:dyDescent="0.45">
      <c r="A43" s="1">
        <v>2300</v>
      </c>
      <c r="B43" s="1">
        <f t="shared" si="0"/>
        <v>1</v>
      </c>
    </row>
    <row r="44" spans="1:2" x14ac:dyDescent="0.45">
      <c r="A44" s="1">
        <v>2307</v>
      </c>
      <c r="B44" s="1">
        <f t="shared" si="0"/>
        <v>7</v>
      </c>
    </row>
    <row r="45" spans="1:2" x14ac:dyDescent="0.45">
      <c r="A45" s="1">
        <v>2316</v>
      </c>
      <c r="B45" s="1">
        <f t="shared" si="0"/>
        <v>9</v>
      </c>
    </row>
    <row r="46" spans="1:2" x14ac:dyDescent="0.45">
      <c r="A46" s="1">
        <v>2472</v>
      </c>
      <c r="B46" s="1">
        <f t="shared" si="0"/>
        <v>156</v>
      </c>
    </row>
    <row r="47" spans="1:2" x14ac:dyDescent="0.45">
      <c r="A47" s="1">
        <v>2531</v>
      </c>
      <c r="B47" s="1">
        <f t="shared" si="0"/>
        <v>59</v>
      </c>
    </row>
    <row r="48" spans="1:2" x14ac:dyDescent="0.45">
      <c r="A48" s="1">
        <v>2563</v>
      </c>
      <c r="B48" s="1">
        <f t="shared" si="0"/>
        <v>32</v>
      </c>
    </row>
    <row r="49" spans="1:2" x14ac:dyDescent="0.45">
      <c r="A49" s="1">
        <v>2794</v>
      </c>
      <c r="B49" s="1">
        <f t="shared" si="0"/>
        <v>231</v>
      </c>
    </row>
    <row r="50" spans="1:2" x14ac:dyDescent="0.45">
      <c r="A50" s="1">
        <v>2810</v>
      </c>
      <c r="B50" s="1">
        <f t="shared" si="0"/>
        <v>16</v>
      </c>
    </row>
    <row r="51" spans="1:2" x14ac:dyDescent="0.45">
      <c r="A51" s="1">
        <v>2815</v>
      </c>
      <c r="B51" s="1">
        <f t="shared" si="0"/>
        <v>5</v>
      </c>
    </row>
    <row r="52" spans="1:2" x14ac:dyDescent="0.45">
      <c r="A52" s="1">
        <v>2853</v>
      </c>
      <c r="B52" s="1">
        <f t="shared" si="0"/>
        <v>38</v>
      </c>
    </row>
    <row r="53" spans="1:2" x14ac:dyDescent="0.45">
      <c r="A53" s="1">
        <v>2922</v>
      </c>
      <c r="B53" s="1">
        <f t="shared" si="0"/>
        <v>69</v>
      </c>
    </row>
    <row r="54" spans="1:2" x14ac:dyDescent="0.45">
      <c r="A54" s="1">
        <v>2978</v>
      </c>
      <c r="B54" s="1">
        <f t="shared" si="0"/>
        <v>56</v>
      </c>
    </row>
    <row r="55" spans="1:2" x14ac:dyDescent="0.45">
      <c r="A55" s="1">
        <v>2986</v>
      </c>
      <c r="B55" s="1">
        <f t="shared" si="0"/>
        <v>8</v>
      </c>
    </row>
    <row r="56" spans="1:2" x14ac:dyDescent="0.45">
      <c r="A56" s="1">
        <v>3005</v>
      </c>
      <c r="B56" s="1">
        <f t="shared" si="0"/>
        <v>19</v>
      </c>
    </row>
    <row r="57" spans="1:2" x14ac:dyDescent="0.45">
      <c r="A57" s="1">
        <v>3051</v>
      </c>
      <c r="B57" s="1">
        <f t="shared" si="0"/>
        <v>46</v>
      </c>
    </row>
    <row r="58" spans="1:2" x14ac:dyDescent="0.45">
      <c r="A58" s="1">
        <v>3059</v>
      </c>
      <c r="B58" s="1">
        <f t="shared" si="0"/>
        <v>8</v>
      </c>
    </row>
    <row r="59" spans="1:2" x14ac:dyDescent="0.45">
      <c r="A59" s="1">
        <v>3066</v>
      </c>
      <c r="B59" s="1">
        <f t="shared" si="0"/>
        <v>7</v>
      </c>
    </row>
    <row r="60" spans="1:2" x14ac:dyDescent="0.45">
      <c r="A60" s="1">
        <v>3071</v>
      </c>
      <c r="B60" s="1">
        <f t="shared" si="0"/>
        <v>5</v>
      </c>
    </row>
    <row r="61" spans="1:2" x14ac:dyDescent="0.45">
      <c r="A61" s="1">
        <v>3171</v>
      </c>
      <c r="B61" s="1">
        <f t="shared" si="0"/>
        <v>100</v>
      </c>
    </row>
    <row r="62" spans="1:2" x14ac:dyDescent="0.45">
      <c r="A62" s="1">
        <v>3176</v>
      </c>
      <c r="B62" s="1">
        <f t="shared" si="0"/>
        <v>5</v>
      </c>
    </row>
    <row r="63" spans="1:2" x14ac:dyDescent="0.45">
      <c r="A63" s="1">
        <v>3253</v>
      </c>
      <c r="B63" s="1">
        <f t="shared" si="0"/>
        <v>77</v>
      </c>
    </row>
    <row r="64" spans="1:2" x14ac:dyDescent="0.45">
      <c r="A64" s="1">
        <v>3259</v>
      </c>
      <c r="B64" s="1">
        <f t="shared" si="0"/>
        <v>6</v>
      </c>
    </row>
    <row r="65" spans="1:2" x14ac:dyDescent="0.45">
      <c r="A65" s="1">
        <v>3265</v>
      </c>
      <c r="B65" s="1">
        <f t="shared" si="0"/>
        <v>6</v>
      </c>
    </row>
    <row r="66" spans="1:2" x14ac:dyDescent="0.45">
      <c r="A66" s="1">
        <v>3403</v>
      </c>
      <c r="B66" s="1">
        <f t="shared" si="0"/>
        <v>138</v>
      </c>
    </row>
    <row r="67" spans="1:2" x14ac:dyDescent="0.45">
      <c r="A67" s="1">
        <v>3425</v>
      </c>
      <c r="B67" s="1">
        <f t="shared" si="0"/>
        <v>22</v>
      </c>
    </row>
    <row r="68" spans="1:2" x14ac:dyDescent="0.45">
      <c r="A68" s="1">
        <v>3551</v>
      </c>
      <c r="B68" s="1">
        <f t="shared" ref="B68:B102" si="1">A68-A67</f>
        <v>126</v>
      </c>
    </row>
    <row r="69" spans="1:2" x14ac:dyDescent="0.45">
      <c r="A69" s="1">
        <v>3570</v>
      </c>
      <c r="B69" s="1">
        <f t="shared" si="1"/>
        <v>19</v>
      </c>
    </row>
    <row r="70" spans="1:2" x14ac:dyDescent="0.45">
      <c r="A70" s="1">
        <v>3596</v>
      </c>
      <c r="B70" s="1">
        <f t="shared" si="1"/>
        <v>26</v>
      </c>
    </row>
    <row r="71" spans="1:2" x14ac:dyDescent="0.45">
      <c r="A71" s="1">
        <v>3710</v>
      </c>
      <c r="B71" s="1">
        <f t="shared" si="1"/>
        <v>114</v>
      </c>
    </row>
    <row r="72" spans="1:2" x14ac:dyDescent="0.45">
      <c r="A72" s="1">
        <v>3875</v>
      </c>
      <c r="B72" s="1">
        <f t="shared" si="1"/>
        <v>165</v>
      </c>
    </row>
    <row r="73" spans="1:2" x14ac:dyDescent="0.45">
      <c r="A73" s="1">
        <v>3880</v>
      </c>
      <c r="B73" s="1">
        <f t="shared" si="1"/>
        <v>5</v>
      </c>
    </row>
    <row r="74" spans="1:2" x14ac:dyDescent="0.45">
      <c r="A74" s="1">
        <v>3926</v>
      </c>
      <c r="B74" s="1">
        <f t="shared" si="1"/>
        <v>46</v>
      </c>
    </row>
    <row r="75" spans="1:2" x14ac:dyDescent="0.45">
      <c r="A75" s="1">
        <v>4014</v>
      </c>
      <c r="B75" s="1">
        <f t="shared" si="1"/>
        <v>88</v>
      </c>
    </row>
    <row r="76" spans="1:2" x14ac:dyDescent="0.45">
      <c r="A76" s="1">
        <v>4072</v>
      </c>
      <c r="B76" s="1">
        <f t="shared" si="1"/>
        <v>58</v>
      </c>
    </row>
    <row r="77" spans="1:2" x14ac:dyDescent="0.45">
      <c r="A77" s="1">
        <v>4116</v>
      </c>
      <c r="B77" s="1">
        <f t="shared" si="1"/>
        <v>44</v>
      </c>
    </row>
    <row r="78" spans="1:2" x14ac:dyDescent="0.45">
      <c r="A78" s="1">
        <v>4145</v>
      </c>
      <c r="B78" s="1">
        <f t="shared" si="1"/>
        <v>29</v>
      </c>
    </row>
    <row r="79" spans="1:2" x14ac:dyDescent="0.45">
      <c r="A79" s="1">
        <v>4174</v>
      </c>
      <c r="B79" s="1">
        <f t="shared" si="1"/>
        <v>29</v>
      </c>
    </row>
    <row r="80" spans="1:2" x14ac:dyDescent="0.45">
      <c r="A80" s="1">
        <v>4177</v>
      </c>
      <c r="B80" s="1">
        <f t="shared" si="1"/>
        <v>3</v>
      </c>
    </row>
    <row r="81" spans="1:2" x14ac:dyDescent="0.45">
      <c r="A81" s="1">
        <v>4373</v>
      </c>
      <c r="B81" s="1">
        <f t="shared" si="1"/>
        <v>196</v>
      </c>
    </row>
    <row r="82" spans="1:2" x14ac:dyDescent="0.45">
      <c r="A82" s="1">
        <v>4555</v>
      </c>
      <c r="B82" s="1">
        <f t="shared" si="1"/>
        <v>182</v>
      </c>
    </row>
    <row r="83" spans="1:2" x14ac:dyDescent="0.45">
      <c r="A83" s="1">
        <v>4659</v>
      </c>
      <c r="B83" s="1">
        <f t="shared" si="1"/>
        <v>104</v>
      </c>
    </row>
    <row r="84" spans="1:2" x14ac:dyDescent="0.45">
      <c r="A84" s="1">
        <v>4661</v>
      </c>
      <c r="B84" s="1">
        <f t="shared" si="1"/>
        <v>2</v>
      </c>
    </row>
    <row r="85" spans="1:2" x14ac:dyDescent="0.45">
      <c r="A85" s="1">
        <v>4737</v>
      </c>
      <c r="B85" s="1">
        <f t="shared" si="1"/>
        <v>76</v>
      </c>
    </row>
    <row r="86" spans="1:2" x14ac:dyDescent="0.45">
      <c r="A86" s="1">
        <v>4870</v>
      </c>
      <c r="B86" s="1">
        <f t="shared" si="1"/>
        <v>133</v>
      </c>
    </row>
    <row r="87" spans="1:2" x14ac:dyDescent="0.45">
      <c r="A87" s="1">
        <v>4902</v>
      </c>
      <c r="B87" s="1">
        <f t="shared" si="1"/>
        <v>32</v>
      </c>
    </row>
    <row r="88" spans="1:2" x14ac:dyDescent="0.45">
      <c r="A88" s="1">
        <v>4942</v>
      </c>
      <c r="B88" s="1">
        <f t="shared" si="1"/>
        <v>40</v>
      </c>
    </row>
    <row r="89" spans="1:2" x14ac:dyDescent="0.45">
      <c r="A89" s="1">
        <v>4962</v>
      </c>
      <c r="B89" s="1">
        <f t="shared" si="1"/>
        <v>20</v>
      </c>
    </row>
    <row r="90" spans="1:2" x14ac:dyDescent="0.45">
      <c r="A90" s="1">
        <v>5018</v>
      </c>
      <c r="B90" s="1">
        <f t="shared" si="1"/>
        <v>56</v>
      </c>
    </row>
    <row r="91" spans="1:2" x14ac:dyDescent="0.45">
      <c r="A91" s="1">
        <v>5024</v>
      </c>
      <c r="B91" s="1">
        <f t="shared" si="1"/>
        <v>6</v>
      </c>
    </row>
    <row r="92" spans="1:2" x14ac:dyDescent="0.45">
      <c r="A92" s="1">
        <v>5027</v>
      </c>
      <c r="B92" s="1">
        <f t="shared" si="1"/>
        <v>3</v>
      </c>
    </row>
    <row r="93" spans="1:2" x14ac:dyDescent="0.45">
      <c r="A93" s="1">
        <v>5060</v>
      </c>
      <c r="B93" s="1">
        <f t="shared" si="1"/>
        <v>33</v>
      </c>
    </row>
    <row r="94" spans="1:2" x14ac:dyDescent="0.45">
      <c r="A94" s="1">
        <v>5144</v>
      </c>
      <c r="B94" s="1">
        <f t="shared" si="1"/>
        <v>84</v>
      </c>
    </row>
    <row r="95" spans="1:2" x14ac:dyDescent="0.45">
      <c r="A95" s="1">
        <v>5266</v>
      </c>
      <c r="B95" s="1">
        <f t="shared" si="1"/>
        <v>122</v>
      </c>
    </row>
    <row r="96" spans="1:2" x14ac:dyDescent="0.45">
      <c r="A96" s="1">
        <v>5302</v>
      </c>
      <c r="B96" s="1">
        <f t="shared" si="1"/>
        <v>36</v>
      </c>
    </row>
    <row r="97" spans="1:2" x14ac:dyDescent="0.45">
      <c r="A97" s="1">
        <v>5310</v>
      </c>
      <c r="B97" s="1">
        <f t="shared" si="1"/>
        <v>8</v>
      </c>
    </row>
    <row r="98" spans="1:2" x14ac:dyDescent="0.45">
      <c r="A98" s="1">
        <v>5319</v>
      </c>
      <c r="B98" s="1">
        <f t="shared" si="1"/>
        <v>9</v>
      </c>
    </row>
    <row r="99" spans="1:2" x14ac:dyDescent="0.45">
      <c r="A99" s="1">
        <v>5328</v>
      </c>
      <c r="B99" s="1">
        <f t="shared" si="1"/>
        <v>9</v>
      </c>
    </row>
    <row r="100" spans="1:2" x14ac:dyDescent="0.45">
      <c r="A100" s="1">
        <v>5390</v>
      </c>
      <c r="B100" s="1">
        <f t="shared" si="1"/>
        <v>62</v>
      </c>
    </row>
    <row r="101" spans="1:2" x14ac:dyDescent="0.45">
      <c r="A101" s="1">
        <v>5536</v>
      </c>
      <c r="B101" s="1">
        <f t="shared" si="1"/>
        <v>146</v>
      </c>
    </row>
    <row r="102" spans="1:2" x14ac:dyDescent="0.45">
      <c r="A102" s="1">
        <v>5557</v>
      </c>
      <c r="B102" s="1">
        <f t="shared" si="1"/>
        <v>21</v>
      </c>
    </row>
  </sheetData>
  <sortState xmlns:xlrd2="http://schemas.microsoft.com/office/spreadsheetml/2017/richdata2" ref="A2:A102">
    <sortCondition ref="A2:A10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Manning</dc:creator>
  <cp:lastModifiedBy>Jon Manning</cp:lastModifiedBy>
  <dcterms:created xsi:type="dcterms:W3CDTF">2022-03-02T05:02:23Z</dcterms:created>
  <dcterms:modified xsi:type="dcterms:W3CDTF">2022-03-03T03:33:55Z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6a3b4-ef4c-4b80-935f-4ea47c9fde6d_Enabled">
    <vt:lpwstr>true</vt:lpwstr>
  </property>
  <property fmtid="{D5CDD505-2E9C-101B-9397-08002B2CF9AE}" pid="3" name="MSIP_Label_38d6a3b4-ef4c-4b80-935f-4ea47c9fde6d_SetDate">
    <vt:lpwstr>2022-03-02T05:02:25Z</vt:lpwstr>
  </property>
  <property fmtid="{D5CDD505-2E9C-101B-9397-08002B2CF9AE}" pid="4" name="MSIP_Label_38d6a3b4-ef4c-4b80-935f-4ea47c9fde6d_Method">
    <vt:lpwstr>Standard</vt:lpwstr>
  </property>
  <property fmtid="{D5CDD505-2E9C-101B-9397-08002B2CF9AE}" pid="5" name="MSIP_Label_38d6a3b4-ef4c-4b80-935f-4ea47c9fde6d_Name">
    <vt:lpwstr>38d6a3b4-ef4c-4b80-935f-4ea47c9fde6d</vt:lpwstr>
  </property>
  <property fmtid="{D5CDD505-2E9C-101B-9397-08002B2CF9AE}" pid="6" name="MSIP_Label_38d6a3b4-ef4c-4b80-935f-4ea47c9fde6d_SiteId">
    <vt:lpwstr>6f0e7657-1985-4cc9-9a41-d6ebe342d2e4</vt:lpwstr>
  </property>
  <property fmtid="{D5CDD505-2E9C-101B-9397-08002B2CF9AE}" pid="7" name="MSIP_Label_38d6a3b4-ef4c-4b80-935f-4ea47c9fde6d_ActionId">
    <vt:lpwstr>0d83e6da-4183-448c-a17e-53c902f06d43</vt:lpwstr>
  </property>
  <property fmtid="{D5CDD505-2E9C-101B-9397-08002B2CF9AE}" pid="8" name="MSIP_Label_38d6a3b4-ef4c-4b80-935f-4ea47c9fde6d_ContentBits">
    <vt:lpwstr>0</vt:lpwstr>
  </property>
</Properties>
</file>