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940" yWindow="300" windowWidth="33880" windowHeight="20260" tabRatio="500"/>
  </bookViews>
  <sheets>
    <sheet name="Sheet1" sheetId="1" r:id="rId1"/>
  </sheets>
  <definedNames>
    <definedName name="_xlnm._FilterDatabase" localSheetId="0" hidden="1">Sheet1!$A$35:$AA$59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0" i="1" l="1"/>
  <c r="O80" i="1"/>
  <c r="P80" i="1"/>
  <c r="Q80" i="1"/>
  <c r="R80" i="1"/>
  <c r="S80" i="1"/>
  <c r="T80" i="1"/>
  <c r="U80" i="1"/>
  <c r="V80" i="1"/>
  <c r="W80" i="1"/>
  <c r="X80" i="1"/>
  <c r="Y80" i="1"/>
  <c r="N81" i="1"/>
  <c r="O81" i="1"/>
  <c r="P81" i="1"/>
  <c r="Q81" i="1"/>
  <c r="R81" i="1"/>
  <c r="S81" i="1"/>
  <c r="T81" i="1"/>
  <c r="U81" i="1"/>
  <c r="V81" i="1"/>
  <c r="W81" i="1"/>
  <c r="X81" i="1"/>
  <c r="Y81" i="1"/>
  <c r="N82" i="1"/>
  <c r="O82" i="1"/>
  <c r="P82" i="1"/>
  <c r="Q82" i="1"/>
  <c r="R82" i="1"/>
  <c r="S82" i="1"/>
  <c r="T82" i="1"/>
  <c r="U82" i="1"/>
  <c r="V82" i="1"/>
  <c r="W82" i="1"/>
  <c r="X82" i="1"/>
  <c r="Y82" i="1"/>
  <c r="N83" i="1"/>
  <c r="O83" i="1"/>
  <c r="P83" i="1"/>
  <c r="Q83" i="1"/>
  <c r="R83" i="1"/>
  <c r="S83" i="1"/>
  <c r="T83" i="1"/>
  <c r="U83" i="1"/>
  <c r="V83" i="1"/>
  <c r="W83" i="1"/>
  <c r="X83" i="1"/>
  <c r="Y83" i="1"/>
  <c r="N84" i="1"/>
  <c r="O84" i="1"/>
  <c r="P84" i="1"/>
  <c r="Q84" i="1"/>
  <c r="R84" i="1"/>
  <c r="S84" i="1"/>
  <c r="T84" i="1"/>
  <c r="U84" i="1"/>
  <c r="V84" i="1"/>
  <c r="W84" i="1"/>
  <c r="X84" i="1"/>
  <c r="Y84" i="1"/>
  <c r="N85" i="1"/>
  <c r="O85" i="1"/>
  <c r="P85" i="1"/>
  <c r="Q85" i="1"/>
  <c r="R85" i="1"/>
  <c r="S85" i="1"/>
  <c r="T85" i="1"/>
  <c r="U85" i="1"/>
  <c r="V85" i="1"/>
  <c r="W85" i="1"/>
  <c r="X85" i="1"/>
  <c r="Y85" i="1"/>
  <c r="N86" i="1"/>
  <c r="O86" i="1"/>
  <c r="P86" i="1"/>
  <c r="Q86" i="1"/>
  <c r="R86" i="1"/>
  <c r="S86" i="1"/>
  <c r="T86" i="1"/>
  <c r="U86" i="1"/>
  <c r="V86" i="1"/>
  <c r="W86" i="1"/>
  <c r="X86" i="1"/>
  <c r="Y86" i="1"/>
  <c r="N87" i="1"/>
  <c r="O87" i="1"/>
  <c r="P87" i="1"/>
  <c r="Q87" i="1"/>
  <c r="R87" i="1"/>
  <c r="S87" i="1"/>
  <c r="T87" i="1"/>
  <c r="U87" i="1"/>
  <c r="V87" i="1"/>
  <c r="W87" i="1"/>
  <c r="X87" i="1"/>
  <c r="Y87" i="1"/>
  <c r="N88" i="1"/>
  <c r="O88" i="1"/>
  <c r="P88" i="1"/>
  <c r="Q88" i="1"/>
  <c r="R88" i="1"/>
  <c r="S88" i="1"/>
  <c r="T88" i="1"/>
  <c r="U88" i="1"/>
  <c r="V88" i="1"/>
  <c r="W88" i="1"/>
  <c r="X88" i="1"/>
  <c r="Y88" i="1"/>
  <c r="N89" i="1"/>
  <c r="O89" i="1"/>
  <c r="P89" i="1"/>
  <c r="Q89" i="1"/>
  <c r="R89" i="1"/>
  <c r="S89" i="1"/>
  <c r="T89" i="1"/>
  <c r="U89" i="1"/>
  <c r="V89" i="1"/>
  <c r="W89" i="1"/>
  <c r="X89" i="1"/>
  <c r="Y89" i="1"/>
  <c r="N90" i="1"/>
  <c r="O90" i="1"/>
  <c r="P90" i="1"/>
  <c r="Q90" i="1"/>
  <c r="R90" i="1"/>
  <c r="S90" i="1"/>
  <c r="T90" i="1"/>
  <c r="U90" i="1"/>
  <c r="V90" i="1"/>
  <c r="W90" i="1"/>
  <c r="X90" i="1"/>
  <c r="Y90" i="1"/>
  <c r="N28" i="1"/>
  <c r="N29" i="1"/>
  <c r="N60" i="1"/>
  <c r="N61" i="1"/>
  <c r="N91" i="1"/>
  <c r="O28" i="1"/>
  <c r="O29" i="1"/>
  <c r="O60" i="1"/>
  <c r="O61" i="1"/>
  <c r="O91" i="1"/>
  <c r="P28" i="1"/>
  <c r="P29" i="1"/>
  <c r="P60" i="1"/>
  <c r="P61" i="1"/>
  <c r="P91" i="1"/>
  <c r="Q28" i="1"/>
  <c r="Q29" i="1"/>
  <c r="Q60" i="1"/>
  <c r="Q61" i="1"/>
  <c r="Q91" i="1"/>
  <c r="R28" i="1"/>
  <c r="R29" i="1"/>
  <c r="R60" i="1"/>
  <c r="R61" i="1"/>
  <c r="R91" i="1"/>
  <c r="S28" i="1"/>
  <c r="S29" i="1"/>
  <c r="S60" i="1"/>
  <c r="S61" i="1"/>
  <c r="S91" i="1"/>
  <c r="T28" i="1"/>
  <c r="T29" i="1"/>
  <c r="T60" i="1"/>
  <c r="T61" i="1"/>
  <c r="T91" i="1"/>
  <c r="U28" i="1"/>
  <c r="U29" i="1"/>
  <c r="U60" i="1"/>
  <c r="U61" i="1"/>
  <c r="U91" i="1"/>
  <c r="V28" i="1"/>
  <c r="V29" i="1"/>
  <c r="V60" i="1"/>
  <c r="V61" i="1"/>
  <c r="V91" i="1"/>
  <c r="W28" i="1"/>
  <c r="W29" i="1"/>
  <c r="W60" i="1"/>
  <c r="W61" i="1"/>
  <c r="W91" i="1"/>
  <c r="X28" i="1"/>
  <c r="X29" i="1"/>
  <c r="X60" i="1"/>
  <c r="X61" i="1"/>
  <c r="X91" i="1"/>
  <c r="Y28" i="1"/>
  <c r="Y29" i="1"/>
  <c r="Y60" i="1"/>
  <c r="Y61" i="1"/>
  <c r="Y91" i="1"/>
  <c r="N92" i="1"/>
  <c r="C60" i="1"/>
  <c r="C61" i="1"/>
  <c r="D60" i="1"/>
  <c r="D61" i="1"/>
  <c r="E60" i="1"/>
  <c r="E61" i="1"/>
  <c r="F60" i="1"/>
  <c r="F61" i="1"/>
  <c r="G60" i="1"/>
  <c r="G61" i="1"/>
  <c r="H60" i="1"/>
  <c r="H61" i="1"/>
  <c r="I60" i="1"/>
  <c r="I61" i="1"/>
  <c r="J60" i="1"/>
  <c r="J61" i="1"/>
  <c r="K60" i="1"/>
  <c r="K61" i="1"/>
  <c r="L60" i="1"/>
  <c r="L61" i="1"/>
  <c r="M60" i="1"/>
  <c r="M61" i="1"/>
  <c r="B60" i="1"/>
  <c r="B61" i="1"/>
  <c r="Z60" i="1"/>
  <c r="Z53" i="1"/>
  <c r="Z48" i="1"/>
  <c r="Z40" i="1"/>
  <c r="AA61" i="1"/>
  <c r="Z37" i="1"/>
  <c r="AA37" i="1"/>
  <c r="Z38" i="1"/>
  <c r="AA38" i="1"/>
  <c r="Z39" i="1"/>
  <c r="AA39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AA48" i="1"/>
  <c r="Z49" i="1"/>
  <c r="AA49" i="1"/>
  <c r="Z50" i="1"/>
  <c r="AA50" i="1"/>
  <c r="Z51" i="1"/>
  <c r="AA51" i="1"/>
  <c r="Z52" i="1"/>
  <c r="AA52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36" i="1"/>
  <c r="AA36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4" i="1"/>
  <c r="Z8" i="1"/>
  <c r="Z21" i="1"/>
  <c r="Z68" i="1"/>
  <c r="AA4" i="1"/>
  <c r="AA8" i="1"/>
  <c r="AA21" i="1"/>
  <c r="AA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5" i="1"/>
  <c r="Z12" i="1"/>
  <c r="Z16" i="1"/>
  <c r="Z69" i="1"/>
  <c r="AA5" i="1"/>
  <c r="AA12" i="1"/>
  <c r="AA16" i="1"/>
  <c r="AA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6" i="1"/>
  <c r="Z11" i="1"/>
  <c r="Z25" i="1"/>
  <c r="Z70" i="1"/>
  <c r="AA6" i="1"/>
  <c r="AA11" i="1"/>
  <c r="AA25" i="1"/>
  <c r="AA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" i="1"/>
  <c r="Z27" i="1"/>
  <c r="Z17" i="1"/>
  <c r="Z71" i="1"/>
  <c r="AA7" i="1"/>
  <c r="AA27" i="1"/>
  <c r="AA17" i="1"/>
  <c r="AA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13" i="1"/>
  <c r="Z72" i="1"/>
  <c r="AA13" i="1"/>
  <c r="AA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9" i="1"/>
  <c r="Z18" i="1"/>
  <c r="Z73" i="1"/>
  <c r="AA9" i="1"/>
  <c r="AA18" i="1"/>
  <c r="AA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10" i="1"/>
  <c r="Z24" i="1"/>
  <c r="Z74" i="1"/>
  <c r="AA10" i="1"/>
  <c r="AA24" i="1"/>
  <c r="AA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14" i="1"/>
  <c r="Z19" i="1"/>
  <c r="Z75" i="1"/>
  <c r="AA14" i="1"/>
  <c r="AA19" i="1"/>
  <c r="AA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23" i="1"/>
  <c r="Z22" i="1"/>
  <c r="Z76" i="1"/>
  <c r="AA23" i="1"/>
  <c r="AA22" i="1"/>
  <c r="AA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15" i="1"/>
  <c r="Z77" i="1"/>
  <c r="AA15" i="1"/>
  <c r="AA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26" i="1"/>
  <c r="Z20" i="1"/>
  <c r="Z78" i="1"/>
  <c r="AA26" i="1"/>
  <c r="AA20" i="1"/>
  <c r="AA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C80" i="1"/>
  <c r="D80" i="1"/>
  <c r="E80" i="1"/>
  <c r="F80" i="1"/>
  <c r="G80" i="1"/>
  <c r="H80" i="1"/>
  <c r="I80" i="1"/>
  <c r="J80" i="1"/>
  <c r="K80" i="1"/>
  <c r="L80" i="1"/>
  <c r="M80" i="1"/>
  <c r="Z80" i="1"/>
  <c r="AA80" i="1"/>
  <c r="C81" i="1"/>
  <c r="D81" i="1"/>
  <c r="E81" i="1"/>
  <c r="F81" i="1"/>
  <c r="G81" i="1"/>
  <c r="H81" i="1"/>
  <c r="I81" i="1"/>
  <c r="J81" i="1"/>
  <c r="K81" i="1"/>
  <c r="L81" i="1"/>
  <c r="M81" i="1"/>
  <c r="Z81" i="1"/>
  <c r="AA81" i="1"/>
  <c r="C82" i="1"/>
  <c r="D82" i="1"/>
  <c r="E82" i="1"/>
  <c r="F82" i="1"/>
  <c r="G82" i="1"/>
  <c r="H82" i="1"/>
  <c r="I82" i="1"/>
  <c r="J82" i="1"/>
  <c r="K82" i="1"/>
  <c r="L82" i="1"/>
  <c r="M82" i="1"/>
  <c r="Z82" i="1"/>
  <c r="AA82" i="1"/>
  <c r="C83" i="1"/>
  <c r="D83" i="1"/>
  <c r="E83" i="1"/>
  <c r="F83" i="1"/>
  <c r="G83" i="1"/>
  <c r="H83" i="1"/>
  <c r="I83" i="1"/>
  <c r="J83" i="1"/>
  <c r="K83" i="1"/>
  <c r="L83" i="1"/>
  <c r="M83" i="1"/>
  <c r="Z83" i="1"/>
  <c r="AA83" i="1"/>
  <c r="C84" i="1"/>
  <c r="D84" i="1"/>
  <c r="E84" i="1"/>
  <c r="F84" i="1"/>
  <c r="G84" i="1"/>
  <c r="H84" i="1"/>
  <c r="I84" i="1"/>
  <c r="J84" i="1"/>
  <c r="K84" i="1"/>
  <c r="L84" i="1"/>
  <c r="M84" i="1"/>
  <c r="Z84" i="1"/>
  <c r="AA84" i="1"/>
  <c r="C85" i="1"/>
  <c r="D85" i="1"/>
  <c r="E85" i="1"/>
  <c r="F85" i="1"/>
  <c r="G85" i="1"/>
  <c r="H85" i="1"/>
  <c r="I85" i="1"/>
  <c r="J85" i="1"/>
  <c r="K85" i="1"/>
  <c r="L85" i="1"/>
  <c r="M85" i="1"/>
  <c r="Z85" i="1"/>
  <c r="AA85" i="1"/>
  <c r="C86" i="1"/>
  <c r="D86" i="1"/>
  <c r="E86" i="1"/>
  <c r="F86" i="1"/>
  <c r="G86" i="1"/>
  <c r="H86" i="1"/>
  <c r="I86" i="1"/>
  <c r="J86" i="1"/>
  <c r="K86" i="1"/>
  <c r="L86" i="1"/>
  <c r="M86" i="1"/>
  <c r="Z86" i="1"/>
  <c r="AA86" i="1"/>
  <c r="C87" i="1"/>
  <c r="D87" i="1"/>
  <c r="E87" i="1"/>
  <c r="F87" i="1"/>
  <c r="G87" i="1"/>
  <c r="H87" i="1"/>
  <c r="I87" i="1"/>
  <c r="J87" i="1"/>
  <c r="K87" i="1"/>
  <c r="L87" i="1"/>
  <c r="M87" i="1"/>
  <c r="Z87" i="1"/>
  <c r="AA87" i="1"/>
  <c r="C88" i="1"/>
  <c r="D88" i="1"/>
  <c r="E88" i="1"/>
  <c r="F88" i="1"/>
  <c r="G88" i="1"/>
  <c r="H88" i="1"/>
  <c r="I88" i="1"/>
  <c r="J88" i="1"/>
  <c r="K88" i="1"/>
  <c r="L88" i="1"/>
  <c r="M88" i="1"/>
  <c r="Z88" i="1"/>
  <c r="AA88" i="1"/>
  <c r="C89" i="1"/>
  <c r="D89" i="1"/>
  <c r="E89" i="1"/>
  <c r="F89" i="1"/>
  <c r="G89" i="1"/>
  <c r="H89" i="1"/>
  <c r="I89" i="1"/>
  <c r="J89" i="1"/>
  <c r="K89" i="1"/>
  <c r="L89" i="1"/>
  <c r="M89" i="1"/>
  <c r="Z89" i="1"/>
  <c r="AA89" i="1"/>
  <c r="C90" i="1"/>
  <c r="D90" i="1"/>
  <c r="E90" i="1"/>
  <c r="F90" i="1"/>
  <c r="G90" i="1"/>
  <c r="H90" i="1"/>
  <c r="I90" i="1"/>
  <c r="J90" i="1"/>
  <c r="K90" i="1"/>
  <c r="L90" i="1"/>
  <c r="M90" i="1"/>
  <c r="Z90" i="1"/>
  <c r="AA90" i="1"/>
  <c r="C28" i="1"/>
  <c r="C29" i="1"/>
  <c r="C91" i="1"/>
  <c r="D28" i="1"/>
  <c r="D29" i="1"/>
  <c r="D91" i="1"/>
  <c r="E28" i="1"/>
  <c r="E29" i="1"/>
  <c r="E91" i="1"/>
  <c r="F28" i="1"/>
  <c r="F29" i="1"/>
  <c r="F91" i="1"/>
  <c r="G28" i="1"/>
  <c r="G29" i="1"/>
  <c r="G91" i="1"/>
  <c r="H28" i="1"/>
  <c r="H29" i="1"/>
  <c r="H91" i="1"/>
  <c r="I28" i="1"/>
  <c r="I29" i="1"/>
  <c r="I91" i="1"/>
  <c r="J28" i="1"/>
  <c r="J29" i="1"/>
  <c r="J91" i="1"/>
  <c r="K28" i="1"/>
  <c r="K29" i="1"/>
  <c r="K91" i="1"/>
  <c r="L28" i="1"/>
  <c r="L29" i="1"/>
  <c r="L91" i="1"/>
  <c r="M28" i="1"/>
  <c r="M29" i="1"/>
  <c r="M91" i="1"/>
  <c r="Z91" i="1"/>
  <c r="B28" i="1"/>
  <c r="B29" i="1"/>
  <c r="Z28" i="1"/>
  <c r="AA29" i="1"/>
  <c r="AA91" i="1"/>
  <c r="C92" i="1"/>
  <c r="D92" i="1"/>
  <c r="E92" i="1"/>
  <c r="F92" i="1"/>
  <c r="G92" i="1"/>
  <c r="H92" i="1"/>
  <c r="I92" i="1"/>
  <c r="J92" i="1"/>
  <c r="K92" i="1"/>
  <c r="L92" i="1"/>
  <c r="M92" i="1"/>
  <c r="O92" i="1"/>
  <c r="P92" i="1"/>
  <c r="Q92" i="1"/>
  <c r="R92" i="1"/>
  <c r="S92" i="1"/>
  <c r="T92" i="1"/>
  <c r="U92" i="1"/>
  <c r="V92" i="1"/>
  <c r="W92" i="1"/>
  <c r="X92" i="1"/>
  <c r="Y92" i="1"/>
  <c r="Z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AA93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69" i="1"/>
  <c r="B70" i="1"/>
  <c r="B71" i="1"/>
  <c r="B72" i="1"/>
  <c r="B73" i="1"/>
  <c r="B74" i="1"/>
  <c r="B75" i="1"/>
  <c r="B76" i="1"/>
  <c r="B77" i="1"/>
  <c r="B78" i="1"/>
  <c r="B79" i="1"/>
  <c r="B68" i="1"/>
</calcChain>
</file>

<file path=xl/sharedStrings.xml><?xml version="1.0" encoding="utf-8"?>
<sst xmlns="http://schemas.openxmlformats.org/spreadsheetml/2006/main" count="23" uniqueCount="11">
  <si>
    <t>神取ゼミでの実験</t>
    <rPh sb="0" eb="2">
      <t>カンドリ</t>
    </rPh>
    <rPh sb="6" eb="8">
      <t>ジッケン</t>
    </rPh>
    <phoneticPr fontId="1"/>
  </si>
  <si>
    <t>尾山ゼミでの再実験</t>
    <rPh sb="0" eb="2">
      <t>オヤマ</t>
    </rPh>
    <rPh sb="6" eb="9">
      <t>サイジッケン</t>
    </rPh>
    <phoneticPr fontId="1"/>
  </si>
  <si>
    <t>平均</t>
    <rPh sb="0" eb="2">
      <t>ヘイキン</t>
    </rPh>
    <phoneticPr fontId="1"/>
  </si>
  <si>
    <t>合計</t>
    <rPh sb="0" eb="2">
      <t>ゴウケイ</t>
    </rPh>
    <phoneticPr fontId="1"/>
  </si>
  <si>
    <t>本実験と再実験の差</t>
    <rPh sb="0" eb="3">
      <t>ホンジッケン</t>
    </rPh>
    <rPh sb="4" eb="7">
      <t>サイジッケン</t>
    </rPh>
    <rPh sb="8" eb="9">
      <t>サ</t>
    </rPh>
    <phoneticPr fontId="1"/>
  </si>
  <si>
    <t>順位</t>
    <rPh sb="0" eb="2">
      <t>ジュンイ</t>
    </rPh>
    <phoneticPr fontId="1"/>
  </si>
  <si>
    <t>本実験</t>
    <rPh sb="0" eb="1">
      <t>ホン</t>
    </rPh>
    <rPh sb="1" eb="3">
      <t>ジッケン</t>
    </rPh>
    <phoneticPr fontId="1"/>
  </si>
  <si>
    <t>再実験</t>
    <rPh sb="0" eb="3">
      <t>サイジッケン</t>
    </rPh>
    <phoneticPr fontId="1"/>
  </si>
  <si>
    <t>戦略</t>
    <rPh sb="0" eb="2">
      <t>seンンryaku</t>
    </rPh>
    <phoneticPr fontId="1"/>
  </si>
  <si>
    <t>利得</t>
    <rPh sb="0" eb="2">
      <t>リトク</t>
    </rPh>
    <phoneticPr fontId="1"/>
  </si>
  <si>
    <t>戦略</t>
    <rPh sb="0" eb="2">
      <t>センリャク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</si>
</sst>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_);[Red]\(0.000\)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6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</cellXfs>
  <cellStyles count="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"/>
  <sheetViews>
    <sheetView tabSelected="1" topLeftCell="A82" workbookViewId="0">
      <selection activeCell="T90" sqref="T90"/>
    </sheetView>
  </sheetViews>
  <sheetFormatPr baseColWidth="12" defaultRowHeight="18" x14ac:dyDescent="0"/>
  <cols>
    <col min="1" max="27" width="9" customWidth="1"/>
  </cols>
  <sheetData>
    <row r="1" spans="1:2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 spans="1:27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 t="s">
        <v>3</v>
      </c>
      <c r="AA3" t="s">
        <v>2</v>
      </c>
    </row>
    <row r="4" spans="1:27">
      <c r="A4">
        <v>1</v>
      </c>
      <c r="B4" s="2">
        <v>0</v>
      </c>
      <c r="C4" s="2">
        <v>3.7130000000000001</v>
      </c>
      <c r="D4" s="2">
        <v>3.6230000000000002</v>
      </c>
      <c r="E4" s="2">
        <v>3.786</v>
      </c>
      <c r="F4" s="2">
        <v>3.847</v>
      </c>
      <c r="G4" s="2">
        <v>3.9060000000000001</v>
      </c>
      <c r="H4" s="2">
        <v>3.0270000000000001</v>
      </c>
      <c r="I4" s="2">
        <v>3.8210000000000002</v>
      </c>
      <c r="J4" s="2">
        <v>2.3860000000000001</v>
      </c>
      <c r="K4" s="2">
        <v>3.03</v>
      </c>
      <c r="L4" s="2">
        <v>3.5249999999999999</v>
      </c>
      <c r="M4" s="2">
        <v>1.9470000000000001</v>
      </c>
      <c r="N4" s="2">
        <v>1.6379999999999999</v>
      </c>
      <c r="O4" s="2">
        <v>3.6619999999999999</v>
      </c>
      <c r="P4" s="2">
        <v>3.1890000000000001</v>
      </c>
      <c r="Q4" s="2">
        <v>3.7120000000000002</v>
      </c>
      <c r="R4" s="2">
        <v>3.3570000000000002</v>
      </c>
      <c r="S4" s="2">
        <v>2.6640000000000001</v>
      </c>
      <c r="T4" s="2">
        <v>3.1709999999999998</v>
      </c>
      <c r="U4" s="2">
        <v>3.383</v>
      </c>
      <c r="V4" s="2">
        <v>3.698</v>
      </c>
      <c r="W4" s="2">
        <v>3.77</v>
      </c>
      <c r="X4" s="2">
        <v>4.0060000000000002</v>
      </c>
      <c r="Y4" s="2">
        <v>1.9990000000000001</v>
      </c>
      <c r="Z4" s="2">
        <f t="shared" ref="Z4:Z28" si="0">SUM(B4:Y4)</f>
        <v>74.86</v>
      </c>
      <c r="AA4" s="2">
        <f t="shared" ref="AA4:AA27" si="1">Z4/23</f>
        <v>3.2547826086956522</v>
      </c>
    </row>
    <row r="5" spans="1:27">
      <c r="A5">
        <v>2</v>
      </c>
      <c r="B5" s="2">
        <v>3.552</v>
      </c>
      <c r="C5" s="2">
        <v>0</v>
      </c>
      <c r="D5" s="2">
        <v>3.6949999999999998</v>
      </c>
      <c r="E5" s="2">
        <v>3.589</v>
      </c>
      <c r="F5" s="2">
        <v>3.6920000000000002</v>
      </c>
      <c r="G5" s="2">
        <v>3.94</v>
      </c>
      <c r="H5" s="2">
        <v>3.0779999999999998</v>
      </c>
      <c r="I5" s="2">
        <v>3.5760000000000001</v>
      </c>
      <c r="J5" s="2">
        <v>2.4780000000000002</v>
      </c>
      <c r="K5" s="2">
        <v>3.06</v>
      </c>
      <c r="L5" s="2">
        <v>3.6379999999999999</v>
      </c>
      <c r="M5" s="2">
        <v>1.611</v>
      </c>
      <c r="N5" s="2">
        <v>1.5269999999999999</v>
      </c>
      <c r="O5" s="2">
        <v>3.7170000000000001</v>
      </c>
      <c r="P5" s="2">
        <v>3.149</v>
      </c>
      <c r="Q5" s="2">
        <v>3.7839999999999998</v>
      </c>
      <c r="R5" s="2">
        <v>3.3330000000000002</v>
      </c>
      <c r="S5" s="2">
        <v>2.496</v>
      </c>
      <c r="T5" s="2">
        <v>3.2269999999999999</v>
      </c>
      <c r="U5" s="2">
        <v>3.4140000000000001</v>
      </c>
      <c r="V5" s="2">
        <v>3.7690000000000001</v>
      </c>
      <c r="W5" s="2">
        <v>3.798</v>
      </c>
      <c r="X5" s="2">
        <v>3.9750000000000001</v>
      </c>
      <c r="Y5" s="2">
        <v>1.8859999999999999</v>
      </c>
      <c r="Z5" s="2">
        <f t="shared" si="0"/>
        <v>73.983999999999995</v>
      </c>
      <c r="AA5" s="2">
        <f t="shared" si="1"/>
        <v>3.2166956521739127</v>
      </c>
    </row>
    <row r="6" spans="1:27">
      <c r="A6">
        <v>3</v>
      </c>
      <c r="B6" s="2">
        <v>3.5259999999999998</v>
      </c>
      <c r="C6" s="2">
        <v>3.7759999999999998</v>
      </c>
      <c r="D6" s="2">
        <v>0</v>
      </c>
      <c r="E6" s="2">
        <v>3.597</v>
      </c>
      <c r="F6" s="2">
        <v>3.718</v>
      </c>
      <c r="G6" s="2">
        <v>3.944</v>
      </c>
      <c r="H6" s="2">
        <v>3.0630000000000002</v>
      </c>
      <c r="I6" s="2">
        <v>3.5819999999999999</v>
      </c>
      <c r="J6" s="2">
        <v>2.444</v>
      </c>
      <c r="K6" s="2">
        <v>3.0609999999999999</v>
      </c>
      <c r="L6" s="2">
        <v>3.609</v>
      </c>
      <c r="M6" s="2">
        <v>1.6779999999999999</v>
      </c>
      <c r="N6" s="2">
        <v>1.6140000000000001</v>
      </c>
      <c r="O6" s="2">
        <v>3.7130000000000001</v>
      </c>
      <c r="P6" s="2">
        <v>3.1829999999999998</v>
      </c>
      <c r="Q6" s="2">
        <v>3.7770000000000001</v>
      </c>
      <c r="R6" s="2">
        <v>3.3180000000000001</v>
      </c>
      <c r="S6" s="2">
        <v>2.6509999999999998</v>
      </c>
      <c r="T6" s="2">
        <v>3.2090000000000001</v>
      </c>
      <c r="U6" s="2">
        <v>3.423</v>
      </c>
      <c r="V6" s="2">
        <v>3.7629999999999999</v>
      </c>
      <c r="W6" s="2">
        <v>3.8079999999999998</v>
      </c>
      <c r="X6" s="2">
        <v>3.9809999999999999</v>
      </c>
      <c r="Y6" s="2">
        <v>2.0369999999999999</v>
      </c>
      <c r="Z6" s="2">
        <f t="shared" si="0"/>
        <v>74.474999999999994</v>
      </c>
      <c r="AA6" s="2">
        <f t="shared" si="1"/>
        <v>3.2380434782608694</v>
      </c>
    </row>
    <row r="7" spans="1:27">
      <c r="A7">
        <v>4</v>
      </c>
      <c r="B7" s="2">
        <v>3.1179999999999999</v>
      </c>
      <c r="C7" s="2">
        <v>3.177</v>
      </c>
      <c r="D7" s="2">
        <v>3.1429999999999998</v>
      </c>
      <c r="E7" s="2">
        <v>0</v>
      </c>
      <c r="F7" s="2">
        <v>3.617</v>
      </c>
      <c r="G7" s="2">
        <v>3.742</v>
      </c>
      <c r="H7" s="2">
        <v>3.4209999999999998</v>
      </c>
      <c r="I7" s="2">
        <v>3.984</v>
      </c>
      <c r="J7" s="2">
        <v>3.22</v>
      </c>
      <c r="K7" s="2">
        <v>3.3519999999999999</v>
      </c>
      <c r="L7" s="2">
        <v>3.8959999999999999</v>
      </c>
      <c r="M7" s="2">
        <v>1.9039999999999999</v>
      </c>
      <c r="N7" s="2">
        <v>1.64</v>
      </c>
      <c r="O7" s="2">
        <v>3.4980000000000002</v>
      </c>
      <c r="P7" s="2">
        <v>2.694</v>
      </c>
      <c r="Q7" s="2">
        <v>3.177</v>
      </c>
      <c r="R7" s="2">
        <v>3.7709999999999999</v>
      </c>
      <c r="S7" s="2">
        <v>3.2029999999999998</v>
      </c>
      <c r="T7" s="2">
        <v>3.6680000000000001</v>
      </c>
      <c r="U7" s="2">
        <v>2.8540000000000001</v>
      </c>
      <c r="V7" s="2">
        <v>3.2429999999999999</v>
      </c>
      <c r="W7" s="2">
        <v>3.4910000000000001</v>
      </c>
      <c r="X7" s="2">
        <v>3.9830000000000001</v>
      </c>
      <c r="Y7" s="2">
        <v>1.6180000000000001</v>
      </c>
      <c r="Z7" s="2">
        <f t="shared" si="0"/>
        <v>73.414000000000001</v>
      </c>
      <c r="AA7" s="2">
        <f t="shared" si="1"/>
        <v>3.191913043478261</v>
      </c>
    </row>
    <row r="8" spans="1:27">
      <c r="A8">
        <v>5</v>
      </c>
      <c r="B8" s="2">
        <v>2.4390000000000001</v>
      </c>
      <c r="C8" s="2">
        <v>3.2530000000000001</v>
      </c>
      <c r="D8" s="2">
        <v>3.117</v>
      </c>
      <c r="E8" s="2">
        <v>4.0759999999999996</v>
      </c>
      <c r="F8" s="2">
        <v>0</v>
      </c>
      <c r="G8" s="2">
        <v>3.694</v>
      </c>
      <c r="H8" s="2">
        <v>3.302</v>
      </c>
      <c r="I8" s="2">
        <v>3.9260000000000002</v>
      </c>
      <c r="J8" s="2">
        <v>3.0579999999999998</v>
      </c>
      <c r="K8" s="2">
        <v>3.2719999999999998</v>
      </c>
      <c r="L8" s="2">
        <v>3.8319999999999999</v>
      </c>
      <c r="M8" s="2">
        <v>1.87</v>
      </c>
      <c r="N8" s="2">
        <v>1.1910000000000001</v>
      </c>
      <c r="O8" s="2">
        <v>3.2970000000000002</v>
      </c>
      <c r="P8" s="2">
        <v>2.7589999999999999</v>
      </c>
      <c r="Q8" s="2">
        <v>3.2530000000000001</v>
      </c>
      <c r="R8" s="2">
        <v>3.5880000000000001</v>
      </c>
      <c r="S8" s="2">
        <v>1.82</v>
      </c>
      <c r="T8" s="2">
        <v>3.4590000000000001</v>
      </c>
      <c r="U8" s="2">
        <v>2.984</v>
      </c>
      <c r="V8" s="2">
        <v>3.254</v>
      </c>
      <c r="W8" s="2">
        <v>3.3039999999999998</v>
      </c>
      <c r="X8" s="2">
        <v>4.0570000000000004</v>
      </c>
      <c r="Y8" s="2">
        <v>1.2969999999999999</v>
      </c>
      <c r="Z8" s="2">
        <f t="shared" si="0"/>
        <v>70.102000000000004</v>
      </c>
      <c r="AA8" s="2">
        <f t="shared" si="1"/>
        <v>3.0479130434782609</v>
      </c>
    </row>
    <row r="9" spans="1:27">
      <c r="A9">
        <v>6</v>
      </c>
      <c r="B9" s="2">
        <v>3.0910000000000002</v>
      </c>
      <c r="C9" s="2">
        <v>3.609</v>
      </c>
      <c r="D9" s="2">
        <v>3.5219999999999998</v>
      </c>
      <c r="E9" s="2">
        <v>3.9260000000000002</v>
      </c>
      <c r="F9" s="2">
        <v>3.657</v>
      </c>
      <c r="G9" s="2">
        <v>0</v>
      </c>
      <c r="H9" s="2">
        <v>3.331</v>
      </c>
      <c r="I9" s="2">
        <v>3.7210000000000001</v>
      </c>
      <c r="J9" s="2">
        <v>3.16</v>
      </c>
      <c r="K9" s="2">
        <v>3.28</v>
      </c>
      <c r="L9" s="2">
        <v>3.8250000000000002</v>
      </c>
      <c r="M9" s="2">
        <v>1.8959999999999999</v>
      </c>
      <c r="N9" s="2">
        <v>1.236</v>
      </c>
      <c r="O9" s="2">
        <v>3.6360000000000001</v>
      </c>
      <c r="P9" s="2">
        <v>2.8759999999999999</v>
      </c>
      <c r="Q9" s="2">
        <v>3.609</v>
      </c>
      <c r="R9" s="2">
        <v>3.605</v>
      </c>
      <c r="S9" s="2">
        <v>2.351</v>
      </c>
      <c r="T9" s="2">
        <v>3.5859999999999999</v>
      </c>
      <c r="U9" s="2">
        <v>3.1720000000000002</v>
      </c>
      <c r="V9" s="2">
        <v>3.6110000000000002</v>
      </c>
      <c r="W9" s="2">
        <v>3.6389999999999998</v>
      </c>
      <c r="X9" s="2">
        <v>3.9820000000000002</v>
      </c>
      <c r="Y9" s="2">
        <v>1.385</v>
      </c>
      <c r="Z9" s="2">
        <f t="shared" si="0"/>
        <v>73.705999999999989</v>
      </c>
      <c r="AA9" s="2">
        <f t="shared" si="1"/>
        <v>3.2046086956521735</v>
      </c>
    </row>
    <row r="10" spans="1:27">
      <c r="A10">
        <v>7</v>
      </c>
      <c r="B10" s="2">
        <v>2.8330000000000002</v>
      </c>
      <c r="C10" s="2">
        <v>3.1320000000000001</v>
      </c>
      <c r="D10" s="2">
        <v>3.07</v>
      </c>
      <c r="E10" s="2">
        <v>4.0229999999999997</v>
      </c>
      <c r="F10" s="2">
        <v>3.786</v>
      </c>
      <c r="G10" s="2">
        <v>3.7770000000000001</v>
      </c>
      <c r="H10" s="2">
        <v>0</v>
      </c>
      <c r="I10" s="2">
        <v>3.9620000000000002</v>
      </c>
      <c r="J10" s="2">
        <v>2.5259999999999998</v>
      </c>
      <c r="K10" s="2">
        <v>3.044</v>
      </c>
      <c r="L10" s="2">
        <v>3.7029999999999998</v>
      </c>
      <c r="M10" s="2">
        <v>2.0190000000000001</v>
      </c>
      <c r="N10" s="2">
        <v>2.0470000000000002</v>
      </c>
      <c r="O10" s="2">
        <v>3.4649999999999999</v>
      </c>
      <c r="P10" s="2">
        <v>2.9529999999999998</v>
      </c>
      <c r="Q10" s="2">
        <v>3.1320000000000001</v>
      </c>
      <c r="R10" s="2">
        <v>3.367</v>
      </c>
      <c r="S10" s="2">
        <v>2.7919999999999998</v>
      </c>
      <c r="T10" s="2">
        <v>3.1389999999999998</v>
      </c>
      <c r="U10" s="2">
        <v>3.0259999999999998</v>
      </c>
      <c r="V10" s="2">
        <v>3.202</v>
      </c>
      <c r="W10" s="2">
        <v>3.641</v>
      </c>
      <c r="X10" s="2">
        <v>3.9929999999999999</v>
      </c>
      <c r="Y10" s="2">
        <v>2.0640000000000001</v>
      </c>
      <c r="Z10" s="2">
        <f t="shared" si="0"/>
        <v>72.695999999999998</v>
      </c>
      <c r="AA10" s="2">
        <f t="shared" si="1"/>
        <v>3.1606956521739131</v>
      </c>
    </row>
    <row r="11" spans="1:27">
      <c r="A11">
        <v>8</v>
      </c>
      <c r="B11" s="2">
        <v>3.137</v>
      </c>
      <c r="C11" s="2">
        <v>3.11</v>
      </c>
      <c r="D11" s="2">
        <v>3.0409999999999999</v>
      </c>
      <c r="E11" s="2">
        <v>3.9929999999999999</v>
      </c>
      <c r="F11" s="2">
        <v>3.637</v>
      </c>
      <c r="G11" s="2">
        <v>3.629</v>
      </c>
      <c r="H11" s="2">
        <v>3.4159999999999999</v>
      </c>
      <c r="I11" s="2">
        <v>0</v>
      </c>
      <c r="J11" s="2">
        <v>3.2330000000000001</v>
      </c>
      <c r="K11" s="2">
        <v>3.3580000000000001</v>
      </c>
      <c r="L11" s="2">
        <v>3.8740000000000001</v>
      </c>
      <c r="M11" s="2">
        <v>2.0209999999999999</v>
      </c>
      <c r="N11" s="2">
        <v>1.5049999999999999</v>
      </c>
      <c r="O11" s="2">
        <v>3.2770000000000001</v>
      </c>
      <c r="P11" s="2">
        <v>2.7330000000000001</v>
      </c>
      <c r="Q11" s="2">
        <v>3.11</v>
      </c>
      <c r="R11" s="2">
        <v>3.766</v>
      </c>
      <c r="S11" s="2">
        <v>2.7170000000000001</v>
      </c>
      <c r="T11" s="2">
        <v>3.6680000000000001</v>
      </c>
      <c r="U11" s="2">
        <v>2.8479999999999999</v>
      </c>
      <c r="V11" s="2">
        <v>3.1440000000000001</v>
      </c>
      <c r="W11" s="2">
        <v>3.2170000000000001</v>
      </c>
      <c r="X11" s="2">
        <v>3.9809999999999999</v>
      </c>
      <c r="Y11" s="2">
        <v>1.544</v>
      </c>
      <c r="Z11" s="2">
        <f t="shared" si="0"/>
        <v>71.958999999999989</v>
      </c>
      <c r="AA11" s="2">
        <f t="shared" si="1"/>
        <v>3.1286521739130428</v>
      </c>
    </row>
    <row r="12" spans="1:27">
      <c r="A12">
        <v>9</v>
      </c>
      <c r="B12" s="2">
        <v>2.4950000000000001</v>
      </c>
      <c r="C12" s="2">
        <v>2.7530000000000001</v>
      </c>
      <c r="D12" s="2">
        <v>2.6760000000000002</v>
      </c>
      <c r="E12" s="2">
        <v>4.0629999999999997</v>
      </c>
      <c r="F12" s="2">
        <v>3.831</v>
      </c>
      <c r="G12" s="2">
        <v>3.93</v>
      </c>
      <c r="H12" s="2">
        <v>2.8639999999999999</v>
      </c>
      <c r="I12" s="2">
        <v>4.0730000000000004</v>
      </c>
      <c r="J12" s="2">
        <v>0</v>
      </c>
      <c r="K12" s="2">
        <v>2.86</v>
      </c>
      <c r="L12" s="2">
        <v>3.6840000000000002</v>
      </c>
      <c r="M12" s="2">
        <v>2.1179999999999999</v>
      </c>
      <c r="N12" s="2">
        <v>2.2440000000000002</v>
      </c>
      <c r="O12" s="2">
        <v>3.44</v>
      </c>
      <c r="P12" s="2">
        <v>2.8570000000000002</v>
      </c>
      <c r="Q12" s="2">
        <v>2.7530000000000001</v>
      </c>
      <c r="R12" s="2">
        <v>3.3929999999999998</v>
      </c>
      <c r="S12" s="2">
        <v>2.3359999999999999</v>
      </c>
      <c r="T12" s="2">
        <v>2.7989999999999999</v>
      </c>
      <c r="U12" s="2">
        <v>2.84</v>
      </c>
      <c r="V12" s="2">
        <v>2.9279999999999999</v>
      </c>
      <c r="W12" s="2">
        <v>3.58</v>
      </c>
      <c r="X12" s="2">
        <v>4.0549999999999997</v>
      </c>
      <c r="Y12" s="2">
        <v>2.367</v>
      </c>
      <c r="Z12" s="2">
        <f t="shared" si="0"/>
        <v>70.939000000000007</v>
      </c>
      <c r="AA12" s="2">
        <f t="shared" si="1"/>
        <v>3.0843043478260874</v>
      </c>
    </row>
    <row r="13" spans="1:27">
      <c r="A13">
        <v>10</v>
      </c>
      <c r="B13" s="2">
        <v>2.8149999999999999</v>
      </c>
      <c r="C13" s="2">
        <v>3.1150000000000002</v>
      </c>
      <c r="D13" s="2">
        <v>3.0579999999999998</v>
      </c>
      <c r="E13" s="2">
        <v>4.0209999999999999</v>
      </c>
      <c r="F13" s="2">
        <v>3.8069999999999999</v>
      </c>
      <c r="G13" s="2">
        <v>3.7570000000000001</v>
      </c>
      <c r="H13" s="2">
        <v>3.052</v>
      </c>
      <c r="I13" s="2">
        <v>3.9620000000000002</v>
      </c>
      <c r="J13" s="2">
        <v>2.5179999999999998</v>
      </c>
      <c r="K13" s="2">
        <v>0</v>
      </c>
      <c r="L13" s="2">
        <v>3.69</v>
      </c>
      <c r="M13" s="2">
        <v>2.0049999999999999</v>
      </c>
      <c r="N13" s="2">
        <v>2.0289999999999999</v>
      </c>
      <c r="O13" s="2">
        <v>3.4369999999999998</v>
      </c>
      <c r="P13" s="2">
        <v>2.948</v>
      </c>
      <c r="Q13" s="2">
        <v>3.109</v>
      </c>
      <c r="R13" s="2">
        <v>3.3460000000000001</v>
      </c>
      <c r="S13" s="2">
        <v>2.746</v>
      </c>
      <c r="T13" s="2">
        <v>3.1139999999999999</v>
      </c>
      <c r="U13" s="2">
        <v>3.0139999999999998</v>
      </c>
      <c r="V13" s="2">
        <v>3.1829999999999998</v>
      </c>
      <c r="W13" s="2">
        <v>3.617</v>
      </c>
      <c r="X13" s="2">
        <v>4.0039999999999996</v>
      </c>
      <c r="Y13" s="2">
        <v>2.0590000000000002</v>
      </c>
      <c r="Z13" s="2">
        <f t="shared" si="0"/>
        <v>72.40600000000002</v>
      </c>
      <c r="AA13" s="2">
        <f t="shared" si="1"/>
        <v>3.1480869565217402</v>
      </c>
    </row>
    <row r="14" spans="1:27">
      <c r="A14">
        <v>11</v>
      </c>
      <c r="B14" s="2">
        <v>3.169</v>
      </c>
      <c r="C14" s="2">
        <v>3.0859999999999999</v>
      </c>
      <c r="D14" s="2">
        <v>3.044</v>
      </c>
      <c r="E14" s="2">
        <v>4.0119999999999996</v>
      </c>
      <c r="F14" s="2">
        <v>3.6080000000000001</v>
      </c>
      <c r="G14" s="2">
        <v>3.8170000000000002</v>
      </c>
      <c r="H14" s="2">
        <v>3.32</v>
      </c>
      <c r="I14" s="2">
        <v>3.9790000000000001</v>
      </c>
      <c r="J14" s="2">
        <v>3.0310000000000001</v>
      </c>
      <c r="K14" s="2">
        <v>3.2770000000000001</v>
      </c>
      <c r="L14" s="2">
        <v>0</v>
      </c>
      <c r="M14" s="2">
        <v>1.9510000000000001</v>
      </c>
      <c r="N14" s="2">
        <v>1.948</v>
      </c>
      <c r="O14" s="2">
        <v>3.512</v>
      </c>
      <c r="P14" s="2">
        <v>2.7450000000000001</v>
      </c>
      <c r="Q14" s="2">
        <v>3.0859999999999999</v>
      </c>
      <c r="R14" s="2">
        <v>3.6379999999999999</v>
      </c>
      <c r="S14" s="2">
        <v>2.847</v>
      </c>
      <c r="T14" s="2">
        <v>3.5249999999999999</v>
      </c>
      <c r="U14" s="2">
        <v>2.8460000000000001</v>
      </c>
      <c r="V14" s="2">
        <v>3.1930000000000001</v>
      </c>
      <c r="W14" s="2">
        <v>3.6339999999999999</v>
      </c>
      <c r="X14" s="2">
        <v>3.9540000000000002</v>
      </c>
      <c r="Y14" s="2">
        <v>1.5409999999999999</v>
      </c>
      <c r="Z14" s="2">
        <f t="shared" si="0"/>
        <v>72.762999999999977</v>
      </c>
      <c r="AA14" s="2">
        <f t="shared" si="1"/>
        <v>3.1636086956521727</v>
      </c>
    </row>
    <row r="15" spans="1:27">
      <c r="A15">
        <v>12</v>
      </c>
      <c r="B15" s="2">
        <v>2.8740000000000001</v>
      </c>
      <c r="C15" s="2">
        <v>3.351</v>
      </c>
      <c r="D15" s="2">
        <v>3.2349999999999999</v>
      </c>
      <c r="E15" s="2">
        <v>4.0590000000000002</v>
      </c>
      <c r="F15" s="2">
        <v>4.0640000000000001</v>
      </c>
      <c r="G15" s="2">
        <v>3.45</v>
      </c>
      <c r="H15" s="2">
        <v>2.78</v>
      </c>
      <c r="I15" s="2">
        <v>3.7919999999999998</v>
      </c>
      <c r="J15" s="2">
        <v>2.2120000000000002</v>
      </c>
      <c r="K15" s="2">
        <v>2.7989999999999999</v>
      </c>
      <c r="L15" s="2">
        <v>3.3340000000000001</v>
      </c>
      <c r="M15" s="2">
        <v>0</v>
      </c>
      <c r="N15" s="2">
        <v>2.327</v>
      </c>
      <c r="O15" s="2">
        <v>3.2330000000000001</v>
      </c>
      <c r="P15" s="2">
        <v>3.3079999999999998</v>
      </c>
      <c r="Q15" s="2">
        <v>3.351</v>
      </c>
      <c r="R15" s="2">
        <v>2.827</v>
      </c>
      <c r="S15" s="2">
        <v>2.7770000000000001</v>
      </c>
      <c r="T15" s="2">
        <v>2.653</v>
      </c>
      <c r="U15" s="2">
        <v>3.3180000000000001</v>
      </c>
      <c r="V15" s="2">
        <v>3.3140000000000001</v>
      </c>
      <c r="W15" s="2">
        <v>3.25</v>
      </c>
      <c r="X15" s="2">
        <v>4.0650000000000004</v>
      </c>
      <c r="Y15" s="2">
        <v>2.9319999999999999</v>
      </c>
      <c r="Z15" s="2">
        <f t="shared" si="0"/>
        <v>73.304999999999993</v>
      </c>
      <c r="AA15" s="2">
        <f t="shared" si="1"/>
        <v>3.1871739130434777</v>
      </c>
    </row>
    <row r="16" spans="1:27">
      <c r="A16">
        <v>13</v>
      </c>
      <c r="B16" s="2">
        <v>3.44</v>
      </c>
      <c r="C16" s="2">
        <v>3.6059999999999999</v>
      </c>
      <c r="D16" s="2">
        <v>3.476</v>
      </c>
      <c r="E16" s="2">
        <v>3.45</v>
      </c>
      <c r="F16" s="2">
        <v>4.1239999999999997</v>
      </c>
      <c r="G16" s="2">
        <v>4.056</v>
      </c>
      <c r="H16" s="2">
        <v>2.8130000000000002</v>
      </c>
      <c r="I16" s="2">
        <v>3.6520000000000001</v>
      </c>
      <c r="J16" s="2">
        <v>2.2629999999999999</v>
      </c>
      <c r="K16" s="2">
        <v>2.8370000000000002</v>
      </c>
      <c r="L16" s="2">
        <v>2.988</v>
      </c>
      <c r="M16" s="2">
        <v>2.2309999999999999</v>
      </c>
      <c r="N16" s="2">
        <v>0</v>
      </c>
      <c r="O16" s="2">
        <v>3.6459999999999999</v>
      </c>
      <c r="P16" s="2">
        <v>3.5270000000000001</v>
      </c>
      <c r="Q16" s="2">
        <v>3.6059999999999999</v>
      </c>
      <c r="R16" s="2">
        <v>2.8180000000000001</v>
      </c>
      <c r="S16" s="2">
        <v>2.9860000000000002</v>
      </c>
      <c r="T16" s="2">
        <v>2.6890000000000001</v>
      </c>
      <c r="U16" s="2">
        <v>3.5779999999999998</v>
      </c>
      <c r="V16" s="2">
        <v>3.6120000000000001</v>
      </c>
      <c r="W16" s="2">
        <v>3.9489999999999998</v>
      </c>
      <c r="X16" s="2">
        <v>4.1239999999999997</v>
      </c>
      <c r="Y16" s="2">
        <v>2.7930000000000001</v>
      </c>
      <c r="Z16" s="2">
        <f t="shared" si="0"/>
        <v>76.263999999999996</v>
      </c>
      <c r="AA16" s="2">
        <f t="shared" si="1"/>
        <v>3.3158260869565215</v>
      </c>
    </row>
    <row r="17" spans="1:27">
      <c r="A17">
        <v>14</v>
      </c>
      <c r="B17" s="2">
        <v>3.3079999999999998</v>
      </c>
      <c r="C17" s="2">
        <v>3.6850000000000001</v>
      </c>
      <c r="D17" s="2">
        <v>3.5840000000000001</v>
      </c>
      <c r="E17" s="2">
        <v>3.82</v>
      </c>
      <c r="F17" s="2">
        <v>3.7080000000000002</v>
      </c>
      <c r="G17" s="2">
        <v>3.9289999999999998</v>
      </c>
      <c r="H17" s="2">
        <v>3.2290000000000001</v>
      </c>
      <c r="I17" s="2">
        <v>3.6230000000000002</v>
      </c>
      <c r="J17" s="2">
        <v>2.8959999999999999</v>
      </c>
      <c r="K17" s="2">
        <v>3.1880000000000002</v>
      </c>
      <c r="L17" s="2">
        <v>3.73</v>
      </c>
      <c r="M17" s="2">
        <v>1.8580000000000001</v>
      </c>
      <c r="N17" s="2">
        <v>1.5049999999999999</v>
      </c>
      <c r="O17" s="2">
        <v>0</v>
      </c>
      <c r="P17" s="2">
        <v>3.0640000000000001</v>
      </c>
      <c r="Q17" s="2">
        <v>3.6869999999999998</v>
      </c>
      <c r="R17" s="2">
        <v>3.4940000000000002</v>
      </c>
      <c r="S17" s="2">
        <v>2.6219999999999999</v>
      </c>
      <c r="T17" s="2">
        <v>3.4460000000000002</v>
      </c>
      <c r="U17" s="2">
        <v>3.3119999999999998</v>
      </c>
      <c r="V17" s="2">
        <v>3.68</v>
      </c>
      <c r="W17" s="2">
        <v>3.7370000000000001</v>
      </c>
      <c r="X17" s="2">
        <v>3.9860000000000002</v>
      </c>
      <c r="Y17" s="2">
        <v>1.8979999999999999</v>
      </c>
      <c r="Z17" s="2">
        <f t="shared" si="0"/>
        <v>74.98899999999999</v>
      </c>
      <c r="AA17" s="2">
        <f t="shared" si="1"/>
        <v>3.2603913043478259</v>
      </c>
    </row>
    <row r="18" spans="1:27">
      <c r="A18">
        <v>15</v>
      </c>
      <c r="B18" s="2">
        <v>3.105</v>
      </c>
      <c r="C18" s="2">
        <v>3.5939999999999999</v>
      </c>
      <c r="D18" s="2">
        <v>3.4209999999999998</v>
      </c>
      <c r="E18" s="2">
        <v>3.6829999999999998</v>
      </c>
      <c r="F18" s="2">
        <v>3.8820000000000001</v>
      </c>
      <c r="G18" s="2">
        <v>3.8759999999999999</v>
      </c>
      <c r="H18" s="2">
        <v>3.016</v>
      </c>
      <c r="I18" s="2">
        <v>3.5790000000000002</v>
      </c>
      <c r="J18" s="2">
        <v>2.532</v>
      </c>
      <c r="K18" s="2">
        <v>3.0049999999999999</v>
      </c>
      <c r="L18" s="2">
        <v>3.5720000000000001</v>
      </c>
      <c r="M18" s="2">
        <v>1.732</v>
      </c>
      <c r="N18" s="2">
        <v>1.5569999999999999</v>
      </c>
      <c r="O18" s="2">
        <v>3.4649999999999999</v>
      </c>
      <c r="P18" s="2">
        <v>0</v>
      </c>
      <c r="Q18" s="2">
        <v>3.5840000000000001</v>
      </c>
      <c r="R18" s="2">
        <v>3.1589999999999998</v>
      </c>
      <c r="S18" s="2">
        <v>2.1520000000000001</v>
      </c>
      <c r="T18" s="2">
        <v>3.056</v>
      </c>
      <c r="U18" s="2">
        <v>3.319</v>
      </c>
      <c r="V18" s="2">
        <v>3.5590000000000002</v>
      </c>
      <c r="W18" s="2">
        <v>3.649</v>
      </c>
      <c r="X18" s="2">
        <v>4.0090000000000003</v>
      </c>
      <c r="Y18" s="2">
        <v>1.9610000000000001</v>
      </c>
      <c r="Z18" s="2">
        <f t="shared" si="0"/>
        <v>72.466999999999999</v>
      </c>
      <c r="AA18" s="2">
        <f t="shared" si="1"/>
        <v>3.1507391304347827</v>
      </c>
    </row>
    <row r="19" spans="1:27">
      <c r="A19">
        <v>16</v>
      </c>
      <c r="B19" s="2">
        <v>3.5539999999999998</v>
      </c>
      <c r="C19" s="2">
        <v>3.7839999999999998</v>
      </c>
      <c r="D19" s="2">
        <v>3.7</v>
      </c>
      <c r="E19" s="2">
        <v>3.589</v>
      </c>
      <c r="F19" s="2">
        <v>3.6920000000000002</v>
      </c>
      <c r="G19" s="2">
        <v>3.94</v>
      </c>
      <c r="H19" s="2">
        <v>3.0950000000000002</v>
      </c>
      <c r="I19" s="2">
        <v>3.5760000000000001</v>
      </c>
      <c r="J19" s="2">
        <v>2.4780000000000002</v>
      </c>
      <c r="K19" s="2">
        <v>3.0539999999999998</v>
      </c>
      <c r="L19" s="2">
        <v>3.6379999999999999</v>
      </c>
      <c r="M19" s="2">
        <v>1.611</v>
      </c>
      <c r="N19" s="2">
        <v>1.5269999999999999</v>
      </c>
      <c r="O19" s="2">
        <v>3.7130000000000001</v>
      </c>
      <c r="P19" s="2">
        <v>3.1419999999999999</v>
      </c>
      <c r="Q19" s="2">
        <v>0</v>
      </c>
      <c r="R19" s="2">
        <v>3.3330000000000002</v>
      </c>
      <c r="S19" s="2">
        <v>2.496</v>
      </c>
      <c r="T19" s="2">
        <v>3.2269999999999999</v>
      </c>
      <c r="U19" s="2">
        <v>3.4129999999999998</v>
      </c>
      <c r="V19" s="2">
        <v>3.7719999999999998</v>
      </c>
      <c r="W19" s="2">
        <v>3.798</v>
      </c>
      <c r="X19" s="2">
        <v>3.9750000000000001</v>
      </c>
      <c r="Y19" s="2">
        <v>1.8859999999999999</v>
      </c>
      <c r="Z19" s="2">
        <f t="shared" si="0"/>
        <v>73.992999999999995</v>
      </c>
      <c r="AA19" s="2">
        <f t="shared" si="1"/>
        <v>3.2170869565217388</v>
      </c>
    </row>
    <row r="20" spans="1:27">
      <c r="A20">
        <v>17</v>
      </c>
      <c r="B20" s="2">
        <v>3.218</v>
      </c>
      <c r="C20" s="2">
        <v>3.2559999999999998</v>
      </c>
      <c r="D20" s="2">
        <v>3.2109999999999999</v>
      </c>
      <c r="E20" s="2">
        <v>3.964</v>
      </c>
      <c r="F20" s="2">
        <v>3.661</v>
      </c>
      <c r="G20" s="2">
        <v>3.7109999999999999</v>
      </c>
      <c r="H20" s="2">
        <v>3.2069999999999999</v>
      </c>
      <c r="I20" s="2">
        <v>3.9689999999999999</v>
      </c>
      <c r="J20" s="2">
        <v>2.8719999999999999</v>
      </c>
      <c r="K20" s="2">
        <v>3.1880000000000002</v>
      </c>
      <c r="L20" s="2">
        <v>3.72</v>
      </c>
      <c r="M20" s="2">
        <v>2.153</v>
      </c>
      <c r="N20" s="2">
        <v>2.0609999999999999</v>
      </c>
      <c r="O20" s="2">
        <v>3.5019999999999998</v>
      </c>
      <c r="P20" s="2">
        <v>2.9249999999999998</v>
      </c>
      <c r="Q20" s="2">
        <v>3.2559999999999998</v>
      </c>
      <c r="R20" s="2">
        <v>0</v>
      </c>
      <c r="S20" s="2">
        <v>3.0059999999999998</v>
      </c>
      <c r="T20" s="2">
        <v>3.3679999999999999</v>
      </c>
      <c r="U20" s="2">
        <v>3.02</v>
      </c>
      <c r="V20" s="2">
        <v>3.3149999999999999</v>
      </c>
      <c r="W20" s="2">
        <v>3.4079999999999999</v>
      </c>
      <c r="X20" s="2">
        <v>3.9769999999999999</v>
      </c>
      <c r="Y20" s="2">
        <v>1.982</v>
      </c>
      <c r="Z20" s="2">
        <f t="shared" si="0"/>
        <v>73.950000000000017</v>
      </c>
      <c r="AA20" s="2">
        <f t="shared" si="1"/>
        <v>3.2152173913043485</v>
      </c>
    </row>
    <row r="21" spans="1:27">
      <c r="A21">
        <v>18</v>
      </c>
      <c r="B21" s="2">
        <v>3.49</v>
      </c>
      <c r="C21" s="2">
        <v>3.6880000000000002</v>
      </c>
      <c r="D21" s="2">
        <v>3.6080000000000001</v>
      </c>
      <c r="E21" s="2">
        <v>3.867</v>
      </c>
      <c r="F21" s="2">
        <v>3.9580000000000002</v>
      </c>
      <c r="G21" s="2">
        <v>3.9990000000000001</v>
      </c>
      <c r="H21" s="2">
        <v>3.028</v>
      </c>
      <c r="I21" s="2">
        <v>3.5870000000000002</v>
      </c>
      <c r="J21" s="2">
        <v>2.2919999999999998</v>
      </c>
      <c r="K21" s="2">
        <v>2.9980000000000002</v>
      </c>
      <c r="L21" s="2">
        <v>3.4670000000000001</v>
      </c>
      <c r="M21" s="2">
        <v>1.9530000000000001</v>
      </c>
      <c r="N21" s="2">
        <v>1.94</v>
      </c>
      <c r="O21" s="2">
        <v>3.7280000000000002</v>
      </c>
      <c r="P21" s="2">
        <v>3.4369999999999998</v>
      </c>
      <c r="Q21" s="2">
        <v>3.6880000000000002</v>
      </c>
      <c r="R21" s="2">
        <v>3.2269999999999999</v>
      </c>
      <c r="S21" s="2">
        <v>0</v>
      </c>
      <c r="T21" s="2">
        <v>3.1150000000000002</v>
      </c>
      <c r="U21" s="2">
        <v>3.532</v>
      </c>
      <c r="V21" s="2">
        <v>3.6989999999999998</v>
      </c>
      <c r="W21" s="2">
        <v>3.9220000000000002</v>
      </c>
      <c r="X21" s="2">
        <v>4.0490000000000004</v>
      </c>
      <c r="Y21" s="2">
        <v>2.9079999999999999</v>
      </c>
      <c r="Z21" s="2">
        <f t="shared" si="0"/>
        <v>77.180000000000007</v>
      </c>
      <c r="AA21" s="2">
        <f t="shared" si="1"/>
        <v>3.3556521739130436</v>
      </c>
    </row>
    <row r="22" spans="1:27">
      <c r="A22">
        <v>19</v>
      </c>
      <c r="B22" s="2">
        <v>3.08</v>
      </c>
      <c r="C22" s="2">
        <v>3.242</v>
      </c>
      <c r="D22" s="2">
        <v>3.1989999999999998</v>
      </c>
      <c r="E22" s="2">
        <v>3.996</v>
      </c>
      <c r="F22" s="2">
        <v>3.6829999999999998</v>
      </c>
      <c r="G22" s="2">
        <v>3.843</v>
      </c>
      <c r="H22" s="2">
        <v>3.0880000000000001</v>
      </c>
      <c r="I22" s="2">
        <v>3.9830000000000001</v>
      </c>
      <c r="J22" s="2">
        <v>2.46</v>
      </c>
      <c r="K22" s="2">
        <v>3.0459999999999998</v>
      </c>
      <c r="L22" s="2">
        <v>3.7170000000000001</v>
      </c>
      <c r="M22" s="2">
        <v>2.08</v>
      </c>
      <c r="N22" s="2">
        <v>2.1379999999999999</v>
      </c>
      <c r="O22" s="2">
        <v>3.5960000000000001</v>
      </c>
      <c r="P22" s="2">
        <v>2.94</v>
      </c>
      <c r="Q22" s="2">
        <v>3.242</v>
      </c>
      <c r="R22" s="2">
        <v>3.4319999999999999</v>
      </c>
      <c r="S22" s="2">
        <v>2.9870000000000001</v>
      </c>
      <c r="T22" s="2">
        <v>0</v>
      </c>
      <c r="U22" s="2">
        <v>3.0630000000000002</v>
      </c>
      <c r="V22" s="2">
        <v>3.34</v>
      </c>
      <c r="W22" s="2">
        <v>3.7919999999999998</v>
      </c>
      <c r="X22" s="2">
        <v>3.9460000000000002</v>
      </c>
      <c r="Y22" s="2">
        <v>2.093</v>
      </c>
      <c r="Z22" s="2">
        <f t="shared" si="0"/>
        <v>73.986000000000004</v>
      </c>
      <c r="AA22" s="2">
        <f t="shared" si="1"/>
        <v>3.2167826086956524</v>
      </c>
    </row>
    <row r="23" spans="1:27">
      <c r="A23">
        <v>20</v>
      </c>
      <c r="B23" s="2">
        <v>3.363</v>
      </c>
      <c r="C23" s="2">
        <v>3.702</v>
      </c>
      <c r="D23" s="2">
        <v>3.5680000000000001</v>
      </c>
      <c r="E23" s="2">
        <v>3.5950000000000002</v>
      </c>
      <c r="F23" s="2">
        <v>3.7949999999999999</v>
      </c>
      <c r="G23" s="2">
        <v>3.9180000000000001</v>
      </c>
      <c r="H23" s="2">
        <v>3.05</v>
      </c>
      <c r="I23" s="2">
        <v>3.5819999999999999</v>
      </c>
      <c r="J23" s="2">
        <v>2.5249999999999999</v>
      </c>
      <c r="K23" s="2">
        <v>3.0310000000000001</v>
      </c>
      <c r="L23" s="2">
        <v>3.589</v>
      </c>
      <c r="M23" s="2">
        <v>1.68</v>
      </c>
      <c r="N23" s="2">
        <v>1.5369999999999999</v>
      </c>
      <c r="O23" s="2">
        <v>3.5819999999999999</v>
      </c>
      <c r="P23" s="2">
        <v>3.1429999999999998</v>
      </c>
      <c r="Q23" s="2">
        <v>3.698</v>
      </c>
      <c r="R23" s="2">
        <v>3.2280000000000002</v>
      </c>
      <c r="S23" s="2">
        <v>2.2450000000000001</v>
      </c>
      <c r="T23" s="2">
        <v>3.1160000000000001</v>
      </c>
      <c r="U23" s="2">
        <v>0</v>
      </c>
      <c r="V23" s="2">
        <v>3.673</v>
      </c>
      <c r="W23" s="2">
        <v>3.74</v>
      </c>
      <c r="X23" s="2">
        <v>3.9969999999999999</v>
      </c>
      <c r="Y23" s="2">
        <v>1.9350000000000001</v>
      </c>
      <c r="Z23" s="2">
        <f t="shared" si="0"/>
        <v>73.292000000000002</v>
      </c>
      <c r="AA23" s="2">
        <f t="shared" si="1"/>
        <v>3.1866086956521742</v>
      </c>
    </row>
    <row r="24" spans="1:27">
      <c r="A24">
        <v>21</v>
      </c>
      <c r="B24" s="2">
        <v>3.4740000000000002</v>
      </c>
      <c r="C24" s="2">
        <v>3.7629999999999999</v>
      </c>
      <c r="D24" s="2">
        <v>3.6829999999999998</v>
      </c>
      <c r="E24" s="2">
        <v>3.649</v>
      </c>
      <c r="F24" s="2">
        <v>3.6970000000000001</v>
      </c>
      <c r="G24" s="2">
        <v>3.9350000000000001</v>
      </c>
      <c r="H24" s="2">
        <v>3.1160000000000001</v>
      </c>
      <c r="I24" s="2">
        <v>3.58</v>
      </c>
      <c r="J24" s="2">
        <v>2.577</v>
      </c>
      <c r="K24" s="2">
        <v>3.081</v>
      </c>
      <c r="L24" s="2">
        <v>3.6579999999999999</v>
      </c>
      <c r="M24" s="2">
        <v>1.6759999999999999</v>
      </c>
      <c r="N24" s="2">
        <v>1.5229999999999999</v>
      </c>
      <c r="O24" s="2">
        <v>3.6930000000000001</v>
      </c>
      <c r="P24" s="2">
        <v>3.1280000000000001</v>
      </c>
      <c r="Q24" s="2">
        <v>3.7629999999999999</v>
      </c>
      <c r="R24" s="2">
        <v>3.371</v>
      </c>
      <c r="S24" s="2">
        <v>2.5259999999999998</v>
      </c>
      <c r="T24" s="2">
        <v>3.2890000000000001</v>
      </c>
      <c r="U24" s="2">
        <v>3.391</v>
      </c>
      <c r="V24" s="2">
        <v>0</v>
      </c>
      <c r="W24" s="2">
        <v>3.7869999999999999</v>
      </c>
      <c r="X24" s="2">
        <v>3.9790000000000001</v>
      </c>
      <c r="Y24" s="2">
        <v>1.889</v>
      </c>
      <c r="Z24" s="2">
        <f t="shared" si="0"/>
        <v>74.228000000000009</v>
      </c>
      <c r="AA24" s="2">
        <f t="shared" si="1"/>
        <v>3.2273043478260872</v>
      </c>
    </row>
    <row r="25" spans="1:27">
      <c r="A25">
        <v>22</v>
      </c>
      <c r="B25" s="2">
        <v>3.4430000000000001</v>
      </c>
      <c r="C25" s="2">
        <v>3.766</v>
      </c>
      <c r="D25" s="2">
        <v>3.6419999999999999</v>
      </c>
      <c r="E25" s="2">
        <v>3.867</v>
      </c>
      <c r="F25" s="2">
        <v>3.6880000000000002</v>
      </c>
      <c r="G25" s="2">
        <v>3.9319999999999999</v>
      </c>
      <c r="H25" s="2">
        <v>3.306</v>
      </c>
      <c r="I25" s="2">
        <v>3.5230000000000001</v>
      </c>
      <c r="J25" s="2">
        <v>2.98</v>
      </c>
      <c r="K25" s="2">
        <v>3.2410000000000001</v>
      </c>
      <c r="L25" s="2">
        <v>3.7669999999999999</v>
      </c>
      <c r="M25" s="2">
        <v>1.9039999999999999</v>
      </c>
      <c r="N25" s="2">
        <v>1.298</v>
      </c>
      <c r="O25" s="2">
        <v>3.6339999999999999</v>
      </c>
      <c r="P25" s="2">
        <v>3.085</v>
      </c>
      <c r="Q25" s="2">
        <v>3.766</v>
      </c>
      <c r="R25" s="2">
        <v>3.4169999999999998</v>
      </c>
      <c r="S25" s="2">
        <v>2.2730000000000001</v>
      </c>
      <c r="T25" s="2">
        <v>3.57</v>
      </c>
      <c r="U25" s="2">
        <v>3.387</v>
      </c>
      <c r="V25" s="2">
        <v>3.7389999999999999</v>
      </c>
      <c r="W25" s="2">
        <v>0</v>
      </c>
      <c r="X25" s="2">
        <v>3.976</v>
      </c>
      <c r="Y25" s="2">
        <v>1.835</v>
      </c>
      <c r="Z25" s="2">
        <f t="shared" si="0"/>
        <v>75.039000000000001</v>
      </c>
      <c r="AA25" s="2">
        <f t="shared" si="1"/>
        <v>3.2625652173913045</v>
      </c>
    </row>
    <row r="26" spans="1:27">
      <c r="A26">
        <v>23</v>
      </c>
      <c r="B26" s="2">
        <v>2.855</v>
      </c>
      <c r="C26" s="2">
        <v>3.5590000000000002</v>
      </c>
      <c r="D26" s="2">
        <v>3.4649999999999999</v>
      </c>
      <c r="E26" s="2">
        <v>3.992</v>
      </c>
      <c r="F26" s="2">
        <v>3.6219999999999999</v>
      </c>
      <c r="G26" s="2">
        <v>3.8370000000000002</v>
      </c>
      <c r="H26" s="2">
        <v>3.419</v>
      </c>
      <c r="I26" s="2">
        <v>3.9750000000000001</v>
      </c>
      <c r="J26" s="2">
        <v>3.2120000000000002</v>
      </c>
      <c r="K26" s="2">
        <v>3.36</v>
      </c>
      <c r="L26" s="2">
        <v>3.8879999999999999</v>
      </c>
      <c r="M26" s="2">
        <v>1.87</v>
      </c>
      <c r="N26" s="2">
        <v>1.1910000000000001</v>
      </c>
      <c r="O26" s="2">
        <v>3.5859999999999999</v>
      </c>
      <c r="P26" s="2">
        <v>2.7330000000000001</v>
      </c>
      <c r="Q26" s="2">
        <v>3.5590000000000002</v>
      </c>
      <c r="R26" s="2">
        <v>3.77</v>
      </c>
      <c r="S26" s="2">
        <v>2.3260000000000001</v>
      </c>
      <c r="T26" s="2">
        <v>3.6349999999999998</v>
      </c>
      <c r="U26" s="2">
        <v>3.0739999999999998</v>
      </c>
      <c r="V26" s="2">
        <v>3.5609999999999999</v>
      </c>
      <c r="W26" s="2">
        <v>3.5920000000000001</v>
      </c>
      <c r="X26" s="2">
        <v>0</v>
      </c>
      <c r="Y26" s="2">
        <v>1.296</v>
      </c>
      <c r="Z26" s="2">
        <f t="shared" si="0"/>
        <v>73.37700000000001</v>
      </c>
      <c r="AA26" s="2">
        <f t="shared" si="1"/>
        <v>3.1903043478260873</v>
      </c>
    </row>
    <row r="27" spans="1:27">
      <c r="A27">
        <v>24</v>
      </c>
      <c r="B27" s="2">
        <v>3.3380000000000001</v>
      </c>
      <c r="C27" s="2">
        <v>3.645</v>
      </c>
      <c r="D27" s="2">
        <v>3.347</v>
      </c>
      <c r="E27" s="2">
        <v>3.286</v>
      </c>
      <c r="F27" s="2">
        <v>4.1349999999999998</v>
      </c>
      <c r="G27" s="2">
        <v>4.0529999999999999</v>
      </c>
      <c r="H27" s="2">
        <v>2.7509999999999999</v>
      </c>
      <c r="I27" s="2">
        <v>3.343</v>
      </c>
      <c r="J27" s="2">
        <v>2.3170000000000002</v>
      </c>
      <c r="K27" s="2">
        <v>2.7669999999999999</v>
      </c>
      <c r="L27" s="2">
        <v>3.351</v>
      </c>
      <c r="M27" s="2">
        <v>1.6180000000000001</v>
      </c>
      <c r="N27" s="2">
        <v>1.784</v>
      </c>
      <c r="O27" s="2">
        <v>3.3490000000000002</v>
      </c>
      <c r="P27" s="2">
        <v>3.4159999999999999</v>
      </c>
      <c r="Q27" s="2">
        <v>3.645</v>
      </c>
      <c r="R27" s="2">
        <v>2.8010000000000002</v>
      </c>
      <c r="S27" s="2">
        <v>1.7050000000000001</v>
      </c>
      <c r="T27" s="2">
        <v>2.657</v>
      </c>
      <c r="U27" s="2">
        <v>3.5179999999999998</v>
      </c>
      <c r="V27" s="2">
        <v>3.5739999999999998</v>
      </c>
      <c r="W27" s="2">
        <v>3.6850000000000001</v>
      </c>
      <c r="X27" s="2">
        <v>4.1369999999999996</v>
      </c>
      <c r="Y27" s="2">
        <v>0</v>
      </c>
      <c r="Z27" s="2">
        <f t="shared" si="0"/>
        <v>72.222000000000008</v>
      </c>
      <c r="AA27" s="2">
        <f t="shared" si="1"/>
        <v>3.1400869565217393</v>
      </c>
    </row>
    <row r="28" spans="1:27">
      <c r="A28" t="s">
        <v>3</v>
      </c>
      <c r="B28" s="2">
        <f t="shared" ref="B28:Y28" si="2">SUM(B4:B27)</f>
        <v>72.716999999999985</v>
      </c>
      <c r="C28" s="2">
        <f t="shared" si="2"/>
        <v>79.365000000000009</v>
      </c>
      <c r="D28" s="2">
        <f t="shared" si="2"/>
        <v>77.128</v>
      </c>
      <c r="E28" s="2">
        <f t="shared" si="2"/>
        <v>87.902999999999992</v>
      </c>
      <c r="F28" s="2">
        <f t="shared" si="2"/>
        <v>86.90900000000002</v>
      </c>
      <c r="G28" s="2">
        <f t="shared" si="2"/>
        <v>88.615000000000009</v>
      </c>
      <c r="H28" s="2">
        <f t="shared" si="2"/>
        <v>71.772000000000006</v>
      </c>
      <c r="I28" s="2">
        <f t="shared" si="2"/>
        <v>86.35</v>
      </c>
      <c r="J28" s="2">
        <f t="shared" si="2"/>
        <v>61.670000000000009</v>
      </c>
      <c r="K28" s="2">
        <f t="shared" si="2"/>
        <v>71.189000000000007</v>
      </c>
      <c r="L28" s="2">
        <f t="shared" si="2"/>
        <v>83.694999999999993</v>
      </c>
      <c r="M28" s="2">
        <f t="shared" si="2"/>
        <v>43.385999999999996</v>
      </c>
      <c r="N28" s="2">
        <f t="shared" si="2"/>
        <v>39.007000000000005</v>
      </c>
      <c r="O28" s="2">
        <f t="shared" si="2"/>
        <v>81.381</v>
      </c>
      <c r="P28" s="2">
        <f t="shared" si="2"/>
        <v>69.933999999999997</v>
      </c>
      <c r="Q28" s="2">
        <f t="shared" si="2"/>
        <v>79.346999999999994</v>
      </c>
      <c r="R28" s="2">
        <f t="shared" si="2"/>
        <v>77.358999999999995</v>
      </c>
      <c r="S28" s="2">
        <f t="shared" si="2"/>
        <v>58.724000000000004</v>
      </c>
      <c r="T28" s="2">
        <f t="shared" si="2"/>
        <v>74.385999999999981</v>
      </c>
      <c r="U28" s="2">
        <f t="shared" si="2"/>
        <v>73.728999999999999</v>
      </c>
      <c r="V28" s="2">
        <f t="shared" si="2"/>
        <v>79.826000000000008</v>
      </c>
      <c r="W28" s="2">
        <f t="shared" si="2"/>
        <v>83.808000000000007</v>
      </c>
      <c r="X28" s="2">
        <f t="shared" si="2"/>
        <v>92.191000000000003</v>
      </c>
      <c r="Y28" s="2">
        <f t="shared" si="2"/>
        <v>45.205000000000005</v>
      </c>
      <c r="Z28" s="2">
        <f t="shared" si="0"/>
        <v>1765.5959999999998</v>
      </c>
      <c r="AA28" s="2"/>
    </row>
    <row r="29" spans="1:27">
      <c r="A29" t="s">
        <v>2</v>
      </c>
      <c r="B29" s="2">
        <f t="shared" ref="B29:Y29" si="3">B28/23</f>
        <v>3.1616086956521734</v>
      </c>
      <c r="C29" s="2">
        <f t="shared" si="3"/>
        <v>3.4506521739130438</v>
      </c>
      <c r="D29" s="2">
        <f t="shared" si="3"/>
        <v>3.3533913043478263</v>
      </c>
      <c r="E29" s="2">
        <f t="shared" si="3"/>
        <v>3.8218695652173911</v>
      </c>
      <c r="F29" s="2">
        <f t="shared" si="3"/>
        <v>3.7786521739130445</v>
      </c>
      <c r="G29" s="2">
        <f t="shared" si="3"/>
        <v>3.8528260869565223</v>
      </c>
      <c r="H29" s="2">
        <f t="shared" si="3"/>
        <v>3.1205217391304352</v>
      </c>
      <c r="I29" s="2">
        <f t="shared" si="3"/>
        <v>3.7543478260869563</v>
      </c>
      <c r="J29" s="2">
        <f t="shared" si="3"/>
        <v>2.6813043478260874</v>
      </c>
      <c r="K29" s="2">
        <f t="shared" si="3"/>
        <v>3.0951739130434786</v>
      </c>
      <c r="L29" s="2">
        <f t="shared" si="3"/>
        <v>3.6389130434782606</v>
      </c>
      <c r="M29" s="2">
        <f t="shared" si="3"/>
        <v>1.8863478260869564</v>
      </c>
      <c r="N29" s="2">
        <f t="shared" si="3"/>
        <v>1.6959565217391306</v>
      </c>
      <c r="O29" s="2">
        <f t="shared" si="3"/>
        <v>3.5383043478260872</v>
      </c>
      <c r="P29" s="2">
        <f t="shared" si="3"/>
        <v>3.0406086956521738</v>
      </c>
      <c r="Q29" s="2">
        <f t="shared" si="3"/>
        <v>3.4498695652173912</v>
      </c>
      <c r="R29" s="2">
        <f t="shared" si="3"/>
        <v>3.3634347826086954</v>
      </c>
      <c r="S29" s="2">
        <f t="shared" si="3"/>
        <v>2.5532173913043481</v>
      </c>
      <c r="T29" s="2">
        <f t="shared" si="3"/>
        <v>3.2341739130434775</v>
      </c>
      <c r="U29" s="2">
        <f t="shared" si="3"/>
        <v>3.2056086956521739</v>
      </c>
      <c r="V29" s="2">
        <f t="shared" si="3"/>
        <v>3.4706956521739132</v>
      </c>
      <c r="W29" s="2">
        <f t="shared" si="3"/>
        <v>3.6438260869565222</v>
      </c>
      <c r="X29" s="2">
        <f t="shared" si="3"/>
        <v>4.0083043478260869</v>
      </c>
      <c r="Y29" s="2">
        <f t="shared" si="3"/>
        <v>1.965434782608696</v>
      </c>
      <c r="Z29" s="2"/>
      <c r="AA29" s="2">
        <f>Z28/23/23</f>
        <v>3.3376105860113419</v>
      </c>
    </row>
    <row r="33" spans="1:27">
      <c r="A33" s="5" t="s">
        <v>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5" spans="1:27"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 t="s">
        <v>3</v>
      </c>
      <c r="AA35" t="s">
        <v>2</v>
      </c>
    </row>
    <row r="36" spans="1:27">
      <c r="A36">
        <v>1</v>
      </c>
      <c r="B36" s="2">
        <v>0</v>
      </c>
      <c r="C36" s="2">
        <v>3.7032844162297698</v>
      </c>
      <c r="D36" s="2">
        <v>3.6136786647171899</v>
      </c>
      <c r="E36" s="2">
        <v>3.7926971831731899</v>
      </c>
      <c r="F36" s="2">
        <v>3.8336941626360299</v>
      </c>
      <c r="G36" s="2">
        <v>3.90923146564118</v>
      </c>
      <c r="H36" s="2">
        <v>3.0409010862415999</v>
      </c>
      <c r="I36" s="2">
        <v>3.8167053742942101</v>
      </c>
      <c r="J36" s="2">
        <v>2.3625138462721198</v>
      </c>
      <c r="K36" s="2">
        <v>3.0301262774704099</v>
      </c>
      <c r="L36" s="2">
        <v>3.5131637477920399</v>
      </c>
      <c r="M36" s="2">
        <v>1.96511467978508</v>
      </c>
      <c r="N36" s="2">
        <v>1.6818396193584899</v>
      </c>
      <c r="O36" s="2">
        <v>3.66719092285829</v>
      </c>
      <c r="P36" s="2">
        <v>3.17069397640191</v>
      </c>
      <c r="Q36" s="2">
        <v>3.7032844162297698</v>
      </c>
      <c r="R36" s="2">
        <v>3.3879364004591102</v>
      </c>
      <c r="S36" s="2">
        <v>2.6698361677292799</v>
      </c>
      <c r="T36" s="2">
        <v>3.1621017691949298</v>
      </c>
      <c r="U36" s="2">
        <v>3.3958256579667001</v>
      </c>
      <c r="V36" s="2">
        <v>3.6897891481270801</v>
      </c>
      <c r="W36" s="2">
        <v>3.7742695407423899</v>
      </c>
      <c r="X36" s="2">
        <v>4.0003333076454899</v>
      </c>
      <c r="Y36" s="2">
        <v>2.0106675467714901</v>
      </c>
      <c r="Z36" s="2">
        <f t="shared" ref="Z36:Z60" si="4">SUM(B36:Y36)</f>
        <v>74.894879377737738</v>
      </c>
      <c r="AA36" s="2">
        <f t="shared" ref="AA36:AA59" si="5">Z36/23</f>
        <v>3.2562991033799018</v>
      </c>
    </row>
    <row r="37" spans="1:27">
      <c r="A37">
        <v>2</v>
      </c>
      <c r="B37" s="2">
        <v>3.5332019484747499</v>
      </c>
      <c r="C37" s="2">
        <v>0</v>
      </c>
      <c r="D37" s="2">
        <v>3.6861691258420102</v>
      </c>
      <c r="E37" s="2">
        <v>3.58984617877443</v>
      </c>
      <c r="F37" s="2">
        <v>3.6599728950002901</v>
      </c>
      <c r="G37" s="2">
        <v>3.9352672268514799</v>
      </c>
      <c r="H37" s="2">
        <v>3.07487360116082</v>
      </c>
      <c r="I37" s="2">
        <v>3.5976500033947398</v>
      </c>
      <c r="J37" s="2">
        <v>2.4733092043501399</v>
      </c>
      <c r="K37" s="2">
        <v>3.0664076773502198</v>
      </c>
      <c r="L37" s="2">
        <v>3.6401384969985902</v>
      </c>
      <c r="M37" s="2">
        <v>1.6446552760578299</v>
      </c>
      <c r="N37" s="2">
        <v>1.5771065325751701</v>
      </c>
      <c r="O37" s="2">
        <v>3.7178352902782001</v>
      </c>
      <c r="P37" s="2">
        <v>3.1241803155175698</v>
      </c>
      <c r="Q37" s="2">
        <v>3.78269226634113</v>
      </c>
      <c r="R37" s="2">
        <v>3.3346382961093899</v>
      </c>
      <c r="S37" s="2">
        <v>2.4843058854920401</v>
      </c>
      <c r="T37" s="2">
        <v>3.21790407133442</v>
      </c>
      <c r="U37" s="2">
        <v>3.41400271953699</v>
      </c>
      <c r="V37" s="2">
        <v>3.7655955412878401</v>
      </c>
      <c r="W37" s="2">
        <v>3.7988753661146002</v>
      </c>
      <c r="X37" s="2">
        <v>3.97159001606411</v>
      </c>
      <c r="Y37" s="2">
        <v>1.8734783947577101</v>
      </c>
      <c r="Z37" s="2">
        <f t="shared" si="4"/>
        <v>73.963696329664486</v>
      </c>
      <c r="AA37" s="2">
        <f t="shared" si="5"/>
        <v>3.2158128838984559</v>
      </c>
    </row>
    <row r="38" spans="1:27">
      <c r="A38">
        <v>3</v>
      </c>
      <c r="B38" s="2">
        <v>3.53792643396564</v>
      </c>
      <c r="C38" s="2">
        <v>3.77749843469031</v>
      </c>
      <c r="D38" s="2">
        <v>0</v>
      </c>
      <c r="E38" s="2">
        <v>3.6165173524882102</v>
      </c>
      <c r="F38" s="2">
        <v>3.68790911107692</v>
      </c>
      <c r="G38" s="2">
        <v>3.94595979130774</v>
      </c>
      <c r="H38" s="2">
        <v>3.0747486710185701</v>
      </c>
      <c r="I38" s="2">
        <v>3.59642569366369</v>
      </c>
      <c r="J38" s="2">
        <v>2.4190278036228401</v>
      </c>
      <c r="K38" s="2">
        <v>3.0588401034312902</v>
      </c>
      <c r="L38" s="2">
        <v>3.6130899746168601</v>
      </c>
      <c r="M38" s="2">
        <v>1.7065847992335501</v>
      </c>
      <c r="N38" s="2">
        <v>1.65120132432739</v>
      </c>
      <c r="O38" s="2">
        <v>3.7192028069375498</v>
      </c>
      <c r="P38" s="2">
        <v>3.1701057830811799</v>
      </c>
      <c r="Q38" s="2">
        <v>3.77749843469031</v>
      </c>
      <c r="R38" s="2">
        <v>3.2904308435671399</v>
      </c>
      <c r="S38" s="2">
        <v>2.6520650748525201</v>
      </c>
      <c r="T38" s="2">
        <v>3.21162317480773</v>
      </c>
      <c r="U38" s="2">
        <v>3.4363408358777101</v>
      </c>
      <c r="V38" s="2">
        <v>3.7671286384327898</v>
      </c>
      <c r="W38" s="2">
        <v>3.8103786152449302</v>
      </c>
      <c r="X38" s="2">
        <v>3.98143260411622</v>
      </c>
      <c r="Y38" s="2">
        <v>2.0269813397529899</v>
      </c>
      <c r="Z38" s="2">
        <f t="shared" si="4"/>
        <v>74.528917644804082</v>
      </c>
      <c r="AA38" s="2">
        <f t="shared" si="5"/>
        <v>3.2403877236871339</v>
      </c>
    </row>
    <row r="39" spans="1:27">
      <c r="A39">
        <v>4</v>
      </c>
      <c r="B39" s="2">
        <v>3.1561213484849899</v>
      </c>
      <c r="C39" s="2">
        <v>3.1612541233712501</v>
      </c>
      <c r="D39" s="2">
        <v>3.1611952999475399</v>
      </c>
      <c r="E39" s="2">
        <v>0</v>
      </c>
      <c r="F39" s="2">
        <v>3.6363795358709599</v>
      </c>
      <c r="G39" s="2">
        <v>3.7483061609727399</v>
      </c>
      <c r="H39" s="2">
        <v>3.4301056268446302</v>
      </c>
      <c r="I39" s="2">
        <v>3.98071990188846</v>
      </c>
      <c r="J39" s="2">
        <v>3.17672095138427</v>
      </c>
      <c r="K39" s="2">
        <v>3.3788884667953898</v>
      </c>
      <c r="L39" s="2">
        <v>3.8953168179379101</v>
      </c>
      <c r="M39" s="2">
        <v>1.9024276703752101</v>
      </c>
      <c r="N39" s="2">
        <v>1.6708007696846401</v>
      </c>
      <c r="O39" s="2">
        <v>3.5011144781686201</v>
      </c>
      <c r="P39" s="2">
        <v>2.6708373161995098</v>
      </c>
      <c r="Q39" s="2">
        <v>3.1612541233712501</v>
      </c>
      <c r="R39" s="2">
        <v>3.76808427567597</v>
      </c>
      <c r="S39" s="2">
        <v>3.1704586454291301</v>
      </c>
      <c r="T39" s="2">
        <v>3.6540547089575699</v>
      </c>
      <c r="U39" s="2">
        <v>2.8735044060716399</v>
      </c>
      <c r="V39" s="2">
        <v>3.2722003737787899</v>
      </c>
      <c r="W39" s="2">
        <v>3.4737659504055198</v>
      </c>
      <c r="X39" s="2">
        <v>3.9829292313500999</v>
      </c>
      <c r="Y39" s="2">
        <v>1.5772623745952901</v>
      </c>
      <c r="Z39" s="2">
        <f t="shared" si="4"/>
        <v>73.403702557561374</v>
      </c>
      <c r="AA39" s="2">
        <f t="shared" si="5"/>
        <v>3.1914653285896248</v>
      </c>
    </row>
    <row r="40" spans="1:27">
      <c r="A40">
        <v>5</v>
      </c>
      <c r="B40" s="2">
        <v>2.3971509535128601</v>
      </c>
      <c r="C40" s="2">
        <v>3.3316704866166398</v>
      </c>
      <c r="D40" s="2">
        <v>3.2032254805179901</v>
      </c>
      <c r="E40" s="2">
        <v>4.0654977195837896</v>
      </c>
      <c r="F40" s="2">
        <v>0</v>
      </c>
      <c r="G40" s="2">
        <v>3.7540352214574901</v>
      </c>
      <c r="H40" s="2">
        <v>3.3136949147019199</v>
      </c>
      <c r="I40" s="2">
        <v>3.91041606722764</v>
      </c>
      <c r="J40" s="2">
        <v>3.00721738816944</v>
      </c>
      <c r="K40" s="2">
        <v>3.2776592233602799</v>
      </c>
      <c r="L40" s="2">
        <v>3.8361971041671401</v>
      </c>
      <c r="M40" s="2">
        <v>1.87462022818251</v>
      </c>
      <c r="N40" s="2">
        <v>1.2406908806639501</v>
      </c>
      <c r="O40" s="2">
        <v>3.3646570799742301</v>
      </c>
      <c r="P40" s="2">
        <v>2.74721756609229</v>
      </c>
      <c r="Q40" s="2">
        <v>3.3316704866166398</v>
      </c>
      <c r="R40" s="2">
        <v>3.6148616686596702</v>
      </c>
      <c r="S40" s="2">
        <v>1.89241825470908</v>
      </c>
      <c r="T40" s="2">
        <v>3.4342975388280101</v>
      </c>
      <c r="U40" s="2">
        <v>3.0245210254883101</v>
      </c>
      <c r="V40" s="2">
        <v>3.3410394913617898</v>
      </c>
      <c r="W40" s="2">
        <v>3.3819870408299799</v>
      </c>
      <c r="X40" s="2">
        <v>4.0530646131385</v>
      </c>
      <c r="Y40" s="2">
        <v>1.27983709626174</v>
      </c>
      <c r="Z40" s="2">
        <f t="shared" si="4"/>
        <v>70.677647530121888</v>
      </c>
      <c r="AA40" s="2">
        <f t="shared" si="5"/>
        <v>3.0729411969618212</v>
      </c>
    </row>
    <row r="41" spans="1:27">
      <c r="A41">
        <v>6</v>
      </c>
      <c r="B41" s="2">
        <v>3.07612642678709</v>
      </c>
      <c r="C41" s="2">
        <v>3.5985565396700401</v>
      </c>
      <c r="D41" s="2">
        <v>3.4982358373915998</v>
      </c>
      <c r="E41" s="2">
        <v>3.9206000173253099</v>
      </c>
      <c r="F41" s="2">
        <v>3.6494977446758101</v>
      </c>
      <c r="G41" s="2">
        <v>0</v>
      </c>
      <c r="H41" s="2">
        <v>3.3461545010783502</v>
      </c>
      <c r="I41" s="2">
        <v>3.6783317895854299</v>
      </c>
      <c r="J41" s="2">
        <v>3.1130742091762098</v>
      </c>
      <c r="K41" s="2">
        <v>3.2917347568408899</v>
      </c>
      <c r="L41" s="2">
        <v>3.8246541829987302</v>
      </c>
      <c r="M41" s="2">
        <v>1.9112710584593799</v>
      </c>
      <c r="N41" s="2">
        <v>1.28363266282814</v>
      </c>
      <c r="O41" s="2">
        <v>3.6329804249912798</v>
      </c>
      <c r="P41" s="2">
        <v>2.8685334062019798</v>
      </c>
      <c r="Q41" s="2">
        <v>3.5985565396700401</v>
      </c>
      <c r="R41" s="2">
        <v>3.59577963138738</v>
      </c>
      <c r="S41" s="2">
        <v>2.3284039486314101</v>
      </c>
      <c r="T41" s="2">
        <v>3.57546232083638</v>
      </c>
      <c r="U41" s="2">
        <v>3.1737463143569902</v>
      </c>
      <c r="V41" s="2">
        <v>3.6090786285579499</v>
      </c>
      <c r="W41" s="2">
        <v>3.6266864034615902</v>
      </c>
      <c r="X41" s="2">
        <v>3.9806012765297498</v>
      </c>
      <c r="Y41" s="2">
        <v>1.3668652984835501</v>
      </c>
      <c r="Z41" s="2">
        <f t="shared" si="4"/>
        <v>73.548563919925286</v>
      </c>
      <c r="AA41" s="2">
        <f t="shared" si="5"/>
        <v>3.1977636486924039</v>
      </c>
    </row>
    <row r="42" spans="1:27">
      <c r="A42">
        <v>7</v>
      </c>
      <c r="B42" s="2">
        <v>2.8553247481925599</v>
      </c>
      <c r="C42" s="2">
        <v>3.1458483012208398</v>
      </c>
      <c r="D42" s="2">
        <v>3.07902633065873</v>
      </c>
      <c r="E42" s="2">
        <v>4.0207093994085898</v>
      </c>
      <c r="F42" s="2">
        <v>3.74787059400543</v>
      </c>
      <c r="G42" s="2">
        <v>3.7824476325868899</v>
      </c>
      <c r="H42" s="2">
        <v>0</v>
      </c>
      <c r="I42" s="2">
        <v>3.95679846296246</v>
      </c>
      <c r="J42" s="2">
        <v>2.5018461682965198</v>
      </c>
      <c r="K42" s="2">
        <v>3.0499888083808799</v>
      </c>
      <c r="L42" s="2">
        <v>3.7148612581924798</v>
      </c>
      <c r="M42" s="2">
        <v>2.0443850453703099</v>
      </c>
      <c r="N42" s="2">
        <v>2.0728703638907802</v>
      </c>
      <c r="O42" s="2">
        <v>3.4575529735961998</v>
      </c>
      <c r="P42" s="2">
        <v>2.94835107260108</v>
      </c>
      <c r="Q42" s="2">
        <v>3.1458483012208398</v>
      </c>
      <c r="R42" s="2">
        <v>3.3789862937712201</v>
      </c>
      <c r="S42" s="2">
        <v>2.8084446011822202</v>
      </c>
      <c r="T42" s="2">
        <v>3.14763814146403</v>
      </c>
      <c r="U42" s="2">
        <v>3.0378361548075601</v>
      </c>
      <c r="V42" s="2">
        <v>3.2386167968963302</v>
      </c>
      <c r="W42" s="2">
        <v>3.6442208600927501</v>
      </c>
      <c r="X42" s="2">
        <v>3.9977967826504699</v>
      </c>
      <c r="Y42" s="2">
        <v>2.0632530390801298</v>
      </c>
      <c r="Z42" s="2">
        <f t="shared" si="4"/>
        <v>72.84052213052928</v>
      </c>
      <c r="AA42" s="2">
        <f t="shared" si="5"/>
        <v>3.1669792230664906</v>
      </c>
    </row>
    <row r="43" spans="1:27">
      <c r="A43">
        <v>8</v>
      </c>
      <c r="B43" s="2">
        <v>3.1699214459521601</v>
      </c>
      <c r="C43" s="2">
        <v>3.0959435585717499</v>
      </c>
      <c r="D43" s="2">
        <v>3.0279007584955799</v>
      </c>
      <c r="E43" s="2">
        <v>3.9914670786942201</v>
      </c>
      <c r="F43" s="2">
        <v>3.6546324370223</v>
      </c>
      <c r="G43" s="2">
        <v>3.6272769493939401</v>
      </c>
      <c r="H43" s="2">
        <v>3.4158290202578399</v>
      </c>
      <c r="I43" s="2">
        <v>0</v>
      </c>
      <c r="J43" s="2">
        <v>3.1869604140758399</v>
      </c>
      <c r="K43" s="2">
        <v>3.3633210082044802</v>
      </c>
      <c r="L43" s="2">
        <v>3.8712868591662399</v>
      </c>
      <c r="M43" s="2">
        <v>2.0175553225366398</v>
      </c>
      <c r="N43" s="2">
        <v>1.5351992134793999</v>
      </c>
      <c r="O43" s="2">
        <v>3.2783919411967202</v>
      </c>
      <c r="P43" s="2">
        <v>2.6896071451962502</v>
      </c>
      <c r="Q43" s="2">
        <v>3.0959435585717499</v>
      </c>
      <c r="R43" s="2">
        <v>3.75512176558001</v>
      </c>
      <c r="S43" s="2">
        <v>2.6824446762580401</v>
      </c>
      <c r="T43" s="2">
        <v>3.6558899583421001</v>
      </c>
      <c r="U43" s="2">
        <v>2.8577618224710699</v>
      </c>
      <c r="V43" s="2">
        <v>3.1459418912544699</v>
      </c>
      <c r="W43" s="2">
        <v>3.1994492860843899</v>
      </c>
      <c r="X43" s="2">
        <v>3.9817015981539501</v>
      </c>
      <c r="Y43" s="2">
        <v>1.49563596696907</v>
      </c>
      <c r="Z43" s="2">
        <f t="shared" si="4"/>
        <v>71.795183675928214</v>
      </c>
      <c r="AA43" s="2">
        <f t="shared" si="5"/>
        <v>3.1215297250403573</v>
      </c>
    </row>
    <row r="44" spans="1:27">
      <c r="A44">
        <v>9</v>
      </c>
      <c r="B44" s="2">
        <v>2.51493233527051</v>
      </c>
      <c r="C44" s="2">
        <v>2.7606612838860798</v>
      </c>
      <c r="D44" s="2">
        <v>2.6599003613424799</v>
      </c>
      <c r="E44" s="2">
        <v>4.0730571777167404</v>
      </c>
      <c r="F44" s="2">
        <v>3.8020869612638002</v>
      </c>
      <c r="G44" s="2">
        <v>3.9377473883668301</v>
      </c>
      <c r="H44" s="2">
        <v>2.8700279040868901</v>
      </c>
      <c r="I44" s="2">
        <v>4.07762200429661</v>
      </c>
      <c r="J44" s="2">
        <v>0</v>
      </c>
      <c r="K44" s="2">
        <v>2.8742591289082502</v>
      </c>
      <c r="L44" s="2">
        <v>3.7018675106133001</v>
      </c>
      <c r="M44" s="2">
        <v>2.1252227878447898</v>
      </c>
      <c r="N44" s="2">
        <v>2.2776748168891698</v>
      </c>
      <c r="O44" s="2">
        <v>3.4352371963482198</v>
      </c>
      <c r="P44" s="2">
        <v>2.8860075337148299</v>
      </c>
      <c r="Q44" s="2">
        <v>2.7606612838860798</v>
      </c>
      <c r="R44" s="2">
        <v>3.4257223342299299</v>
      </c>
      <c r="S44" s="2">
        <v>2.3414458302179901</v>
      </c>
      <c r="T44" s="2">
        <v>2.7976953794321</v>
      </c>
      <c r="U44" s="2">
        <v>2.8202458992327499</v>
      </c>
      <c r="V44" s="2">
        <v>2.90285895165428</v>
      </c>
      <c r="W44" s="2">
        <v>3.5544824647206399</v>
      </c>
      <c r="X44" s="2">
        <v>4.0637711715576401</v>
      </c>
      <c r="Y44" s="2">
        <v>2.3690967338461202</v>
      </c>
      <c r="Z44" s="2">
        <f t="shared" si="4"/>
        <v>71.032284439326034</v>
      </c>
      <c r="AA44" s="2">
        <f t="shared" si="5"/>
        <v>3.0883601930141755</v>
      </c>
    </row>
    <row r="45" spans="1:27">
      <c r="A45">
        <v>10</v>
      </c>
      <c r="B45" s="2">
        <v>2.8392072122223699</v>
      </c>
      <c r="C45" s="2">
        <v>3.1345649528868398</v>
      </c>
      <c r="D45" s="2">
        <v>3.0615223445450699</v>
      </c>
      <c r="E45" s="2">
        <v>4.0274322047232696</v>
      </c>
      <c r="F45" s="2">
        <v>3.7732251704291802</v>
      </c>
      <c r="G45" s="2">
        <v>3.7639438390214202</v>
      </c>
      <c r="H45" s="2">
        <v>3.0669657186193899</v>
      </c>
      <c r="I45" s="2">
        <v>3.9478589250529801</v>
      </c>
      <c r="J45" s="2">
        <v>2.5029690838383098</v>
      </c>
      <c r="K45" s="2">
        <v>0</v>
      </c>
      <c r="L45" s="2">
        <v>3.7123298681788302</v>
      </c>
      <c r="M45" s="2">
        <v>2.0300953088130198</v>
      </c>
      <c r="N45" s="2">
        <v>2.0517646618454402</v>
      </c>
      <c r="O45" s="2">
        <v>3.4265572875737398</v>
      </c>
      <c r="P45" s="2">
        <v>2.9503395907706902</v>
      </c>
      <c r="Q45" s="2">
        <v>3.1345649528868398</v>
      </c>
      <c r="R45" s="2">
        <v>3.3639599011785801</v>
      </c>
      <c r="S45" s="2">
        <v>2.7833406850740499</v>
      </c>
      <c r="T45" s="2">
        <v>3.1329203281679101</v>
      </c>
      <c r="U45" s="2">
        <v>3.0344091382927001</v>
      </c>
      <c r="V45" s="2">
        <v>3.2104389149397101</v>
      </c>
      <c r="W45" s="2">
        <v>3.6114408365577901</v>
      </c>
      <c r="X45" s="2">
        <v>4.0062886313402002</v>
      </c>
      <c r="Y45" s="2">
        <v>2.0565648142068298</v>
      </c>
      <c r="Z45" s="2">
        <f t="shared" si="4"/>
        <v>72.622704371165156</v>
      </c>
      <c r="AA45" s="2">
        <f t="shared" si="5"/>
        <v>3.1575088857028328</v>
      </c>
    </row>
    <row r="46" spans="1:27">
      <c r="A46">
        <v>11</v>
      </c>
      <c r="B46" s="2">
        <v>3.1312447860883701</v>
      </c>
      <c r="C46" s="2">
        <v>3.10021730879888</v>
      </c>
      <c r="D46" s="2">
        <v>3.04778161068554</v>
      </c>
      <c r="E46" s="2">
        <v>4.00928215368622</v>
      </c>
      <c r="F46" s="2">
        <v>3.5642761806522998</v>
      </c>
      <c r="G46" s="2">
        <v>3.81877466058745</v>
      </c>
      <c r="H46" s="2">
        <v>3.3335886259912599</v>
      </c>
      <c r="I46" s="2">
        <v>3.9775033291117898</v>
      </c>
      <c r="J46" s="2">
        <v>2.9974822844703399</v>
      </c>
      <c r="K46" s="2">
        <v>3.28479998699687</v>
      </c>
      <c r="L46" s="2">
        <v>0</v>
      </c>
      <c r="M46" s="2">
        <v>1.95983783532568</v>
      </c>
      <c r="N46" s="2">
        <v>1.9715033341428201</v>
      </c>
      <c r="O46" s="2">
        <v>3.5386511085077799</v>
      </c>
      <c r="P46" s="2">
        <v>2.7162645732069599</v>
      </c>
      <c r="Q46" s="2">
        <v>3.10021730879888</v>
      </c>
      <c r="R46" s="2">
        <v>3.6259875690821599</v>
      </c>
      <c r="S46" s="2">
        <v>2.8255847373964702</v>
      </c>
      <c r="T46" s="2">
        <v>3.4968633217359599</v>
      </c>
      <c r="U46" s="2">
        <v>2.86180463369922</v>
      </c>
      <c r="V46" s="2">
        <v>3.2112337233890602</v>
      </c>
      <c r="W46" s="2">
        <v>3.6258537730704199</v>
      </c>
      <c r="X46" s="2">
        <v>3.9518371246304498</v>
      </c>
      <c r="Y46" s="2">
        <v>1.5245335849386099</v>
      </c>
      <c r="Z46" s="2">
        <f t="shared" si="4"/>
        <v>72.675123554993476</v>
      </c>
      <c r="AA46" s="2">
        <f t="shared" si="5"/>
        <v>3.1597879806518905</v>
      </c>
    </row>
    <row r="47" spans="1:27">
      <c r="A47">
        <v>12</v>
      </c>
      <c r="B47" s="2">
        <v>2.8890034200225498</v>
      </c>
      <c r="C47" s="2">
        <v>3.3469391702031999</v>
      </c>
      <c r="D47" s="2">
        <v>3.24249057270602</v>
      </c>
      <c r="E47" s="2">
        <v>4.0558663351609701</v>
      </c>
      <c r="F47" s="2">
        <v>4.0697943605345399</v>
      </c>
      <c r="G47" s="2">
        <v>3.4705552628460201</v>
      </c>
      <c r="H47" s="2">
        <v>2.7846848515200899</v>
      </c>
      <c r="I47" s="2">
        <v>3.8009667604407702</v>
      </c>
      <c r="J47" s="2">
        <v>2.2178627063269398</v>
      </c>
      <c r="K47" s="2">
        <v>2.8164283665283798</v>
      </c>
      <c r="L47" s="2">
        <v>3.3610599288630301</v>
      </c>
      <c r="M47" s="2">
        <v>0</v>
      </c>
      <c r="N47" s="2">
        <v>2.3590203548550202</v>
      </c>
      <c r="O47" s="2">
        <v>3.24984078048861</v>
      </c>
      <c r="P47" s="2">
        <v>3.32616620032374</v>
      </c>
      <c r="Q47" s="2">
        <v>3.3469391702031999</v>
      </c>
      <c r="R47" s="2">
        <v>2.8653452384502298</v>
      </c>
      <c r="S47" s="2">
        <v>2.78090384294046</v>
      </c>
      <c r="T47" s="2">
        <v>2.68379996767028</v>
      </c>
      <c r="U47" s="2">
        <v>3.3218380495680999</v>
      </c>
      <c r="V47" s="2">
        <v>3.31417712010203</v>
      </c>
      <c r="W47" s="2">
        <v>3.2751662231015399</v>
      </c>
      <c r="X47" s="2">
        <v>4.06997135537046</v>
      </c>
      <c r="Y47" s="2">
        <v>2.8838720267153102</v>
      </c>
      <c r="Z47" s="2">
        <f t="shared" si="4"/>
        <v>73.532692064941486</v>
      </c>
      <c r="AA47" s="2">
        <f t="shared" si="5"/>
        <v>3.1970735680409343</v>
      </c>
    </row>
    <row r="48" spans="1:27">
      <c r="A48">
        <v>13</v>
      </c>
      <c r="B48" s="2">
        <v>3.4482646320580499</v>
      </c>
      <c r="C48" s="2">
        <v>3.6009824435586699</v>
      </c>
      <c r="D48" s="2">
        <v>3.4914275448232401</v>
      </c>
      <c r="E48" s="2">
        <v>3.4786911670116498</v>
      </c>
      <c r="F48" s="2">
        <v>4.1238560005426903</v>
      </c>
      <c r="G48" s="2">
        <v>4.0594433272964201</v>
      </c>
      <c r="H48" s="2">
        <v>2.8456942106341701</v>
      </c>
      <c r="I48" s="2">
        <v>3.6820935013195202</v>
      </c>
      <c r="J48" s="2">
        <v>2.263906936703</v>
      </c>
      <c r="K48" s="2">
        <v>2.8751513079152602</v>
      </c>
      <c r="L48" s="2">
        <v>3.02763732032439</v>
      </c>
      <c r="M48" s="2">
        <v>2.2401387088714202</v>
      </c>
      <c r="N48" s="2">
        <v>0</v>
      </c>
      <c r="O48" s="2">
        <v>3.6550344414411802</v>
      </c>
      <c r="P48" s="2">
        <v>3.51815377801706</v>
      </c>
      <c r="Q48" s="2">
        <v>3.6009824435586699</v>
      </c>
      <c r="R48" s="2">
        <v>2.8645641756122502</v>
      </c>
      <c r="S48" s="2">
        <v>2.98851100723282</v>
      </c>
      <c r="T48" s="2">
        <v>2.7223961233829801</v>
      </c>
      <c r="U48" s="2">
        <v>3.5740964630320899</v>
      </c>
      <c r="V48" s="2">
        <v>3.62441089364401</v>
      </c>
      <c r="W48" s="2">
        <v>3.9449523202042398</v>
      </c>
      <c r="X48" s="2">
        <v>4.1242390054687998</v>
      </c>
      <c r="Y48" s="2">
        <v>2.7504565695703498</v>
      </c>
      <c r="Z48" s="2">
        <f t="shared" si="4"/>
        <v>76.505084322222928</v>
      </c>
      <c r="AA48" s="2">
        <f t="shared" si="5"/>
        <v>3.3263080140096926</v>
      </c>
    </row>
    <row r="49" spans="1:27">
      <c r="A49">
        <v>14</v>
      </c>
      <c r="B49" s="2">
        <v>3.3207210436089598</v>
      </c>
      <c r="C49" s="2">
        <v>3.6868834302505098</v>
      </c>
      <c r="D49" s="2">
        <v>3.5893130087226801</v>
      </c>
      <c r="E49" s="2">
        <v>3.8254916603489502</v>
      </c>
      <c r="F49" s="2">
        <v>3.69282128979735</v>
      </c>
      <c r="G49" s="2">
        <v>3.9289606824690901</v>
      </c>
      <c r="H49" s="2">
        <v>3.2331756358658299</v>
      </c>
      <c r="I49" s="2">
        <v>3.6092169427808298</v>
      </c>
      <c r="J49" s="2">
        <v>2.8598531133049399</v>
      </c>
      <c r="K49" s="2">
        <v>3.1860961885752901</v>
      </c>
      <c r="L49" s="2">
        <v>3.73603592102008</v>
      </c>
      <c r="M49" s="2">
        <v>1.8889277260714199</v>
      </c>
      <c r="N49" s="2">
        <v>1.5478424177546199</v>
      </c>
      <c r="O49" s="2">
        <v>0</v>
      </c>
      <c r="P49" s="2">
        <v>3.0653851248779098</v>
      </c>
      <c r="Q49" s="2">
        <v>3.6868834302505098</v>
      </c>
      <c r="R49" s="2">
        <v>3.4758328039376298</v>
      </c>
      <c r="S49" s="2">
        <v>2.5744600109717899</v>
      </c>
      <c r="T49" s="2">
        <v>3.44735833288243</v>
      </c>
      <c r="U49" s="2">
        <v>3.3048637543907202</v>
      </c>
      <c r="V49" s="2">
        <v>3.6735494661008201</v>
      </c>
      <c r="W49" s="2">
        <v>3.7375482280743899</v>
      </c>
      <c r="X49" s="2">
        <v>3.9871177096955801</v>
      </c>
      <c r="Y49" s="2">
        <v>1.89605177968389</v>
      </c>
      <c r="Z49" s="2">
        <f t="shared" si="4"/>
        <v>74.954389701436227</v>
      </c>
      <c r="AA49" s="2">
        <f t="shared" si="5"/>
        <v>3.2588865087580969</v>
      </c>
    </row>
    <row r="50" spans="1:27">
      <c r="A50">
        <v>15</v>
      </c>
      <c r="B50" s="2">
        <v>3.1107823396802998</v>
      </c>
      <c r="C50" s="2">
        <v>3.57787461567986</v>
      </c>
      <c r="D50" s="2">
        <v>3.42779479987728</v>
      </c>
      <c r="E50" s="2">
        <v>3.7035616666981901</v>
      </c>
      <c r="F50" s="2">
        <v>3.8851912393200299</v>
      </c>
      <c r="G50" s="2">
        <v>3.8905246093152002</v>
      </c>
      <c r="H50" s="2">
        <v>3.0336288196018102</v>
      </c>
      <c r="I50" s="2">
        <v>3.60894461177462</v>
      </c>
      <c r="J50" s="2">
        <v>2.5204865093241202</v>
      </c>
      <c r="K50" s="2">
        <v>3.0187189073580498</v>
      </c>
      <c r="L50" s="2">
        <v>3.5788746869165902</v>
      </c>
      <c r="M50" s="2">
        <v>1.7608942099995699</v>
      </c>
      <c r="N50" s="2">
        <v>1.6056579318114499</v>
      </c>
      <c r="O50" s="2">
        <v>3.4601107283112</v>
      </c>
      <c r="P50" s="2">
        <v>0</v>
      </c>
      <c r="Q50" s="2">
        <v>3.57787461567986</v>
      </c>
      <c r="R50" s="2">
        <v>3.2057577282721801</v>
      </c>
      <c r="S50" s="2">
        <v>2.1530760849567399</v>
      </c>
      <c r="T50" s="2">
        <v>3.0785743738975899</v>
      </c>
      <c r="U50" s="2">
        <v>3.3269560182495201</v>
      </c>
      <c r="V50" s="2">
        <v>3.5557434928013998</v>
      </c>
      <c r="W50" s="2">
        <v>3.6530512343698001</v>
      </c>
      <c r="X50" s="2">
        <v>4.0221152776354998</v>
      </c>
      <c r="Y50" s="2">
        <v>1.95199457064913</v>
      </c>
      <c r="Z50" s="2">
        <f t="shared" si="4"/>
        <v>72.708189072179977</v>
      </c>
      <c r="AA50" s="2">
        <f t="shared" si="5"/>
        <v>3.1612256118339119</v>
      </c>
    </row>
    <row r="51" spans="1:27">
      <c r="A51">
        <v>16</v>
      </c>
      <c r="B51" s="2">
        <v>3.5332019484747499</v>
      </c>
      <c r="C51" s="2">
        <v>3.78269226634113</v>
      </c>
      <c r="D51" s="2">
        <v>3.6861691258420102</v>
      </c>
      <c r="E51" s="2">
        <v>3.58984617877443</v>
      </c>
      <c r="F51" s="2">
        <v>3.6599728950002901</v>
      </c>
      <c r="G51" s="2">
        <v>3.9352672268514799</v>
      </c>
      <c r="H51" s="2">
        <v>3.07487360116082</v>
      </c>
      <c r="I51" s="2">
        <v>3.5976500033947398</v>
      </c>
      <c r="J51" s="2">
        <v>2.4733092043501399</v>
      </c>
      <c r="K51" s="2">
        <v>3.0664076773502198</v>
      </c>
      <c r="L51" s="2">
        <v>3.6401384969985902</v>
      </c>
      <c r="M51" s="2">
        <v>1.6446552760578299</v>
      </c>
      <c r="N51" s="2">
        <v>1.5771065325751701</v>
      </c>
      <c r="O51" s="2">
        <v>3.7178352902782001</v>
      </c>
      <c r="P51" s="2">
        <v>3.1241803155175698</v>
      </c>
      <c r="Q51" s="2">
        <v>0</v>
      </c>
      <c r="R51" s="2">
        <v>3.3346382961093899</v>
      </c>
      <c r="S51" s="2">
        <v>2.4843058854920401</v>
      </c>
      <c r="T51" s="2">
        <v>3.21790407133442</v>
      </c>
      <c r="U51" s="2">
        <v>3.41400271953699</v>
      </c>
      <c r="V51" s="2">
        <v>3.7655955412878401</v>
      </c>
      <c r="W51" s="2">
        <v>3.7988753661146002</v>
      </c>
      <c r="X51" s="2">
        <v>3.97159001606411</v>
      </c>
      <c r="Y51" s="2">
        <v>1.8734783947577101</v>
      </c>
      <c r="Z51" s="2">
        <f t="shared" si="4"/>
        <v>73.963696329664486</v>
      </c>
      <c r="AA51" s="2">
        <f t="shared" si="5"/>
        <v>3.2158128838984559</v>
      </c>
    </row>
    <row r="52" spans="1:27">
      <c r="A52">
        <v>17</v>
      </c>
      <c r="B52" s="2">
        <v>3.2559201038154799</v>
      </c>
      <c r="C52" s="2">
        <v>3.2484150099023399</v>
      </c>
      <c r="D52" s="2">
        <v>3.1839257168521402</v>
      </c>
      <c r="E52" s="2">
        <v>3.9616922552644001</v>
      </c>
      <c r="F52" s="2">
        <v>3.6822687387843702</v>
      </c>
      <c r="G52" s="2">
        <v>3.70539913299783</v>
      </c>
      <c r="H52" s="2">
        <v>3.23479047881633</v>
      </c>
      <c r="I52" s="2">
        <v>3.9630324759537201</v>
      </c>
      <c r="J52" s="2">
        <v>2.8564320341961702</v>
      </c>
      <c r="K52" s="2">
        <v>3.1992525373645999</v>
      </c>
      <c r="L52" s="2">
        <v>3.7060426552304202</v>
      </c>
      <c r="M52" s="2">
        <v>2.15933336012858</v>
      </c>
      <c r="N52" s="2">
        <v>2.0802187639509202</v>
      </c>
      <c r="O52" s="2">
        <v>3.4992945105653201</v>
      </c>
      <c r="P52" s="2">
        <v>2.9084028301267901</v>
      </c>
      <c r="Q52" s="2">
        <v>3.2484150099023399</v>
      </c>
      <c r="R52" s="2">
        <v>0</v>
      </c>
      <c r="S52" s="2">
        <v>2.9863527902689202</v>
      </c>
      <c r="T52" s="2">
        <v>3.3675617067249801</v>
      </c>
      <c r="U52" s="2">
        <v>3.0380132641184301</v>
      </c>
      <c r="V52" s="2">
        <v>3.33376375126474</v>
      </c>
      <c r="W52" s="2">
        <v>3.40142661855745</v>
      </c>
      <c r="X52" s="2">
        <v>3.9776989101252398</v>
      </c>
      <c r="Y52" s="2">
        <v>1.95993994293694</v>
      </c>
      <c r="Z52" s="2">
        <f t="shared" si="4"/>
        <v>73.957592597848446</v>
      </c>
      <c r="AA52" s="2">
        <f t="shared" si="5"/>
        <v>3.2155475042542805</v>
      </c>
    </row>
    <row r="53" spans="1:27">
      <c r="A53">
        <v>18</v>
      </c>
      <c r="B53" s="2">
        <v>3.4886084379581002</v>
      </c>
      <c r="C53" s="2">
        <v>3.6895406435544</v>
      </c>
      <c r="D53" s="2">
        <v>3.60486191756452</v>
      </c>
      <c r="E53" s="2">
        <v>3.8597219784185999</v>
      </c>
      <c r="F53" s="2">
        <v>3.9385800343707902</v>
      </c>
      <c r="G53" s="2">
        <v>4.0013893218090102</v>
      </c>
      <c r="H53" s="2">
        <v>3.0262632438009498</v>
      </c>
      <c r="I53" s="2">
        <v>3.58350609415481</v>
      </c>
      <c r="J53" s="2">
        <v>2.2838567028001102</v>
      </c>
      <c r="K53" s="2">
        <v>3.02687479015913</v>
      </c>
      <c r="L53" s="2">
        <v>3.4616354116174</v>
      </c>
      <c r="M53" s="2">
        <v>1.98112195857995</v>
      </c>
      <c r="N53" s="2">
        <v>1.98542082345907</v>
      </c>
      <c r="O53" s="2">
        <v>3.7304693719942499</v>
      </c>
      <c r="P53" s="2">
        <v>3.4032324842688602</v>
      </c>
      <c r="Q53" s="2">
        <v>3.6895406435544</v>
      </c>
      <c r="R53" s="2">
        <v>3.2145197048902201</v>
      </c>
      <c r="S53" s="2">
        <v>0</v>
      </c>
      <c r="T53" s="2">
        <v>3.1043933123971601</v>
      </c>
      <c r="U53" s="2">
        <v>3.5252836660613398</v>
      </c>
      <c r="V53" s="2">
        <v>3.6970006953993302</v>
      </c>
      <c r="W53" s="2">
        <v>3.9229331552328399</v>
      </c>
      <c r="X53" s="2">
        <v>4.0468028415825197</v>
      </c>
      <c r="Y53" s="2">
        <v>2.8654984514842501</v>
      </c>
      <c r="Z53" s="2">
        <f t="shared" si="4"/>
        <v>77.131055685112031</v>
      </c>
      <c r="AA53" s="2">
        <f t="shared" si="5"/>
        <v>3.3535241602222623</v>
      </c>
    </row>
    <row r="54" spans="1:27">
      <c r="A54">
        <v>19</v>
      </c>
      <c r="B54" s="2">
        <v>3.0744979706544102</v>
      </c>
      <c r="C54" s="2">
        <v>3.24062141116395</v>
      </c>
      <c r="D54" s="2">
        <v>3.1996753823074902</v>
      </c>
      <c r="E54" s="2">
        <v>3.98747621480311</v>
      </c>
      <c r="F54" s="2">
        <v>3.6307849896816702</v>
      </c>
      <c r="G54" s="2">
        <v>3.8294514416585499</v>
      </c>
      <c r="H54" s="2">
        <v>3.09089886246479</v>
      </c>
      <c r="I54" s="2">
        <v>3.9816110577658499</v>
      </c>
      <c r="J54" s="2">
        <v>2.4597570707933198</v>
      </c>
      <c r="K54" s="2">
        <v>3.07043066886594</v>
      </c>
      <c r="L54" s="2">
        <v>3.6949886216533798</v>
      </c>
      <c r="M54" s="2">
        <v>2.0901160725980699</v>
      </c>
      <c r="N54" s="2">
        <v>2.16283074602564</v>
      </c>
      <c r="O54" s="2">
        <v>3.5973223152257701</v>
      </c>
      <c r="P54" s="2">
        <v>2.9407004738576501</v>
      </c>
      <c r="Q54" s="2">
        <v>3.24062141116395</v>
      </c>
      <c r="R54" s="2">
        <v>3.4252992269748699</v>
      </c>
      <c r="S54" s="2">
        <v>2.97000714205651</v>
      </c>
      <c r="T54" s="2">
        <v>0</v>
      </c>
      <c r="U54" s="2">
        <v>3.05679859853706</v>
      </c>
      <c r="V54" s="2">
        <v>3.3488325624944801</v>
      </c>
      <c r="W54" s="2">
        <v>3.7907500076122398</v>
      </c>
      <c r="X54" s="2">
        <v>3.9419741781241302</v>
      </c>
      <c r="Y54" s="2">
        <v>2.0812575434057901</v>
      </c>
      <c r="Z54" s="2">
        <f t="shared" si="4"/>
        <v>73.906703969888625</v>
      </c>
      <c r="AA54" s="2">
        <f t="shared" si="5"/>
        <v>3.2133349552125487</v>
      </c>
    </row>
    <row r="55" spans="1:27">
      <c r="A55">
        <v>20</v>
      </c>
      <c r="B55" s="2">
        <v>3.3240377927653402</v>
      </c>
      <c r="C55" s="2">
        <v>3.6958741489562499</v>
      </c>
      <c r="D55" s="2">
        <v>3.5799968955359902</v>
      </c>
      <c r="E55" s="2">
        <v>3.6243379106899698</v>
      </c>
      <c r="F55" s="2">
        <v>3.7873347274235298</v>
      </c>
      <c r="G55" s="2">
        <v>3.9213966626055399</v>
      </c>
      <c r="H55" s="2">
        <v>3.0591374190822598</v>
      </c>
      <c r="I55" s="2">
        <v>3.5833217127162098</v>
      </c>
      <c r="J55" s="2">
        <v>2.5001331611677999</v>
      </c>
      <c r="K55" s="2">
        <v>3.0412431919026899</v>
      </c>
      <c r="L55" s="2">
        <v>3.6036409449579301</v>
      </c>
      <c r="M55" s="2">
        <v>1.7128380676356501</v>
      </c>
      <c r="N55" s="2">
        <v>1.58399311705985</v>
      </c>
      <c r="O55" s="2">
        <v>3.59349738481506</v>
      </c>
      <c r="P55" s="2">
        <v>3.15468215638196</v>
      </c>
      <c r="Q55" s="2">
        <v>3.6958741489562499</v>
      </c>
      <c r="R55" s="2">
        <v>3.24164212129361</v>
      </c>
      <c r="S55" s="2">
        <v>2.25577770563102</v>
      </c>
      <c r="T55" s="2">
        <v>3.1291333117300599</v>
      </c>
      <c r="U55" s="2">
        <v>0</v>
      </c>
      <c r="V55" s="2">
        <v>3.6835752662431802</v>
      </c>
      <c r="W55" s="2">
        <v>3.7343099611975199</v>
      </c>
      <c r="X55" s="2">
        <v>3.9989867049791998</v>
      </c>
      <c r="Y55" s="2">
        <v>1.9289061056190699</v>
      </c>
      <c r="Z55" s="2">
        <f t="shared" si="4"/>
        <v>73.433670619345932</v>
      </c>
      <c r="AA55" s="2">
        <f t="shared" si="5"/>
        <v>3.1927682877976493</v>
      </c>
    </row>
    <row r="56" spans="1:27">
      <c r="A56">
        <v>21</v>
      </c>
      <c r="B56" s="2">
        <v>3.48365136572626</v>
      </c>
      <c r="C56" s="2">
        <v>3.76381506904309</v>
      </c>
      <c r="D56" s="2">
        <v>3.67700512399957</v>
      </c>
      <c r="E56" s="2">
        <v>3.6716554801524302</v>
      </c>
      <c r="F56" s="2">
        <v>3.6732029555008299</v>
      </c>
      <c r="G56" s="2">
        <v>3.9389065815399</v>
      </c>
      <c r="H56" s="2">
        <v>3.1459314972819099</v>
      </c>
      <c r="I56" s="2">
        <v>3.6117725316825302</v>
      </c>
      <c r="J56" s="2">
        <v>2.55693783514173</v>
      </c>
      <c r="K56" s="2">
        <v>3.1084697705696298</v>
      </c>
      <c r="L56" s="2">
        <v>3.6777963167935401</v>
      </c>
      <c r="M56" s="2">
        <v>1.7157780997607099</v>
      </c>
      <c r="N56" s="2">
        <v>1.5636360483123299</v>
      </c>
      <c r="O56" s="2">
        <v>3.7046663468180299</v>
      </c>
      <c r="P56" s="2">
        <v>3.12339131347919</v>
      </c>
      <c r="Q56" s="2">
        <v>3.76381506904309</v>
      </c>
      <c r="R56" s="2">
        <v>3.4007741067722899</v>
      </c>
      <c r="S56" s="2">
        <v>2.5509232304107599</v>
      </c>
      <c r="T56" s="2">
        <v>3.3002198644221301</v>
      </c>
      <c r="U56" s="2">
        <v>3.3970580208527199</v>
      </c>
      <c r="V56" s="2">
        <v>0</v>
      </c>
      <c r="W56" s="2">
        <v>3.7880294117565398</v>
      </c>
      <c r="X56" s="2">
        <v>3.9808405411351</v>
      </c>
      <c r="Y56" s="2">
        <v>1.88504488592002</v>
      </c>
      <c r="Z56" s="2">
        <f t="shared" si="4"/>
        <v>74.483321466114333</v>
      </c>
      <c r="AA56" s="2">
        <f t="shared" si="5"/>
        <v>3.2384052811354058</v>
      </c>
    </row>
    <row r="57" spans="1:27">
      <c r="A57">
        <v>22</v>
      </c>
      <c r="B57" s="2">
        <v>3.4538690895753699</v>
      </c>
      <c r="C57" s="2">
        <v>3.76507129772977</v>
      </c>
      <c r="D57" s="2">
        <v>3.6340849277053802</v>
      </c>
      <c r="E57" s="2">
        <v>3.8684204795009101</v>
      </c>
      <c r="F57" s="2">
        <v>3.6566385598253999</v>
      </c>
      <c r="G57" s="2">
        <v>3.9273153058010601</v>
      </c>
      <c r="H57" s="2">
        <v>3.2977350790739099</v>
      </c>
      <c r="I57" s="2">
        <v>3.5467237645755398</v>
      </c>
      <c r="J57" s="2">
        <v>2.9465572040960102</v>
      </c>
      <c r="K57" s="2">
        <v>3.2488156314791001</v>
      </c>
      <c r="L57" s="2">
        <v>3.7606047602950898</v>
      </c>
      <c r="M57" s="2">
        <v>1.90528003330878</v>
      </c>
      <c r="N57" s="2">
        <v>1.3477932814781299</v>
      </c>
      <c r="O57" s="2">
        <v>3.6399033518258301</v>
      </c>
      <c r="P57" s="2">
        <v>3.0554142122071601</v>
      </c>
      <c r="Q57" s="2">
        <v>3.76507129772977</v>
      </c>
      <c r="R57" s="2">
        <v>3.4226498450589098</v>
      </c>
      <c r="S57" s="2">
        <v>2.2595596347974398</v>
      </c>
      <c r="T57" s="2">
        <v>3.55236921703762</v>
      </c>
      <c r="U57" s="2">
        <v>3.3722660873998702</v>
      </c>
      <c r="V57" s="2">
        <v>3.7340666518963501</v>
      </c>
      <c r="W57" s="2">
        <v>0</v>
      </c>
      <c r="X57" s="2">
        <v>3.9724187758227201</v>
      </c>
      <c r="Y57" s="2">
        <v>1.82595075565624</v>
      </c>
      <c r="Z57" s="2">
        <f t="shared" si="4"/>
        <v>74.958579243876358</v>
      </c>
      <c r="AA57" s="2">
        <f t="shared" si="5"/>
        <v>3.2590686627772327</v>
      </c>
    </row>
    <row r="58" spans="1:27">
      <c r="A58">
        <v>23</v>
      </c>
      <c r="B58" s="2">
        <v>2.8727338216262899</v>
      </c>
      <c r="C58" s="2">
        <v>3.5484168614451601</v>
      </c>
      <c r="D58" s="2">
        <v>3.4424410218951298</v>
      </c>
      <c r="E58" s="2">
        <v>3.9911112845804899</v>
      </c>
      <c r="F58" s="2">
        <v>3.63906792596425</v>
      </c>
      <c r="G58" s="2">
        <v>3.83483633820848</v>
      </c>
      <c r="H58" s="2">
        <v>3.42635470012954</v>
      </c>
      <c r="I58" s="2">
        <v>3.9726029301304102</v>
      </c>
      <c r="J58" s="2">
        <v>3.1750271877229399</v>
      </c>
      <c r="K58" s="2">
        <v>3.37110103885523</v>
      </c>
      <c r="L58" s="2">
        <v>3.8875563060899498</v>
      </c>
      <c r="M58" s="2">
        <v>1.87459107609189</v>
      </c>
      <c r="N58" s="2">
        <v>1.24043554404655</v>
      </c>
      <c r="O58" s="2">
        <v>3.5835964605885602</v>
      </c>
      <c r="P58" s="2">
        <v>2.7472918820899199</v>
      </c>
      <c r="Q58" s="2">
        <v>3.5484168614451601</v>
      </c>
      <c r="R58" s="2">
        <v>3.7650765353076499</v>
      </c>
      <c r="S58" s="2">
        <v>2.3030144250137701</v>
      </c>
      <c r="T58" s="2">
        <v>3.6276510478739801</v>
      </c>
      <c r="U58" s="2">
        <v>3.0695461536500699</v>
      </c>
      <c r="V58" s="2">
        <v>3.5584331442058401</v>
      </c>
      <c r="W58" s="2">
        <v>3.57836423406857</v>
      </c>
      <c r="X58" s="2">
        <v>0</v>
      </c>
      <c r="Y58" s="2">
        <v>1.27942686332424</v>
      </c>
      <c r="Z58" s="2">
        <f t="shared" si="4"/>
        <v>73.33709364435407</v>
      </c>
      <c r="AA58" s="2">
        <f t="shared" si="5"/>
        <v>3.1885692888849597</v>
      </c>
    </row>
    <row r="59" spans="1:27">
      <c r="A59">
        <v>24</v>
      </c>
      <c r="B59" s="2">
        <v>3.3139068913294998</v>
      </c>
      <c r="C59" s="2">
        <v>3.6521667973876499</v>
      </c>
      <c r="D59" s="2">
        <v>3.3575951072330099</v>
      </c>
      <c r="E59" s="2">
        <v>3.3423441554478899</v>
      </c>
      <c r="F59" s="2">
        <v>4.1487602575420697</v>
      </c>
      <c r="G59" s="2">
        <v>4.06899246668572</v>
      </c>
      <c r="H59" s="2">
        <v>2.7509723160467501</v>
      </c>
      <c r="I59" s="2">
        <v>3.4095969271012199</v>
      </c>
      <c r="J59" s="2">
        <v>2.3155848610872001</v>
      </c>
      <c r="K59" s="2">
        <v>2.7736105373440099</v>
      </c>
      <c r="L59" s="2">
        <v>3.3770750090256501</v>
      </c>
      <c r="M59" s="2">
        <v>1.67005090688925</v>
      </c>
      <c r="N59" s="2">
        <v>1.8401597802107601</v>
      </c>
      <c r="O59" s="2">
        <v>3.3460507347797299</v>
      </c>
      <c r="P59" s="2">
        <v>3.42823764139025</v>
      </c>
      <c r="Q59" s="2">
        <v>3.6521667973876499</v>
      </c>
      <c r="R59" s="2">
        <v>2.8321314133453299</v>
      </c>
      <c r="S59" s="2">
        <v>1.7532203110367399</v>
      </c>
      <c r="T59" s="2">
        <v>2.67414602178131</v>
      </c>
      <c r="U59" s="2">
        <v>3.5232559719002801</v>
      </c>
      <c r="V59" s="2">
        <v>3.5778945444822798</v>
      </c>
      <c r="W59" s="2">
        <v>3.6893100056422998</v>
      </c>
      <c r="X59" s="2">
        <v>4.1493960060866302</v>
      </c>
      <c r="Y59" s="2">
        <v>0</v>
      </c>
      <c r="Z59" s="2">
        <f t="shared" si="4"/>
        <v>72.646625461163183</v>
      </c>
      <c r="AA59" s="2">
        <f t="shared" si="5"/>
        <v>3.1585489330940515</v>
      </c>
    </row>
    <row r="60" spans="1:27">
      <c r="A60" t="s">
        <v>3</v>
      </c>
      <c r="B60" s="2">
        <f t="shared" ref="B60:Y60" si="6">SUM(B36:B59)</f>
        <v>72.78035649624664</v>
      </c>
      <c r="C60" s="2">
        <f t="shared" si="6"/>
        <v>79.408792571158386</v>
      </c>
      <c r="D60" s="2">
        <f t="shared" si="6"/>
        <v>77.155416959208182</v>
      </c>
      <c r="E60" s="2">
        <f t="shared" si="6"/>
        <v>88.067323232425963</v>
      </c>
      <c r="F60" s="2">
        <f t="shared" si="6"/>
        <v>86.597818766920824</v>
      </c>
      <c r="G60" s="2">
        <f t="shared" si="6"/>
        <v>88.735428696271455</v>
      </c>
      <c r="H60" s="2">
        <f t="shared" si="6"/>
        <v>71.971030385480418</v>
      </c>
      <c r="I60" s="2">
        <f t="shared" si="6"/>
        <v>86.491070865268782</v>
      </c>
      <c r="J60" s="2">
        <f t="shared" si="6"/>
        <v>61.170825880670456</v>
      </c>
      <c r="K60" s="2">
        <f t="shared" si="6"/>
        <v>71.478626052006476</v>
      </c>
      <c r="L60" s="2">
        <f t="shared" si="6"/>
        <v>83.83599220044816</v>
      </c>
      <c r="M60" s="2">
        <f t="shared" si="6"/>
        <v>43.825495507977124</v>
      </c>
      <c r="N60" s="2">
        <f t="shared" si="6"/>
        <v>39.908399521224901</v>
      </c>
      <c r="O60" s="2">
        <f t="shared" si="6"/>
        <v>81.51699322756258</v>
      </c>
      <c r="P60" s="2">
        <f t="shared" si="6"/>
        <v>69.737376691522314</v>
      </c>
      <c r="Q60" s="2">
        <f t="shared" si="6"/>
        <v>79.408792571158386</v>
      </c>
      <c r="R60" s="2">
        <f t="shared" si="6"/>
        <v>77.589740175725154</v>
      </c>
      <c r="S60" s="2">
        <f t="shared" si="6"/>
        <v>58.69886057778124</v>
      </c>
      <c r="T60" s="2">
        <f t="shared" si="6"/>
        <v>74.391958064236078</v>
      </c>
      <c r="U60" s="2">
        <f t="shared" si="6"/>
        <v>73.853977375098836</v>
      </c>
      <c r="V60" s="2">
        <f t="shared" si="6"/>
        <v>80.020965229602396</v>
      </c>
      <c r="W60" s="2">
        <f t="shared" si="6"/>
        <v>83.816126903257043</v>
      </c>
      <c r="X60" s="2">
        <f t="shared" si="6"/>
        <v>92.21449767926687</v>
      </c>
      <c r="Y60" s="2">
        <f t="shared" si="6"/>
        <v>44.826054079386466</v>
      </c>
      <c r="Z60" s="2">
        <f t="shared" si="4"/>
        <v>1767.501919709905</v>
      </c>
      <c r="AA60" s="2"/>
    </row>
    <row r="61" spans="1:27">
      <c r="A61" t="s">
        <v>2</v>
      </c>
      <c r="B61" s="2">
        <f t="shared" ref="B61:Y61" si="7">B60/23</f>
        <v>3.1643633259237669</v>
      </c>
      <c r="C61" s="2">
        <f t="shared" si="7"/>
        <v>3.4525561987460169</v>
      </c>
      <c r="D61" s="2">
        <f t="shared" si="7"/>
        <v>3.3545833460525296</v>
      </c>
      <c r="E61" s="2">
        <f t="shared" si="7"/>
        <v>3.8290140535837374</v>
      </c>
      <c r="F61" s="2">
        <f t="shared" si="7"/>
        <v>3.7651225550835141</v>
      </c>
      <c r="G61" s="2">
        <f t="shared" si="7"/>
        <v>3.8580621172291938</v>
      </c>
      <c r="H61" s="2">
        <f t="shared" si="7"/>
        <v>3.1291752341513224</v>
      </c>
      <c r="I61" s="2">
        <f t="shared" si="7"/>
        <v>3.7604813419682079</v>
      </c>
      <c r="J61" s="2">
        <f t="shared" si="7"/>
        <v>2.6596011252465415</v>
      </c>
      <c r="K61" s="2">
        <f t="shared" si="7"/>
        <v>3.1077663500872381</v>
      </c>
      <c r="L61" s="2">
        <f t="shared" si="7"/>
        <v>3.6450431391499198</v>
      </c>
      <c r="M61" s="2">
        <f t="shared" si="7"/>
        <v>1.905456326433788</v>
      </c>
      <c r="N61" s="2">
        <f t="shared" si="7"/>
        <v>1.7351478052706479</v>
      </c>
      <c r="O61" s="2">
        <f t="shared" si="7"/>
        <v>3.5442170968505469</v>
      </c>
      <c r="P61" s="2">
        <f t="shared" si="7"/>
        <v>3.0320598561531442</v>
      </c>
      <c r="Q61" s="2">
        <f t="shared" si="7"/>
        <v>3.4525561987460169</v>
      </c>
      <c r="R61" s="2">
        <f t="shared" si="7"/>
        <v>3.3734669641619632</v>
      </c>
      <c r="S61" s="2">
        <f t="shared" si="7"/>
        <v>2.5521243729470102</v>
      </c>
      <c r="T61" s="2">
        <f t="shared" si="7"/>
        <v>3.2344329593146122</v>
      </c>
      <c r="U61" s="2">
        <f t="shared" si="7"/>
        <v>3.2110424945695146</v>
      </c>
      <c r="V61" s="2">
        <f t="shared" si="7"/>
        <v>3.4791724012870606</v>
      </c>
      <c r="W61" s="2">
        <f t="shared" si="7"/>
        <v>3.644179430576393</v>
      </c>
      <c r="X61" s="2">
        <f t="shared" si="7"/>
        <v>4.0093259860550816</v>
      </c>
      <c r="Y61" s="2">
        <f t="shared" si="7"/>
        <v>1.9489588730168028</v>
      </c>
      <c r="Z61" s="2"/>
      <c r="AA61" s="2">
        <f>Z60/23/23</f>
        <v>3.3412134588088942</v>
      </c>
    </row>
    <row r="65" spans="1:27">
      <c r="A65" s="5" t="s">
        <v>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7" spans="1:27"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16</v>
      </c>
      <c r="R67">
        <v>17</v>
      </c>
      <c r="S67">
        <v>18</v>
      </c>
      <c r="T67">
        <v>19</v>
      </c>
      <c r="U67">
        <v>20</v>
      </c>
      <c r="V67">
        <v>21</v>
      </c>
      <c r="W67">
        <v>22</v>
      </c>
      <c r="X67">
        <v>23</v>
      </c>
      <c r="Y67">
        <v>24</v>
      </c>
      <c r="Z67" t="s">
        <v>3</v>
      </c>
      <c r="AA67" t="s">
        <v>2</v>
      </c>
    </row>
    <row r="68" spans="1:27">
      <c r="A68">
        <v>1</v>
      </c>
      <c r="B68" s="1">
        <f>B4-B36</f>
        <v>0</v>
      </c>
      <c r="C68" s="1">
        <f t="shared" ref="C68:AA78" si="8">C4-C36</f>
        <v>9.7155837702302961E-3</v>
      </c>
      <c r="D68" s="1">
        <f t="shared" si="8"/>
        <v>9.3213352828103169E-3</v>
      </c>
      <c r="E68" s="1">
        <f t="shared" si="8"/>
        <v>-6.6971831731899023E-3</v>
      </c>
      <c r="F68" s="1">
        <f t="shared" si="8"/>
        <v>1.3305837363970063E-2</v>
      </c>
      <c r="G68" s="1">
        <f t="shared" si="8"/>
        <v>-3.2314656411798204E-3</v>
      </c>
      <c r="H68" s="1">
        <f t="shared" si="8"/>
        <v>-1.3901086241599803E-2</v>
      </c>
      <c r="I68" s="1">
        <f t="shared" si="8"/>
        <v>4.2946257057900894E-3</v>
      </c>
      <c r="J68" s="1">
        <f t="shared" si="8"/>
        <v>2.3486153727880321E-2</v>
      </c>
      <c r="K68" s="1">
        <f t="shared" si="8"/>
        <v>-1.2627747041005222E-4</v>
      </c>
      <c r="L68" s="1">
        <f t="shared" si="8"/>
        <v>1.183625220796003E-2</v>
      </c>
      <c r="M68" s="1">
        <f t="shared" si="8"/>
        <v>-1.8114679785079968E-2</v>
      </c>
      <c r="N68" s="1">
        <f t="shared" si="8"/>
        <v>-4.3839619358490012E-2</v>
      </c>
      <c r="O68" s="1">
        <f t="shared" si="8"/>
        <v>-5.1909228582900369E-3</v>
      </c>
      <c r="P68" s="1">
        <f t="shared" si="8"/>
        <v>1.8306023598090082E-2</v>
      </c>
      <c r="Q68" s="1">
        <f t="shared" si="8"/>
        <v>8.7155837702304062E-3</v>
      </c>
      <c r="R68" s="1">
        <f t="shared" si="8"/>
        <v>-3.0936400459109947E-2</v>
      </c>
      <c r="S68" s="1">
        <f t="shared" si="8"/>
        <v>-5.8361677292797509E-3</v>
      </c>
      <c r="T68" s="1">
        <f t="shared" si="8"/>
        <v>8.8982308050700176E-3</v>
      </c>
      <c r="U68" s="1">
        <f t="shared" si="8"/>
        <v>-1.2825657966700099E-2</v>
      </c>
      <c r="V68" s="1">
        <f t="shared" si="8"/>
        <v>8.210851872919811E-3</v>
      </c>
      <c r="W68" s="1">
        <f t="shared" si="8"/>
        <v>-4.2695407423898324E-3</v>
      </c>
      <c r="X68" s="1">
        <f t="shared" si="8"/>
        <v>5.6666923545103387E-3</v>
      </c>
      <c r="Y68" s="1">
        <f t="shared" si="8"/>
        <v>-1.1667546771489956E-2</v>
      </c>
      <c r="Z68" s="1">
        <f t="shared" si="8"/>
        <v>-3.4879377737738082E-2</v>
      </c>
      <c r="AA68" s="1">
        <f t="shared" si="8"/>
        <v>-1.5164946842496363E-3</v>
      </c>
    </row>
    <row r="69" spans="1:27">
      <c r="A69">
        <v>2</v>
      </c>
      <c r="B69" s="1">
        <f t="shared" ref="B69:Q93" si="9">B5-B37</f>
        <v>1.8798051525250159E-2</v>
      </c>
      <c r="C69" s="1">
        <f t="shared" si="9"/>
        <v>0</v>
      </c>
      <c r="D69" s="1">
        <f t="shared" si="9"/>
        <v>8.8308741579896655E-3</v>
      </c>
      <c r="E69" s="1">
        <f t="shared" si="9"/>
        <v>-8.4617877443005085E-4</v>
      </c>
      <c r="F69" s="1">
        <f t="shared" si="9"/>
        <v>3.2027104999710065E-2</v>
      </c>
      <c r="G69" s="1">
        <f t="shared" si="9"/>
        <v>4.732773148520053E-3</v>
      </c>
      <c r="H69" s="1">
        <f t="shared" si="9"/>
        <v>3.1263988391798669E-3</v>
      </c>
      <c r="I69" s="1">
        <f t="shared" si="9"/>
        <v>-2.165000339473977E-2</v>
      </c>
      <c r="J69" s="1">
        <f t="shared" si="9"/>
        <v>4.6907956498603021E-3</v>
      </c>
      <c r="K69" s="1">
        <f t="shared" si="9"/>
        <v>-6.4076773502197426E-3</v>
      </c>
      <c r="L69" s="3">
        <f t="shared" si="9"/>
        <v>-2.1384969985902558E-3</v>
      </c>
      <c r="M69" s="1">
        <f t="shared" si="9"/>
        <v>-3.3655276057829919E-2</v>
      </c>
      <c r="N69" s="1">
        <f t="shared" si="9"/>
        <v>-5.0106532575170171E-2</v>
      </c>
      <c r="O69" s="1">
        <f t="shared" si="9"/>
        <v>-8.3529027820006263E-4</v>
      </c>
      <c r="P69" s="1">
        <f t="shared" si="9"/>
        <v>2.4819684482430215E-2</v>
      </c>
      <c r="Q69" s="1">
        <f t="shared" si="9"/>
        <v>1.3077336588698252E-3</v>
      </c>
      <c r="R69" s="1">
        <f t="shared" si="8"/>
        <v>-1.638296109389703E-3</v>
      </c>
      <c r="S69" s="1">
        <f t="shared" si="8"/>
        <v>1.1694114507959874E-2</v>
      </c>
      <c r="T69" s="1">
        <f t="shared" si="8"/>
        <v>9.0959286655798444E-3</v>
      </c>
      <c r="U69" s="1">
        <f t="shared" si="8"/>
        <v>-2.7195369898258548E-6</v>
      </c>
      <c r="V69" s="1">
        <f t="shared" si="8"/>
        <v>3.4044587121599967E-3</v>
      </c>
      <c r="W69" s="1">
        <f t="shared" si="8"/>
        <v>-8.7536611460015123E-4</v>
      </c>
      <c r="X69" s="1">
        <f t="shared" si="8"/>
        <v>3.409983935890093E-3</v>
      </c>
      <c r="Y69" s="1">
        <f t="shared" si="8"/>
        <v>1.2521605242289846E-2</v>
      </c>
      <c r="Z69" s="1">
        <f t="shared" si="8"/>
        <v>2.0303670335508173E-2</v>
      </c>
      <c r="AA69" s="1">
        <f t="shared" si="8"/>
        <v>8.8276827545685776E-4</v>
      </c>
    </row>
    <row r="70" spans="1:27">
      <c r="A70">
        <v>3</v>
      </c>
      <c r="B70" s="1">
        <f t="shared" si="9"/>
        <v>-1.1926433965640193E-2</v>
      </c>
      <c r="C70" s="1">
        <f t="shared" si="8"/>
        <v>-1.4984346903101908E-3</v>
      </c>
      <c r="D70" s="1">
        <f t="shared" si="8"/>
        <v>0</v>
      </c>
      <c r="E70" s="1">
        <f t="shared" si="8"/>
        <v>-1.9517352488210182E-2</v>
      </c>
      <c r="F70" s="1">
        <f t="shared" si="8"/>
        <v>3.0090888923079984E-2</v>
      </c>
      <c r="G70" s="1">
        <f t="shared" si="8"/>
        <v>-1.9597913077400442E-3</v>
      </c>
      <c r="H70" s="1">
        <f t="shared" si="8"/>
        <v>-1.1748671018569912E-2</v>
      </c>
      <c r="I70" s="1">
        <f t="shared" si="8"/>
        <v>-1.4425693663690176E-2</v>
      </c>
      <c r="J70" s="1">
        <f t="shared" si="8"/>
        <v>2.4972196377159861E-2</v>
      </c>
      <c r="K70" s="1">
        <f t="shared" si="8"/>
        <v>2.1598965687097404E-3</v>
      </c>
      <c r="L70" s="3">
        <f t="shared" si="8"/>
        <v>-4.0899746168601148E-3</v>
      </c>
      <c r="M70" s="1">
        <f t="shared" si="8"/>
        <v>-2.8584799233550173E-2</v>
      </c>
      <c r="N70" s="1">
        <f t="shared" si="8"/>
        <v>-3.7201324327389873E-2</v>
      </c>
      <c r="O70" s="1">
        <f t="shared" si="8"/>
        <v>-6.2028069375497097E-3</v>
      </c>
      <c r="P70" s="1">
        <f t="shared" si="8"/>
        <v>1.2894216918819978E-2</v>
      </c>
      <c r="Q70" s="1">
        <f t="shared" si="8"/>
        <v>-4.9843469030985688E-4</v>
      </c>
      <c r="R70" s="1">
        <f t="shared" si="8"/>
        <v>2.7569156432860176E-2</v>
      </c>
      <c r="S70" s="1">
        <f t="shared" si="8"/>
        <v>-1.0650748525202758E-3</v>
      </c>
      <c r="T70" s="1">
        <f t="shared" si="8"/>
        <v>-2.6231748077298889E-3</v>
      </c>
      <c r="U70" s="1">
        <f t="shared" si="8"/>
        <v>-1.3340835877710067E-2</v>
      </c>
      <c r="V70" s="1">
        <f t="shared" si="8"/>
        <v>-4.1286384327898773E-3</v>
      </c>
      <c r="W70" s="1">
        <f t="shared" si="8"/>
        <v>-2.3786152449303266E-3</v>
      </c>
      <c r="X70" s="1">
        <f t="shared" si="8"/>
        <v>-4.3260411622014772E-4</v>
      </c>
      <c r="Y70" s="1">
        <f t="shared" si="8"/>
        <v>1.0018660247010036E-2</v>
      </c>
      <c r="Z70" s="1">
        <f t="shared" si="8"/>
        <v>-5.3917644804087672E-2</v>
      </c>
      <c r="AA70" s="1">
        <f t="shared" si="8"/>
        <v>-2.3442454262645462E-3</v>
      </c>
    </row>
    <row r="71" spans="1:27">
      <c r="A71">
        <v>4</v>
      </c>
      <c r="B71" s="1">
        <f t="shared" si="9"/>
        <v>-3.8121348484990047E-2</v>
      </c>
      <c r="C71" s="1">
        <f t="shared" si="8"/>
        <v>1.5745876628749933E-2</v>
      </c>
      <c r="D71" s="1">
        <f t="shared" si="8"/>
        <v>-1.81952999475401E-2</v>
      </c>
      <c r="E71" s="1">
        <f t="shared" si="8"/>
        <v>0</v>
      </c>
      <c r="F71" s="1">
        <f t="shared" si="8"/>
        <v>-1.9379535870959863E-2</v>
      </c>
      <c r="G71" s="1">
        <f t="shared" si="8"/>
        <v>-6.3061609727399492E-3</v>
      </c>
      <c r="H71" s="1">
        <f t="shared" si="8"/>
        <v>-9.1056268446303434E-3</v>
      </c>
      <c r="I71" s="1">
        <f t="shared" si="8"/>
        <v>3.280098111539953E-3</v>
      </c>
      <c r="J71" s="1">
        <f t="shared" si="8"/>
        <v>4.3279048615730176E-2</v>
      </c>
      <c r="K71" s="1">
        <f t="shared" si="8"/>
        <v>-2.688846679538992E-2</v>
      </c>
      <c r="L71" s="3">
        <f t="shared" si="8"/>
        <v>6.8318206208983767E-4</v>
      </c>
      <c r="M71" s="1">
        <f t="shared" si="8"/>
        <v>1.5723296247898144E-3</v>
      </c>
      <c r="N71" s="1">
        <f t="shared" si="8"/>
        <v>-3.0800769684640183E-2</v>
      </c>
      <c r="O71" s="1">
        <f t="shared" si="8"/>
        <v>-3.1144781686198719E-3</v>
      </c>
      <c r="P71" s="1">
        <f t="shared" si="8"/>
        <v>2.3162683800490136E-2</v>
      </c>
      <c r="Q71" s="1">
        <f t="shared" si="8"/>
        <v>1.5745876628749933E-2</v>
      </c>
      <c r="R71" s="1">
        <f t="shared" si="8"/>
        <v>2.9157243240298669E-3</v>
      </c>
      <c r="S71" s="1">
        <f t="shared" si="8"/>
        <v>3.2541354570869707E-2</v>
      </c>
      <c r="T71" s="1">
        <f t="shared" si="8"/>
        <v>1.3945291042430252E-2</v>
      </c>
      <c r="U71" s="1">
        <f t="shared" si="8"/>
        <v>-1.9504406071639835E-2</v>
      </c>
      <c r="V71" s="1">
        <f t="shared" si="8"/>
        <v>-2.9200373778790034E-2</v>
      </c>
      <c r="W71" s="1">
        <f t="shared" si="8"/>
        <v>1.7234049594480272E-2</v>
      </c>
      <c r="X71" s="1">
        <f t="shared" si="8"/>
        <v>7.0768649900188052E-5</v>
      </c>
      <c r="Y71" s="1">
        <f t="shared" si="8"/>
        <v>4.0737625404710043E-2</v>
      </c>
      <c r="Z71" s="1">
        <f t="shared" si="8"/>
        <v>1.0297442438627513E-2</v>
      </c>
      <c r="AA71" s="1">
        <f t="shared" si="8"/>
        <v>4.4771488863615261E-4</v>
      </c>
    </row>
    <row r="72" spans="1:27">
      <c r="A72">
        <v>5</v>
      </c>
      <c r="B72" s="1">
        <f t="shared" ref="B72:B79" si="10">B8-B40</f>
        <v>4.184904648713994E-2</v>
      </c>
      <c r="C72" s="1">
        <f t="shared" si="8"/>
        <v>-7.8670486616639668E-2</v>
      </c>
      <c r="D72" s="1">
        <f t="shared" si="8"/>
        <v>-8.6225480517990061E-2</v>
      </c>
      <c r="E72" s="1">
        <f t="shared" si="8"/>
        <v>1.0502280416210041E-2</v>
      </c>
      <c r="F72" s="1">
        <f t="shared" si="8"/>
        <v>0</v>
      </c>
      <c r="G72" s="1">
        <f t="shared" si="8"/>
        <v>-6.0035221457490184E-2</v>
      </c>
      <c r="H72" s="1">
        <f t="shared" si="8"/>
        <v>-1.1694914701919856E-2</v>
      </c>
      <c r="I72" s="1">
        <f t="shared" si="8"/>
        <v>1.5583932772360143E-2</v>
      </c>
      <c r="J72" s="1">
        <f t="shared" si="8"/>
        <v>5.0782611830559876E-2</v>
      </c>
      <c r="K72" s="1">
        <f t="shared" si="8"/>
        <v>-5.6592233602801301E-3</v>
      </c>
      <c r="L72" s="3">
        <f t="shared" si="8"/>
        <v>-4.1971041671402531E-3</v>
      </c>
      <c r="M72" s="1">
        <f t="shared" si="8"/>
        <v>-4.6202281825098446E-3</v>
      </c>
      <c r="N72" s="1">
        <f t="shared" si="8"/>
        <v>-4.9690880663949999E-2</v>
      </c>
      <c r="O72" s="1">
        <f t="shared" si="8"/>
        <v>-6.7657079974229983E-2</v>
      </c>
      <c r="P72" s="1">
        <f t="shared" si="8"/>
        <v>1.1782433907709944E-2</v>
      </c>
      <c r="Q72" s="1">
        <f t="shared" si="8"/>
        <v>-7.8670486616639668E-2</v>
      </c>
      <c r="R72" s="1">
        <f t="shared" si="8"/>
        <v>-2.6861668659670102E-2</v>
      </c>
      <c r="S72" s="1">
        <f t="shared" si="8"/>
        <v>-7.2418254709079921E-2</v>
      </c>
      <c r="T72" s="1">
        <f t="shared" si="8"/>
        <v>2.4702461171989931E-2</v>
      </c>
      <c r="U72" s="1">
        <f t="shared" si="8"/>
        <v>-4.0521025488310158E-2</v>
      </c>
      <c r="V72" s="1">
        <f t="shared" si="8"/>
        <v>-8.7039491361789789E-2</v>
      </c>
      <c r="W72" s="1">
        <f t="shared" si="8"/>
        <v>-7.7987040829980092E-2</v>
      </c>
      <c r="X72" s="1">
        <f t="shared" si="8"/>
        <v>3.9353868615004117E-3</v>
      </c>
      <c r="Y72" s="1">
        <f t="shared" si="8"/>
        <v>1.7162903738259905E-2</v>
      </c>
      <c r="Z72" s="1">
        <f t="shared" si="8"/>
        <v>-0.57564753012188419</v>
      </c>
      <c r="AA72" s="1">
        <f t="shared" si="8"/>
        <v>-2.5028153483560356E-2</v>
      </c>
    </row>
    <row r="73" spans="1:27">
      <c r="A73">
        <v>6</v>
      </c>
      <c r="B73" s="1">
        <f t="shared" si="10"/>
        <v>1.4873573212910163E-2</v>
      </c>
      <c r="C73" s="1">
        <f t="shared" si="8"/>
        <v>1.0443460329959908E-2</v>
      </c>
      <c r="D73" s="1">
        <f t="shared" si="8"/>
        <v>2.3764162608399975E-2</v>
      </c>
      <c r="E73" s="1">
        <f t="shared" si="8"/>
        <v>5.399982674690218E-3</v>
      </c>
      <c r="F73" s="1">
        <f t="shared" si="8"/>
        <v>7.5022553241899104E-3</v>
      </c>
      <c r="G73" s="1">
        <f t="shared" si="8"/>
        <v>0</v>
      </c>
      <c r="H73" s="1">
        <f t="shared" si="8"/>
        <v>-1.5154501078350258E-2</v>
      </c>
      <c r="I73" s="1">
        <f t="shared" si="8"/>
        <v>4.266821041457014E-2</v>
      </c>
      <c r="J73" s="1">
        <f t="shared" si="8"/>
        <v>4.6925790823790337E-2</v>
      </c>
      <c r="K73" s="1">
        <f t="shared" si="8"/>
        <v>-1.1734756840890093E-2</v>
      </c>
      <c r="L73" s="3">
        <f t="shared" si="8"/>
        <v>3.4581700127001014E-4</v>
      </c>
      <c r="M73" s="1">
        <f t="shared" si="8"/>
        <v>-1.5271058459380038E-2</v>
      </c>
      <c r="N73" s="1">
        <f t="shared" si="8"/>
        <v>-4.7632662828140049E-2</v>
      </c>
      <c r="O73" s="1">
        <f t="shared" si="8"/>
        <v>3.0195750087202988E-3</v>
      </c>
      <c r="P73" s="1">
        <f t="shared" si="8"/>
        <v>7.4665937980200603E-3</v>
      </c>
      <c r="Q73" s="1">
        <f t="shared" si="8"/>
        <v>1.0443460329959908E-2</v>
      </c>
      <c r="R73" s="1">
        <f t="shared" si="8"/>
        <v>9.2203686126199891E-3</v>
      </c>
      <c r="S73" s="1">
        <f t="shared" si="8"/>
        <v>2.2596051368589887E-2</v>
      </c>
      <c r="T73" s="1">
        <f t="shared" si="8"/>
        <v>1.0537679163619806E-2</v>
      </c>
      <c r="U73" s="1">
        <f t="shared" si="8"/>
        <v>-1.7463143569900197E-3</v>
      </c>
      <c r="V73" s="1">
        <f t="shared" si="8"/>
        <v>1.9213714420502903E-3</v>
      </c>
      <c r="W73" s="1">
        <f t="shared" si="8"/>
        <v>1.2313596538409577E-2</v>
      </c>
      <c r="X73" s="1">
        <f t="shared" si="8"/>
        <v>1.3987234702503848E-3</v>
      </c>
      <c r="Y73" s="1">
        <f t="shared" si="8"/>
        <v>1.8134701516449914E-2</v>
      </c>
      <c r="Z73" s="1">
        <f t="shared" si="8"/>
        <v>0.157436080074703</v>
      </c>
      <c r="AA73" s="1">
        <f t="shared" si="8"/>
        <v>6.8450469597696184E-3</v>
      </c>
    </row>
    <row r="74" spans="1:27">
      <c r="A74">
        <v>7</v>
      </c>
      <c r="B74" s="1">
        <f t="shared" si="10"/>
        <v>-2.2324748192559696E-2</v>
      </c>
      <c r="C74" s="1">
        <f t="shared" si="8"/>
        <v>-1.3848301220839687E-2</v>
      </c>
      <c r="D74" s="1">
        <f t="shared" si="8"/>
        <v>-9.0263306587301528E-3</v>
      </c>
      <c r="E74" s="1">
        <f t="shared" si="8"/>
        <v>2.2906005914098415E-3</v>
      </c>
      <c r="F74" s="1">
        <f t="shared" si="8"/>
        <v>3.8129405994570043E-2</v>
      </c>
      <c r="G74" s="1">
        <f t="shared" si="8"/>
        <v>-5.4476325868897391E-3</v>
      </c>
      <c r="H74" s="1">
        <f t="shared" si="8"/>
        <v>0</v>
      </c>
      <c r="I74" s="1">
        <f t="shared" si="8"/>
        <v>5.201537037540227E-3</v>
      </c>
      <c r="J74" s="1">
        <f t="shared" si="8"/>
        <v>2.4153831703479955E-2</v>
      </c>
      <c r="K74" s="1">
        <f t="shared" si="8"/>
        <v>-5.9888083808798953E-3</v>
      </c>
      <c r="L74" s="3">
        <f t="shared" si="8"/>
        <v>-1.1861258192479962E-2</v>
      </c>
      <c r="M74" s="1">
        <f t="shared" si="8"/>
        <v>-2.5385045370309722E-2</v>
      </c>
      <c r="N74" s="1">
        <f t="shared" si="8"/>
        <v>-2.5870363890780013E-2</v>
      </c>
      <c r="O74" s="1">
        <f t="shared" si="8"/>
        <v>7.4470264038000167E-3</v>
      </c>
      <c r="P74" s="1">
        <f t="shared" si="8"/>
        <v>4.6489273989198665E-3</v>
      </c>
      <c r="Q74" s="1">
        <f t="shared" si="8"/>
        <v>-1.3848301220839687E-2</v>
      </c>
      <c r="R74" s="1">
        <f t="shared" si="8"/>
        <v>-1.1986293771220069E-2</v>
      </c>
      <c r="S74" s="1">
        <f t="shared" si="8"/>
        <v>-1.6444601182220353E-2</v>
      </c>
      <c r="T74" s="1">
        <f t="shared" si="8"/>
        <v>-8.6381414640301912E-3</v>
      </c>
      <c r="U74" s="1">
        <f t="shared" si="8"/>
        <v>-1.1836154807560284E-2</v>
      </c>
      <c r="V74" s="1">
        <f t="shared" si="8"/>
        <v>-3.6616796896330239E-2</v>
      </c>
      <c r="W74" s="1">
        <f t="shared" si="8"/>
        <v>-3.220860092750133E-3</v>
      </c>
      <c r="X74" s="1">
        <f t="shared" si="8"/>
        <v>-4.7967826504700106E-3</v>
      </c>
      <c r="Y74" s="1">
        <f t="shared" si="8"/>
        <v>7.4696091987025426E-4</v>
      </c>
      <c r="Z74" s="1">
        <f t="shared" si="8"/>
        <v>-0.14452213052928187</v>
      </c>
      <c r="AA74" s="1">
        <f t="shared" si="8"/>
        <v>-6.2835708925774725E-3</v>
      </c>
    </row>
    <row r="75" spans="1:27">
      <c r="A75">
        <v>8</v>
      </c>
      <c r="B75" s="1">
        <f t="shared" si="10"/>
        <v>-3.2921445952160067E-2</v>
      </c>
      <c r="C75" s="1">
        <f t="shared" si="8"/>
        <v>1.4056441428250022E-2</v>
      </c>
      <c r="D75" s="1">
        <f t="shared" si="8"/>
        <v>1.3099241504419989E-2</v>
      </c>
      <c r="E75" s="1">
        <f t="shared" si="8"/>
        <v>1.5329213057797553E-3</v>
      </c>
      <c r="F75" s="1">
        <f t="shared" si="8"/>
        <v>-1.7632437022299996E-2</v>
      </c>
      <c r="G75" s="1">
        <f t="shared" si="8"/>
        <v>1.7230506060599282E-3</v>
      </c>
      <c r="H75" s="1">
        <f t="shared" si="8"/>
        <v>1.7097974216007117E-4</v>
      </c>
      <c r="I75" s="1">
        <f t="shared" si="8"/>
        <v>0</v>
      </c>
      <c r="J75" s="1">
        <f t="shared" si="8"/>
        <v>4.6039585924160242E-2</v>
      </c>
      <c r="K75" s="1">
        <f t="shared" si="8"/>
        <v>-5.3210082044801155E-3</v>
      </c>
      <c r="L75" s="3">
        <f t="shared" si="8"/>
        <v>2.7131408337601748E-3</v>
      </c>
      <c r="M75" s="1">
        <f t="shared" si="8"/>
        <v>3.4446774633600796E-3</v>
      </c>
      <c r="N75" s="1">
        <f t="shared" si="8"/>
        <v>-3.0199213479400022E-2</v>
      </c>
      <c r="O75" s="1">
        <f t="shared" si="8"/>
        <v>-1.3919411967200368E-3</v>
      </c>
      <c r="P75" s="1">
        <f t="shared" si="8"/>
        <v>4.3392854803749881E-2</v>
      </c>
      <c r="Q75" s="1">
        <f t="shared" si="8"/>
        <v>1.4056441428250022E-2</v>
      </c>
      <c r="R75" s="1">
        <f t="shared" si="8"/>
        <v>1.0878234419990029E-2</v>
      </c>
      <c r="S75" s="1">
        <f t="shared" si="8"/>
        <v>3.455532374196002E-2</v>
      </c>
      <c r="T75" s="1">
        <f t="shared" si="8"/>
        <v>1.2110041657900084E-2</v>
      </c>
      <c r="U75" s="1">
        <f t="shared" si="8"/>
        <v>-9.7618224710700474E-3</v>
      </c>
      <c r="V75" s="1">
        <f t="shared" si="8"/>
        <v>-1.941891254469752E-3</v>
      </c>
      <c r="W75" s="1">
        <f t="shared" si="8"/>
        <v>1.7550713915610139E-2</v>
      </c>
      <c r="X75" s="1">
        <f t="shared" si="8"/>
        <v>-7.0159815395021141E-4</v>
      </c>
      <c r="Y75" s="1">
        <f t="shared" si="8"/>
        <v>4.8364033030930065E-2</v>
      </c>
      <c r="Z75" s="1">
        <f t="shared" si="8"/>
        <v>0.16381632407177449</v>
      </c>
      <c r="AA75" s="1">
        <f t="shared" si="8"/>
        <v>7.1224488726855384E-3</v>
      </c>
    </row>
    <row r="76" spans="1:27">
      <c r="A76">
        <v>9</v>
      </c>
      <c r="B76" s="1">
        <f t="shared" si="10"/>
        <v>-1.993233527050986E-2</v>
      </c>
      <c r="C76" s="1">
        <f t="shared" si="8"/>
        <v>-7.6612838860796728E-3</v>
      </c>
      <c r="D76" s="1">
        <f t="shared" si="8"/>
        <v>1.6099638657520288E-2</v>
      </c>
      <c r="E76" s="1">
        <f t="shared" si="8"/>
        <v>-1.005717771674064E-2</v>
      </c>
      <c r="F76" s="1">
        <f t="shared" si="8"/>
        <v>2.891303873619977E-2</v>
      </c>
      <c r="G76" s="1">
        <f t="shared" si="8"/>
        <v>-7.747388366829977E-3</v>
      </c>
      <c r="H76" s="1">
        <f t="shared" si="8"/>
        <v>-6.0279040868902456E-3</v>
      </c>
      <c r="I76" s="1">
        <f t="shared" si="8"/>
        <v>-4.6220042966096386E-3</v>
      </c>
      <c r="J76" s="1">
        <f t="shared" si="8"/>
        <v>0</v>
      </c>
      <c r="K76" s="1">
        <f t="shared" si="8"/>
        <v>-1.4259128908250318E-2</v>
      </c>
      <c r="L76" s="3">
        <f t="shared" si="8"/>
        <v>-1.7867510613299942E-2</v>
      </c>
      <c r="M76" s="1">
        <f t="shared" si="8"/>
        <v>-7.222787844789913E-3</v>
      </c>
      <c r="N76" s="1">
        <f t="shared" si="8"/>
        <v>-3.3674816889169623E-2</v>
      </c>
      <c r="O76" s="1">
        <f t="shared" si="8"/>
        <v>4.7628036517801675E-3</v>
      </c>
      <c r="P76" s="1">
        <f t="shared" si="8"/>
        <v>-2.900753371482967E-2</v>
      </c>
      <c r="Q76" s="1">
        <f t="shared" si="8"/>
        <v>-7.6612838860796728E-3</v>
      </c>
      <c r="R76" s="1">
        <f t="shared" si="8"/>
        <v>-3.2722334229930095E-2</v>
      </c>
      <c r="S76" s="1">
        <f t="shared" si="8"/>
        <v>-5.4458302179902773E-3</v>
      </c>
      <c r="T76" s="1">
        <f t="shared" si="8"/>
        <v>1.3046205678999279E-3</v>
      </c>
      <c r="U76" s="1">
        <f t="shared" si="8"/>
        <v>1.9754100767249927E-2</v>
      </c>
      <c r="V76" s="1">
        <f t="shared" si="8"/>
        <v>2.5141048345719952E-2</v>
      </c>
      <c r="W76" s="1">
        <f t="shared" si="8"/>
        <v>2.5517535279360182E-2</v>
      </c>
      <c r="X76" s="1">
        <f t="shared" si="8"/>
        <v>-8.7711715576404004E-3</v>
      </c>
      <c r="Y76" s="1">
        <f t="shared" si="8"/>
        <v>-2.0967338461201912E-3</v>
      </c>
      <c r="Z76" s="1">
        <f t="shared" si="8"/>
        <v>-9.3284439326026813E-2</v>
      </c>
      <c r="AA76" s="1">
        <f t="shared" si="8"/>
        <v>-4.055845188088103E-3</v>
      </c>
    </row>
    <row r="77" spans="1:27">
      <c r="A77">
        <v>10</v>
      </c>
      <c r="B77" s="1">
        <f t="shared" si="10"/>
        <v>-2.4207212222369989E-2</v>
      </c>
      <c r="C77" s="1">
        <f t="shared" si="8"/>
        <v>-1.9564952886839571E-2</v>
      </c>
      <c r="D77" s="1">
        <f t="shared" si="8"/>
        <v>-3.5223445450700552E-3</v>
      </c>
      <c r="E77" s="1">
        <f t="shared" si="8"/>
        <v>-6.4322047232696633E-3</v>
      </c>
      <c r="F77" s="1">
        <f t="shared" si="8"/>
        <v>3.3774829570819787E-2</v>
      </c>
      <c r="G77" s="1">
        <f t="shared" si="8"/>
        <v>-6.9438390214200396E-3</v>
      </c>
      <c r="H77" s="1">
        <f t="shared" si="8"/>
        <v>-1.4965718619389889E-2</v>
      </c>
      <c r="I77" s="1">
        <f t="shared" si="8"/>
        <v>1.4141074947020105E-2</v>
      </c>
      <c r="J77" s="1">
        <f t="shared" si="8"/>
        <v>1.5030916161689944E-2</v>
      </c>
      <c r="K77" s="1">
        <f t="shared" si="8"/>
        <v>0</v>
      </c>
      <c r="L77" s="3">
        <f t="shared" si="8"/>
        <v>-2.2329868178830203E-2</v>
      </c>
      <c r="M77" s="1">
        <f t="shared" si="8"/>
        <v>-2.5095308813019912E-2</v>
      </c>
      <c r="N77" s="1">
        <f t="shared" si="8"/>
        <v>-2.2764661845440237E-2</v>
      </c>
      <c r="O77" s="1">
        <f t="shared" si="8"/>
        <v>1.0442712426260048E-2</v>
      </c>
      <c r="P77" s="1">
        <f t="shared" si="8"/>
        <v>-2.3395907706902364E-3</v>
      </c>
      <c r="Q77" s="1">
        <f t="shared" si="8"/>
        <v>-2.5564952886839798E-2</v>
      </c>
      <c r="R77" s="1">
        <f t="shared" si="8"/>
        <v>-1.795990117858004E-2</v>
      </c>
      <c r="S77" s="1">
        <f t="shared" si="8"/>
        <v>-3.7340685074049862E-2</v>
      </c>
      <c r="T77" s="1">
        <f t="shared" si="8"/>
        <v>-1.8920328167910228E-2</v>
      </c>
      <c r="U77" s="1">
        <f t="shared" si="8"/>
        <v>-2.0409138292700302E-2</v>
      </c>
      <c r="V77" s="1">
        <f t="shared" si="8"/>
        <v>-2.743891493971029E-2</v>
      </c>
      <c r="W77" s="1">
        <f t="shared" si="8"/>
        <v>5.5591634422098579E-3</v>
      </c>
      <c r="X77" s="1">
        <f t="shared" si="8"/>
        <v>-2.2886313402006309E-3</v>
      </c>
      <c r="Y77" s="1">
        <f t="shared" si="8"/>
        <v>2.4351857931703691E-3</v>
      </c>
      <c r="Z77" s="1">
        <f t="shared" si="8"/>
        <v>-0.21670437116513597</v>
      </c>
      <c r="AA77" s="1">
        <f t="shared" si="8"/>
        <v>-9.4219291810926364E-3</v>
      </c>
    </row>
    <row r="78" spans="1:27">
      <c r="A78">
        <v>11</v>
      </c>
      <c r="B78" s="1">
        <f t="shared" si="10"/>
        <v>3.7755213911629948E-2</v>
      </c>
      <c r="C78" s="1">
        <f t="shared" si="8"/>
        <v>-1.4217308798880168E-2</v>
      </c>
      <c r="D78" s="1">
        <f t="shared" si="8"/>
        <v>-3.7816106855399489E-3</v>
      </c>
      <c r="E78" s="1">
        <f t="shared" si="8"/>
        <v>2.7178463137795816E-3</v>
      </c>
      <c r="F78" s="1">
        <f t="shared" si="8"/>
        <v>4.372381934770031E-2</v>
      </c>
      <c r="G78" s="1">
        <f t="shared" si="8"/>
        <v>-1.7746605874497945E-3</v>
      </c>
      <c r="H78" s="1">
        <f t="shared" si="8"/>
        <v>-1.3588625991260095E-2</v>
      </c>
      <c r="I78" s="1">
        <f t="shared" si="8"/>
        <v>1.4966708882102608E-3</v>
      </c>
      <c r="J78" s="1">
        <f t="shared" si="8"/>
        <v>3.3517715529660208E-2</v>
      </c>
      <c r="K78" s="1">
        <f t="shared" si="8"/>
        <v>-7.7999869968699009E-3</v>
      </c>
      <c r="L78" s="3">
        <f t="shared" si="8"/>
        <v>0</v>
      </c>
      <c r="M78" s="1">
        <f t="shared" si="8"/>
        <v>-8.8378353256799436E-3</v>
      </c>
      <c r="N78" s="1">
        <f t="shared" si="8"/>
        <v>-2.3503334142820131E-2</v>
      </c>
      <c r="O78" s="1">
        <f t="shared" si="8"/>
        <v>-2.6651108507779853E-2</v>
      </c>
      <c r="P78" s="1">
        <f t="shared" si="8"/>
        <v>2.8735426793040197E-2</v>
      </c>
      <c r="Q78" s="1">
        <f t="shared" si="8"/>
        <v>-1.4217308798880168E-2</v>
      </c>
      <c r="R78" s="1">
        <f t="shared" si="8"/>
        <v>1.2012430917839989E-2</v>
      </c>
      <c r="S78" s="1">
        <f t="shared" si="8"/>
        <v>2.1415262603529772E-2</v>
      </c>
      <c r="T78" s="1">
        <f t="shared" si="8"/>
        <v>2.8136678264039983E-2</v>
      </c>
      <c r="U78" s="1">
        <f t="shared" si="8"/>
        <v>-1.5804633699219917E-2</v>
      </c>
      <c r="V78" s="1">
        <f t="shared" si="8"/>
        <v>-1.8233723389060152E-2</v>
      </c>
      <c r="W78" s="1">
        <f t="shared" ref="C78:AA88" si="11">W14-W46</f>
        <v>8.1462269295800027E-3</v>
      </c>
      <c r="X78" s="1">
        <f t="shared" si="11"/>
        <v>2.1628753695503988E-3</v>
      </c>
      <c r="Y78" s="1">
        <f t="shared" si="11"/>
        <v>1.6466415061390016E-2</v>
      </c>
      <c r="Z78" s="1">
        <f t="shared" si="11"/>
        <v>8.7876445006500603E-2</v>
      </c>
      <c r="AA78" s="1">
        <f t="shared" si="11"/>
        <v>3.8207150002822488E-3</v>
      </c>
    </row>
    <row r="79" spans="1:27">
      <c r="A79">
        <v>12</v>
      </c>
      <c r="B79" s="1">
        <f t="shared" si="10"/>
        <v>-1.5003420022549729E-2</v>
      </c>
      <c r="C79" s="1">
        <f t="shared" si="11"/>
        <v>4.0608297968001139E-3</v>
      </c>
      <c r="D79" s="1">
        <f t="shared" si="11"/>
        <v>-7.4905727060201599E-3</v>
      </c>
      <c r="E79" s="1">
        <f t="shared" si="11"/>
        <v>3.1336648390301036E-3</v>
      </c>
      <c r="F79" s="1">
        <f t="shared" si="11"/>
        <v>-5.7943605345398552E-3</v>
      </c>
      <c r="G79" s="1">
        <f t="shared" si="11"/>
        <v>-2.0555262846019939E-2</v>
      </c>
      <c r="H79" s="1">
        <f t="shared" si="11"/>
        <v>-4.6848515200901275E-3</v>
      </c>
      <c r="I79" s="1">
        <f t="shared" si="11"/>
        <v>-8.9667604407703827E-3</v>
      </c>
      <c r="J79" s="1">
        <f t="shared" si="11"/>
        <v>-5.8627063269396373E-3</v>
      </c>
      <c r="K79" s="1">
        <f t="shared" si="11"/>
        <v>-1.7428366528379868E-2</v>
      </c>
      <c r="L79" s="3">
        <f t="shared" si="11"/>
        <v>-2.7059928863029992E-2</v>
      </c>
      <c r="M79" s="1">
        <f t="shared" si="11"/>
        <v>0</v>
      </c>
      <c r="N79" s="1">
        <f t="shared" si="11"/>
        <v>-3.2020354855020194E-2</v>
      </c>
      <c r="O79" s="1">
        <f t="shared" si="11"/>
        <v>-1.684078048860993E-2</v>
      </c>
      <c r="P79" s="1">
        <f t="shared" si="11"/>
        <v>-1.8166200323740167E-2</v>
      </c>
      <c r="Q79" s="1">
        <f t="shared" si="11"/>
        <v>4.0608297968001139E-3</v>
      </c>
      <c r="R79" s="1">
        <f t="shared" si="11"/>
        <v>-3.8345238450229857E-2</v>
      </c>
      <c r="S79" s="1">
        <f t="shared" si="11"/>
        <v>-3.9038429404598674E-3</v>
      </c>
      <c r="T79" s="1">
        <f t="shared" si="11"/>
        <v>-3.0799967670279926E-2</v>
      </c>
      <c r="U79" s="1">
        <f t="shared" si="11"/>
        <v>-3.838049568099855E-3</v>
      </c>
      <c r="V79" s="1">
        <f t="shared" si="11"/>
        <v>-1.7712010202997064E-4</v>
      </c>
      <c r="W79" s="1">
        <f t="shared" si="11"/>
        <v>-2.5166223101539931E-2</v>
      </c>
      <c r="X79" s="1">
        <f t="shared" si="11"/>
        <v>-4.9713553704595626E-3</v>
      </c>
      <c r="Y79" s="1">
        <f t="shared" si="11"/>
        <v>4.8127973284689762E-2</v>
      </c>
      <c r="Z79" s="1">
        <f t="shared" si="11"/>
        <v>-0.2276920649414933</v>
      </c>
      <c r="AA79" s="1">
        <f t="shared" si="11"/>
        <v>-9.8996549974565973E-3</v>
      </c>
    </row>
    <row r="80" spans="1:27">
      <c r="A80">
        <v>13</v>
      </c>
      <c r="B80" s="1">
        <f t="shared" si="9"/>
        <v>-8.2646320580499477E-3</v>
      </c>
      <c r="C80" s="1">
        <f t="shared" si="11"/>
        <v>5.0175564413299512E-3</v>
      </c>
      <c r="D80" s="1">
        <f t="shared" si="11"/>
        <v>-1.5427544823240158E-2</v>
      </c>
      <c r="E80" s="1">
        <f t="shared" si="11"/>
        <v>-2.8691167011649643E-2</v>
      </c>
      <c r="F80" s="1">
        <f t="shared" si="11"/>
        <v>1.4399945730936281E-4</v>
      </c>
      <c r="G80" s="1">
        <f t="shared" si="11"/>
        <v>-3.4433272964200512E-3</v>
      </c>
      <c r="H80" s="1">
        <f t="shared" si="11"/>
        <v>-3.2694210634169885E-2</v>
      </c>
      <c r="I80" s="1">
        <f t="shared" si="11"/>
        <v>-3.0093501319520044E-2</v>
      </c>
      <c r="J80" s="1">
        <f t="shared" si="11"/>
        <v>-9.0693670300012741E-4</v>
      </c>
      <c r="K80" s="1">
        <f t="shared" si="11"/>
        <v>-3.8151307915260002E-2</v>
      </c>
      <c r="L80" s="3">
        <f t="shared" si="11"/>
        <v>-3.9637320324390046E-2</v>
      </c>
      <c r="M80" s="1">
        <f t="shared" si="11"/>
        <v>-9.1387088714203202E-3</v>
      </c>
      <c r="N80" s="1">
        <f t="shared" ref="N80:Y80" si="12">N16-N48</f>
        <v>0</v>
      </c>
      <c r="O80" s="1">
        <f t="shared" si="12"/>
        <v>-9.0344414411802632E-3</v>
      </c>
      <c r="P80" s="1">
        <f t="shared" si="12"/>
        <v>8.8462219829401612E-3</v>
      </c>
      <c r="Q80" s="1">
        <f t="shared" si="12"/>
        <v>5.0175564413299512E-3</v>
      </c>
      <c r="R80" s="1">
        <f t="shared" si="12"/>
        <v>-4.6564175612250125E-2</v>
      </c>
      <c r="S80" s="1">
        <f t="shared" si="12"/>
        <v>-2.5110072328198285E-3</v>
      </c>
      <c r="T80" s="1">
        <f t="shared" si="12"/>
        <v>-3.3396123382980036E-2</v>
      </c>
      <c r="U80" s="1">
        <f t="shared" si="12"/>
        <v>3.9035369679099041E-3</v>
      </c>
      <c r="V80" s="1">
        <f t="shared" si="12"/>
        <v>-1.2410893644009935E-2</v>
      </c>
      <c r="W80" s="1">
        <f t="shared" si="12"/>
        <v>4.0476797957600397E-3</v>
      </c>
      <c r="X80" s="1">
        <f t="shared" si="12"/>
        <v>-2.390054688001797E-4</v>
      </c>
      <c r="Y80" s="1">
        <f t="shared" si="12"/>
        <v>4.2543430429650364E-2</v>
      </c>
      <c r="Z80" s="1">
        <f t="shared" si="11"/>
        <v>-0.24108432222293175</v>
      </c>
      <c r="AA80" s="1">
        <f t="shared" si="11"/>
        <v>-1.0481927053171081E-2</v>
      </c>
    </row>
    <row r="81" spans="1:27">
      <c r="A81">
        <v>14</v>
      </c>
      <c r="B81" s="1">
        <f t="shared" si="9"/>
        <v>-1.2721043608959981E-2</v>
      </c>
      <c r="C81" s="1">
        <f t="shared" si="11"/>
        <v>-1.8834302505097433E-3</v>
      </c>
      <c r="D81" s="1">
        <f t="shared" si="11"/>
        <v>-5.3130087226800349E-3</v>
      </c>
      <c r="E81" s="1">
        <f t="shared" si="11"/>
        <v>-5.4916603489503224E-3</v>
      </c>
      <c r="F81" s="1">
        <f t="shared" si="11"/>
        <v>1.5178710202650159E-2</v>
      </c>
      <c r="G81" s="1">
        <f t="shared" si="11"/>
        <v>3.9317530909688259E-5</v>
      </c>
      <c r="H81" s="1">
        <f t="shared" si="11"/>
        <v>-4.1756358658298076E-3</v>
      </c>
      <c r="I81" s="1">
        <f t="shared" si="11"/>
        <v>1.3783057219170392E-2</v>
      </c>
      <c r="J81" s="1">
        <f t="shared" si="11"/>
        <v>3.6146886695060054E-2</v>
      </c>
      <c r="K81" s="1">
        <f t="shared" si="11"/>
        <v>1.9038114247100779E-3</v>
      </c>
      <c r="L81" s="3">
        <f t="shared" si="11"/>
        <v>-6.0359210200799929E-3</v>
      </c>
      <c r="M81" s="1">
        <f t="shared" si="11"/>
        <v>-3.0927726071419803E-2</v>
      </c>
      <c r="N81" s="1">
        <f t="shared" ref="N81:Y81" si="13">N17-N49</f>
        <v>-4.2842417754620055E-2</v>
      </c>
      <c r="O81" s="1">
        <f t="shared" si="13"/>
        <v>0</v>
      </c>
      <c r="P81" s="1">
        <f t="shared" si="13"/>
        <v>-1.3851248779097602E-3</v>
      </c>
      <c r="Q81" s="1">
        <f t="shared" si="13"/>
        <v>1.165697494900364E-4</v>
      </c>
      <c r="R81" s="1">
        <f t="shared" si="13"/>
        <v>1.8167196062370383E-2</v>
      </c>
      <c r="S81" s="1">
        <f t="shared" si="13"/>
        <v>4.7539989028209995E-2</v>
      </c>
      <c r="T81" s="1">
        <f t="shared" si="13"/>
        <v>-1.3583328824298135E-3</v>
      </c>
      <c r="U81" s="1">
        <f t="shared" si="13"/>
        <v>7.1362456092796123E-3</v>
      </c>
      <c r="V81" s="1">
        <f t="shared" si="13"/>
        <v>6.4505338991800443E-3</v>
      </c>
      <c r="W81" s="1">
        <f t="shared" si="13"/>
        <v>-5.4822807438981158E-4</v>
      </c>
      <c r="X81" s="1">
        <f t="shared" si="13"/>
        <v>-1.1177096955798937E-3</v>
      </c>
      <c r="Y81" s="1">
        <f t="shared" si="13"/>
        <v>1.948220316109861E-3</v>
      </c>
      <c r="Z81" s="1">
        <f t="shared" si="11"/>
        <v>3.4610298563762854E-2</v>
      </c>
      <c r="AA81" s="1">
        <f t="shared" si="11"/>
        <v>1.5047955897289356E-3</v>
      </c>
    </row>
    <row r="82" spans="1:27">
      <c r="A82">
        <v>15</v>
      </c>
      <c r="B82" s="1">
        <f t="shared" si="9"/>
        <v>-5.7823396802998417E-3</v>
      </c>
      <c r="C82" s="1">
        <f t="shared" si="11"/>
        <v>1.6125384320139879E-2</v>
      </c>
      <c r="D82" s="1">
        <f t="shared" si="11"/>
        <v>-6.7947998772801554E-3</v>
      </c>
      <c r="E82" s="1">
        <f t="shared" si="11"/>
        <v>-2.0561666698190262E-2</v>
      </c>
      <c r="F82" s="1">
        <f t="shared" si="11"/>
        <v>-3.1912393200297373E-3</v>
      </c>
      <c r="G82" s="1">
        <f t="shared" si="11"/>
        <v>-1.4524609315200276E-2</v>
      </c>
      <c r="H82" s="1">
        <f t="shared" si="11"/>
        <v>-1.7628819601810175E-2</v>
      </c>
      <c r="I82" s="1">
        <f t="shared" si="11"/>
        <v>-2.9944611774619823E-2</v>
      </c>
      <c r="J82" s="1">
        <f t="shared" si="11"/>
        <v>1.1513490675879812E-2</v>
      </c>
      <c r="K82" s="1">
        <f t="shared" si="11"/>
        <v>-1.3718907358049925E-2</v>
      </c>
      <c r="L82" s="3">
        <f t="shared" si="11"/>
        <v>-6.8746869165901003E-3</v>
      </c>
      <c r="M82" s="1">
        <f t="shared" si="11"/>
        <v>-2.8894209999569931E-2</v>
      </c>
      <c r="N82" s="1">
        <f t="shared" ref="N82:Y82" si="14">N18-N50</f>
        <v>-4.865793181144995E-2</v>
      </c>
      <c r="O82" s="1">
        <f t="shared" si="14"/>
        <v>4.8892716887998233E-3</v>
      </c>
      <c r="P82" s="1">
        <f t="shared" si="14"/>
        <v>0</v>
      </c>
      <c r="Q82" s="1">
        <f t="shared" si="14"/>
        <v>6.1253843201400926E-3</v>
      </c>
      <c r="R82" s="1">
        <f t="shared" si="14"/>
        <v>-4.6757728272180277E-2</v>
      </c>
      <c r="S82" s="1">
        <f t="shared" si="14"/>
        <v>-1.0760849567397202E-3</v>
      </c>
      <c r="T82" s="1">
        <f t="shared" si="14"/>
        <v>-2.2574373897589872E-2</v>
      </c>
      <c r="U82" s="1">
        <f t="shared" si="14"/>
        <v>-7.9560182495201914E-3</v>
      </c>
      <c r="V82" s="1">
        <f t="shared" si="14"/>
        <v>3.256507198600378E-3</v>
      </c>
      <c r="W82" s="1">
        <f t="shared" si="14"/>
        <v>-4.0512343698000386E-3</v>
      </c>
      <c r="X82" s="1">
        <f t="shared" si="14"/>
        <v>-1.3115277635499467E-2</v>
      </c>
      <c r="Y82" s="1">
        <f t="shared" si="14"/>
        <v>9.00542935087012E-3</v>
      </c>
      <c r="Z82" s="1">
        <f t="shared" si="11"/>
        <v>-0.24118907217997787</v>
      </c>
      <c r="AA82" s="1">
        <f t="shared" si="11"/>
        <v>-1.0486481399129222E-2</v>
      </c>
    </row>
    <row r="83" spans="1:27">
      <c r="A83">
        <v>16</v>
      </c>
      <c r="B83" s="1">
        <f t="shared" si="9"/>
        <v>2.0798051525249939E-2</v>
      </c>
      <c r="C83" s="1">
        <f t="shared" si="11"/>
        <v>1.3077336588698252E-3</v>
      </c>
      <c r="D83" s="1">
        <f t="shared" si="11"/>
        <v>1.3830874157990003E-2</v>
      </c>
      <c r="E83" s="1">
        <f t="shared" si="11"/>
        <v>-8.4617877443005085E-4</v>
      </c>
      <c r="F83" s="1">
        <f t="shared" si="11"/>
        <v>3.2027104999710065E-2</v>
      </c>
      <c r="G83" s="1">
        <f t="shared" si="11"/>
        <v>4.732773148520053E-3</v>
      </c>
      <c r="H83" s="1">
        <f t="shared" si="11"/>
        <v>2.0126398839180215E-2</v>
      </c>
      <c r="I83" s="1">
        <f t="shared" si="11"/>
        <v>-2.165000339473977E-2</v>
      </c>
      <c r="J83" s="1">
        <f t="shared" si="11"/>
        <v>4.6907956498603021E-3</v>
      </c>
      <c r="K83" s="1">
        <f t="shared" si="11"/>
        <v>-1.240767735021997E-2</v>
      </c>
      <c r="L83" s="3">
        <f t="shared" si="11"/>
        <v>-2.1384969985902558E-3</v>
      </c>
      <c r="M83" s="1">
        <f t="shared" si="11"/>
        <v>-3.3655276057829919E-2</v>
      </c>
      <c r="N83" s="1">
        <f t="shared" ref="N83:Y83" si="15">N19-N51</f>
        <v>-5.0106532575170171E-2</v>
      </c>
      <c r="O83" s="1">
        <f t="shared" si="15"/>
        <v>-4.8352902782000662E-3</v>
      </c>
      <c r="P83" s="1">
        <f t="shared" si="15"/>
        <v>1.7819684482430098E-2</v>
      </c>
      <c r="Q83" s="1">
        <f t="shared" si="15"/>
        <v>0</v>
      </c>
      <c r="R83" s="1">
        <f t="shared" si="15"/>
        <v>-1.638296109389703E-3</v>
      </c>
      <c r="S83" s="1">
        <f t="shared" si="15"/>
        <v>1.1694114507959874E-2</v>
      </c>
      <c r="T83" s="1">
        <f t="shared" si="15"/>
        <v>9.0959286655798444E-3</v>
      </c>
      <c r="U83" s="1">
        <f t="shared" si="15"/>
        <v>-1.0027195369901598E-3</v>
      </c>
      <c r="V83" s="1">
        <f t="shared" si="15"/>
        <v>6.4044587121596663E-3</v>
      </c>
      <c r="W83" s="1">
        <f t="shared" si="15"/>
        <v>-8.7536611460015123E-4</v>
      </c>
      <c r="X83" s="1">
        <f t="shared" si="15"/>
        <v>3.409983935890093E-3</v>
      </c>
      <c r="Y83" s="1">
        <f t="shared" si="15"/>
        <v>1.2521605242289846E-2</v>
      </c>
      <c r="Z83" s="1">
        <f t="shared" si="11"/>
        <v>2.9303670335508514E-2</v>
      </c>
      <c r="AA83" s="1">
        <f t="shared" si="11"/>
        <v>1.2740726232829402E-3</v>
      </c>
    </row>
    <row r="84" spans="1:27">
      <c r="A84">
        <v>17</v>
      </c>
      <c r="B84" s="1">
        <f t="shared" si="9"/>
        <v>-3.7920103815479944E-2</v>
      </c>
      <c r="C84" s="1">
        <f t="shared" si="11"/>
        <v>7.5849900976598938E-3</v>
      </c>
      <c r="D84" s="1">
        <f t="shared" si="11"/>
        <v>2.7074283147859646E-2</v>
      </c>
      <c r="E84" s="1">
        <f t="shared" si="11"/>
        <v>2.3077447355999148E-3</v>
      </c>
      <c r="F84" s="1">
        <f t="shared" si="11"/>
        <v>-2.1268738784370189E-2</v>
      </c>
      <c r="G84" s="1">
        <f t="shared" si="11"/>
        <v>5.6008670021698848E-3</v>
      </c>
      <c r="H84" s="1">
        <f t="shared" si="11"/>
        <v>-2.7790478816330122E-2</v>
      </c>
      <c r="I84" s="1">
        <f t="shared" si="11"/>
        <v>5.9675240462797596E-3</v>
      </c>
      <c r="J84" s="1">
        <f t="shared" si="11"/>
        <v>1.5567965803829686E-2</v>
      </c>
      <c r="K84" s="1">
        <f t="shared" si="11"/>
        <v>-1.1252537364599746E-2</v>
      </c>
      <c r="L84" s="3">
        <f t="shared" si="11"/>
        <v>1.3957344769579993E-2</v>
      </c>
      <c r="M84" s="1">
        <f t="shared" si="11"/>
        <v>-6.3333601285799901E-3</v>
      </c>
      <c r="N84" s="1">
        <f t="shared" ref="N84:Y84" si="16">N20-N52</f>
        <v>-1.9218763950920259E-2</v>
      </c>
      <c r="O84" s="1">
        <f t="shared" si="16"/>
        <v>2.705489434679631E-3</v>
      </c>
      <c r="P84" s="1">
        <f t="shared" si="16"/>
        <v>1.6597169873209694E-2</v>
      </c>
      <c r="Q84" s="1">
        <f t="shared" si="16"/>
        <v>7.5849900976598938E-3</v>
      </c>
      <c r="R84" s="1">
        <f t="shared" si="16"/>
        <v>0</v>
      </c>
      <c r="S84" s="1">
        <f t="shared" si="16"/>
        <v>1.9647209731079585E-2</v>
      </c>
      <c r="T84" s="1">
        <f t="shared" si="16"/>
        <v>4.3829327501976323E-4</v>
      </c>
      <c r="U84" s="1">
        <f t="shared" si="16"/>
        <v>-1.8013264118430072E-2</v>
      </c>
      <c r="V84" s="1">
        <f t="shared" si="16"/>
        <v>-1.8763751264740058E-2</v>
      </c>
      <c r="W84" s="1">
        <f t="shared" si="16"/>
        <v>6.5733814425499304E-3</v>
      </c>
      <c r="X84" s="1">
        <f t="shared" si="16"/>
        <v>-6.9891012523992657E-4</v>
      </c>
      <c r="Y84" s="1">
        <f t="shared" si="16"/>
        <v>2.2060057063060023E-2</v>
      </c>
      <c r="Z84" s="1">
        <f t="shared" si="11"/>
        <v>-7.59259784842925E-3</v>
      </c>
      <c r="AA84" s="1">
        <f t="shared" si="11"/>
        <v>-3.3011294993201545E-4</v>
      </c>
    </row>
    <row r="85" spans="1:27">
      <c r="A85">
        <v>18</v>
      </c>
      <c r="B85" s="1">
        <f t="shared" si="9"/>
        <v>1.3915620419000518E-3</v>
      </c>
      <c r="C85" s="1">
        <f t="shared" si="11"/>
        <v>-1.5406435543998676E-3</v>
      </c>
      <c r="D85" s="1">
        <f t="shared" si="11"/>
        <v>3.1380824354800829E-3</v>
      </c>
      <c r="E85" s="1">
        <f t="shared" si="11"/>
        <v>7.2780215814001181E-3</v>
      </c>
      <c r="F85" s="1">
        <f t="shared" si="11"/>
        <v>1.9419965629210001E-2</v>
      </c>
      <c r="G85" s="1">
        <f t="shared" si="11"/>
        <v>-2.389321809010081E-3</v>
      </c>
      <c r="H85" s="1">
        <f t="shared" si="11"/>
        <v>1.7367561990502267E-3</v>
      </c>
      <c r="I85" s="1">
        <f t="shared" si="11"/>
        <v>3.4939058451901595E-3</v>
      </c>
      <c r="J85" s="1">
        <f t="shared" si="11"/>
        <v>8.1432971998895987E-3</v>
      </c>
      <c r="K85" s="1">
        <f t="shared" si="11"/>
        <v>-2.8874790159129748E-2</v>
      </c>
      <c r="L85" s="3">
        <f t="shared" si="11"/>
        <v>5.3645883826001217E-3</v>
      </c>
      <c r="M85" s="1">
        <f t="shared" si="11"/>
        <v>-2.8121958579949924E-2</v>
      </c>
      <c r="N85" s="1">
        <f t="shared" ref="N85:Y85" si="17">N21-N53</f>
        <v>-4.5420823459070059E-2</v>
      </c>
      <c r="O85" s="1">
        <f t="shared" si="17"/>
        <v>-2.4693719942496806E-3</v>
      </c>
      <c r="P85" s="1">
        <f t="shared" si="17"/>
        <v>3.3767515731139675E-2</v>
      </c>
      <c r="Q85" s="1">
        <f t="shared" si="17"/>
        <v>-1.5406435543998676E-3</v>
      </c>
      <c r="R85" s="1">
        <f t="shared" si="17"/>
        <v>1.2480295109779771E-2</v>
      </c>
      <c r="S85" s="1">
        <f t="shared" si="17"/>
        <v>0</v>
      </c>
      <c r="T85" s="1">
        <f t="shared" si="17"/>
        <v>1.0606687602840115E-2</v>
      </c>
      <c r="U85" s="1">
        <f t="shared" si="17"/>
        <v>6.7163339386602239E-3</v>
      </c>
      <c r="V85" s="1">
        <f t="shared" si="17"/>
        <v>1.9993046006696602E-3</v>
      </c>
      <c r="W85" s="1">
        <f t="shared" si="17"/>
        <v>-9.3315523283976631E-4</v>
      </c>
      <c r="X85" s="1">
        <f t="shared" si="17"/>
        <v>2.1971584174806935E-3</v>
      </c>
      <c r="Y85" s="1">
        <f t="shared" si="17"/>
        <v>4.2501548515749832E-2</v>
      </c>
      <c r="Z85" s="1">
        <f t="shared" si="11"/>
        <v>4.8944314887975793E-2</v>
      </c>
      <c r="AA85" s="1">
        <f t="shared" si="11"/>
        <v>2.1280136907813052E-3</v>
      </c>
    </row>
    <row r="86" spans="1:27">
      <c r="A86">
        <v>19</v>
      </c>
      <c r="B86" s="1">
        <f t="shared" si="9"/>
        <v>5.5020293455898539E-3</v>
      </c>
      <c r="C86" s="1">
        <f t="shared" si="11"/>
        <v>1.3785888360500209E-3</v>
      </c>
      <c r="D86" s="1">
        <f t="shared" si="11"/>
        <v>-6.7538230749031314E-4</v>
      </c>
      <c r="E86" s="1">
        <f t="shared" si="11"/>
        <v>8.5237851968900102E-3</v>
      </c>
      <c r="F86" s="1">
        <f t="shared" si="11"/>
        <v>5.2215010318329647E-2</v>
      </c>
      <c r="G86" s="1">
        <f t="shared" si="11"/>
        <v>1.3548558341450079E-2</v>
      </c>
      <c r="H86" s="1">
        <f t="shared" si="11"/>
        <v>-2.8988624647898753E-3</v>
      </c>
      <c r="I86" s="1">
        <f t="shared" si="11"/>
        <v>1.3889422341502033E-3</v>
      </c>
      <c r="J86" s="1">
        <f t="shared" si="11"/>
        <v>2.429292066801203E-4</v>
      </c>
      <c r="K86" s="1">
        <f t="shared" si="11"/>
        <v>-2.4430668865940142E-2</v>
      </c>
      <c r="L86" s="3">
        <f t="shared" si="11"/>
        <v>2.2011378346620258E-2</v>
      </c>
      <c r="M86" s="1">
        <f t="shared" si="11"/>
        <v>-1.0116072598069792E-2</v>
      </c>
      <c r="N86" s="1">
        <f t="shared" ref="N86:Y86" si="18">N22-N54</f>
        <v>-2.483074602564006E-2</v>
      </c>
      <c r="O86" s="1">
        <f t="shared" si="18"/>
        <v>-1.3223152257699766E-3</v>
      </c>
      <c r="P86" s="1">
        <f t="shared" si="18"/>
        <v>-7.0047385765015235E-4</v>
      </c>
      <c r="Q86" s="1">
        <f t="shared" si="18"/>
        <v>1.3785888360500209E-3</v>
      </c>
      <c r="R86" s="1">
        <f t="shared" si="18"/>
        <v>6.7007730251300579E-3</v>
      </c>
      <c r="S86" s="1">
        <f t="shared" si="18"/>
        <v>1.6992857943490147E-2</v>
      </c>
      <c r="T86" s="1">
        <f t="shared" si="18"/>
        <v>0</v>
      </c>
      <c r="U86" s="1">
        <f t="shared" si="18"/>
        <v>6.201401462940126E-3</v>
      </c>
      <c r="V86" s="1">
        <f t="shared" si="18"/>
        <v>-8.8325624944802783E-3</v>
      </c>
      <c r="W86" s="1">
        <f t="shared" si="18"/>
        <v>1.2499923877600239E-3</v>
      </c>
      <c r="X86" s="1">
        <f t="shared" si="18"/>
        <v>4.0258218758699726E-3</v>
      </c>
      <c r="Y86" s="1">
        <f t="shared" si="18"/>
        <v>1.1742456594209916E-2</v>
      </c>
      <c r="Z86" s="1">
        <f t="shared" si="11"/>
        <v>7.9296030111379423E-2</v>
      </c>
      <c r="AA86" s="1">
        <f t="shared" si="11"/>
        <v>3.4476534831036076E-3</v>
      </c>
    </row>
    <row r="87" spans="1:27">
      <c r="A87">
        <v>20</v>
      </c>
      <c r="B87" s="1">
        <f t="shared" si="9"/>
        <v>3.8962207234659818E-2</v>
      </c>
      <c r="C87" s="1">
        <f t="shared" si="11"/>
        <v>6.1258510437500746E-3</v>
      </c>
      <c r="D87" s="1">
        <f t="shared" si="11"/>
        <v>-1.1996895535990149E-2</v>
      </c>
      <c r="E87" s="1">
        <f t="shared" si="11"/>
        <v>-2.9337910689969604E-2</v>
      </c>
      <c r="F87" s="1">
        <f t="shared" si="11"/>
        <v>7.6652725764700946E-3</v>
      </c>
      <c r="G87" s="1">
        <f t="shared" si="11"/>
        <v>-3.3966626055397242E-3</v>
      </c>
      <c r="H87" s="1">
        <f t="shared" si="11"/>
        <v>-9.1374190822599566E-3</v>
      </c>
      <c r="I87" s="1">
        <f t="shared" si="11"/>
        <v>-1.3217127162099551E-3</v>
      </c>
      <c r="J87" s="1">
        <f t="shared" si="11"/>
        <v>2.4866838832199978E-2</v>
      </c>
      <c r="K87" s="1">
        <f t="shared" si="11"/>
        <v>-1.0243191902689741E-2</v>
      </c>
      <c r="L87" s="3">
        <f t="shared" si="11"/>
        <v>-1.4640944957930113E-2</v>
      </c>
      <c r="M87" s="1">
        <f t="shared" si="11"/>
        <v>-3.2838067635650114E-2</v>
      </c>
      <c r="N87" s="1">
        <f t="shared" ref="N87:Y87" si="19">N23-N55</f>
        <v>-4.6993117059850098E-2</v>
      </c>
      <c r="O87" s="1">
        <f t="shared" si="19"/>
        <v>-1.149738481506013E-2</v>
      </c>
      <c r="P87" s="1">
        <f t="shared" si="19"/>
        <v>-1.168215638196024E-2</v>
      </c>
      <c r="Q87" s="1">
        <f t="shared" si="19"/>
        <v>2.1258510437500711E-3</v>
      </c>
      <c r="R87" s="1">
        <f t="shared" si="19"/>
        <v>-1.3642121293609755E-2</v>
      </c>
      <c r="S87" s="1">
        <f t="shared" si="19"/>
        <v>-1.0777705631019874E-2</v>
      </c>
      <c r="T87" s="1">
        <f t="shared" si="19"/>
        <v>-1.3133311730059827E-2</v>
      </c>
      <c r="U87" s="1">
        <f t="shared" si="19"/>
        <v>0</v>
      </c>
      <c r="V87" s="1">
        <f t="shared" si="19"/>
        <v>-1.057526624318017E-2</v>
      </c>
      <c r="W87" s="1">
        <f t="shared" si="19"/>
        <v>5.6900388024803128E-3</v>
      </c>
      <c r="X87" s="1">
        <f t="shared" si="19"/>
        <v>-1.9867049791999492E-3</v>
      </c>
      <c r="Y87" s="1">
        <f t="shared" si="19"/>
        <v>6.0938943809301094E-3</v>
      </c>
      <c r="Z87" s="1">
        <f t="shared" si="11"/>
        <v>-0.1416706193459305</v>
      </c>
      <c r="AA87" s="1">
        <f t="shared" si="11"/>
        <v>-6.1595921454751235E-3</v>
      </c>
    </row>
    <row r="88" spans="1:27">
      <c r="A88">
        <v>21</v>
      </c>
      <c r="B88" s="1">
        <f t="shared" si="9"/>
        <v>-9.6513657262597974E-3</v>
      </c>
      <c r="C88" s="1">
        <f t="shared" si="11"/>
        <v>-8.1506904309014416E-4</v>
      </c>
      <c r="D88" s="1">
        <f t="shared" si="11"/>
        <v>5.9948760004298052E-3</v>
      </c>
      <c r="E88" s="1">
        <f t="shared" si="11"/>
        <v>-2.265548015243013E-2</v>
      </c>
      <c r="F88" s="1">
        <f t="shared" si="11"/>
        <v>2.3797044499170195E-2</v>
      </c>
      <c r="G88" s="1">
        <f t="shared" si="11"/>
        <v>-3.9065815398999781E-3</v>
      </c>
      <c r="H88" s="1">
        <f t="shared" si="11"/>
        <v>-2.9931497281909802E-2</v>
      </c>
      <c r="I88" s="1">
        <f t="shared" si="11"/>
        <v>-3.1772531682530136E-2</v>
      </c>
      <c r="J88" s="1">
        <f t="shared" si="11"/>
        <v>2.0062164858269949E-2</v>
      </c>
      <c r="K88" s="1">
        <f t="shared" si="11"/>
        <v>-2.7469770569629848E-2</v>
      </c>
      <c r="L88" s="3">
        <f t="shared" si="11"/>
        <v>-1.9796316793540214E-2</v>
      </c>
      <c r="M88" s="1">
        <f t="shared" si="11"/>
        <v>-3.9778099760710006E-2</v>
      </c>
      <c r="N88" s="1">
        <f t="shared" ref="N88:Y88" si="20">N24-N56</f>
        <v>-4.0636048312330031E-2</v>
      </c>
      <c r="O88" s="1">
        <f t="shared" si="20"/>
        <v>-1.1666346818029805E-2</v>
      </c>
      <c r="P88" s="1">
        <f t="shared" si="20"/>
        <v>4.6086865208101457E-3</v>
      </c>
      <c r="Q88" s="1">
        <f t="shared" si="20"/>
        <v>-8.1506904309014416E-4</v>
      </c>
      <c r="R88" s="1">
        <f t="shared" si="20"/>
        <v>-2.9774106772289866E-2</v>
      </c>
      <c r="S88" s="1">
        <f t="shared" si="20"/>
        <v>-2.4923230410760056E-2</v>
      </c>
      <c r="T88" s="1">
        <f t="shared" si="20"/>
        <v>-1.1219864422129966E-2</v>
      </c>
      <c r="U88" s="1">
        <f t="shared" si="20"/>
        <v>-6.058020852719892E-3</v>
      </c>
      <c r="V88" s="1">
        <f t="shared" si="20"/>
        <v>0</v>
      </c>
      <c r="W88" s="1">
        <f t="shared" si="20"/>
        <v>-1.0294117565399219E-3</v>
      </c>
      <c r="X88" s="1">
        <f t="shared" si="20"/>
        <v>-1.8405411350999046E-3</v>
      </c>
      <c r="Y88" s="1">
        <f t="shared" si="20"/>
        <v>3.9551140799800599E-3</v>
      </c>
      <c r="Z88" s="1">
        <f t="shared" si="11"/>
        <v>-0.25532146611432438</v>
      </c>
      <c r="AA88" s="1">
        <f t="shared" si="11"/>
        <v>-1.1100933309318606E-2</v>
      </c>
    </row>
    <row r="89" spans="1:27">
      <c r="A89">
        <v>22</v>
      </c>
      <c r="B89" s="1">
        <f t="shared" si="9"/>
        <v>-1.0869089575369806E-2</v>
      </c>
      <c r="C89" s="1">
        <f t="shared" ref="C89:AA93" si="21">C25-C57</f>
        <v>9.2870227023000851E-4</v>
      </c>
      <c r="D89" s="1">
        <f t="shared" si="21"/>
        <v>7.9150722946197405E-3</v>
      </c>
      <c r="E89" s="1">
        <f t="shared" si="21"/>
        <v>-1.4204795009100657E-3</v>
      </c>
      <c r="F89" s="1">
        <f t="shared" si="21"/>
        <v>3.1361440174600297E-2</v>
      </c>
      <c r="G89" s="1">
        <f t="shared" si="21"/>
        <v>4.6846941989397983E-3</v>
      </c>
      <c r="H89" s="1">
        <f t="shared" si="21"/>
        <v>8.2649209260901024E-3</v>
      </c>
      <c r="I89" s="1">
        <f t="shared" si="21"/>
        <v>-2.3723764575539708E-2</v>
      </c>
      <c r="J89" s="1">
        <f t="shared" si="21"/>
        <v>3.3442795903989797E-2</v>
      </c>
      <c r="K89" s="1">
        <f t="shared" si="21"/>
        <v>-7.815631479100027E-3</v>
      </c>
      <c r="L89" s="3">
        <f t="shared" si="21"/>
        <v>6.3952397049100718E-3</v>
      </c>
      <c r="M89" s="1">
        <f t="shared" si="21"/>
        <v>-1.2800333087801263E-3</v>
      </c>
      <c r="N89" s="1">
        <f t="shared" si="21"/>
        <v>-4.9793281478129892E-2</v>
      </c>
      <c r="O89" s="1">
        <f t="shared" si="21"/>
        <v>-5.9033518258302387E-3</v>
      </c>
      <c r="P89" s="1">
        <f t="shared" si="21"/>
        <v>2.9585787792839824E-2</v>
      </c>
      <c r="Q89" s="1">
        <f t="shared" si="21"/>
        <v>9.2870227023000851E-4</v>
      </c>
      <c r="R89" s="1">
        <f t="shared" si="21"/>
        <v>-5.6498450589099747E-3</v>
      </c>
      <c r="S89" s="1">
        <f t="shared" si="21"/>
        <v>1.3440365202560312E-2</v>
      </c>
      <c r="T89" s="1">
        <f t="shared" si="21"/>
        <v>1.7630782962379854E-2</v>
      </c>
      <c r="U89" s="1">
        <f t="shared" si="21"/>
        <v>1.4733912600129795E-2</v>
      </c>
      <c r="V89" s="1">
        <f t="shared" si="21"/>
        <v>4.9333481036497595E-3</v>
      </c>
      <c r="W89" s="1">
        <f t="shared" si="21"/>
        <v>0</v>
      </c>
      <c r="X89" s="1">
        <f t="shared" si="21"/>
        <v>3.5812241772799069E-3</v>
      </c>
      <c r="Y89" s="1">
        <f t="shared" si="21"/>
        <v>9.0492443437599768E-3</v>
      </c>
      <c r="Z89" s="1">
        <f t="shared" si="21"/>
        <v>8.0420756123643855E-2</v>
      </c>
      <c r="AA89" s="1">
        <f t="shared" si="21"/>
        <v>3.496554614071723E-3</v>
      </c>
    </row>
    <row r="90" spans="1:27">
      <c r="A90">
        <v>23</v>
      </c>
      <c r="B90" s="1">
        <f t="shared" si="9"/>
        <v>-1.7733821626289892E-2</v>
      </c>
      <c r="C90" s="1">
        <f t="shared" si="21"/>
        <v>1.0583138554840055E-2</v>
      </c>
      <c r="D90" s="1">
        <f t="shared" si="21"/>
        <v>2.2558978104870064E-2</v>
      </c>
      <c r="E90" s="1">
        <f t="shared" si="21"/>
        <v>8.8871541951007771E-4</v>
      </c>
      <c r="F90" s="1">
        <f t="shared" si="21"/>
        <v>-1.7067925964250108E-2</v>
      </c>
      <c r="G90" s="1">
        <f t="shared" si="21"/>
        <v>2.1636617915201661E-3</v>
      </c>
      <c r="H90" s="1">
        <f t="shared" si="21"/>
        <v>-7.3547001295399816E-3</v>
      </c>
      <c r="I90" s="1">
        <f t="shared" si="21"/>
        <v>2.397069869589874E-3</v>
      </c>
      <c r="J90" s="1">
        <f t="shared" si="21"/>
        <v>3.6972812277060285E-2</v>
      </c>
      <c r="K90" s="1">
        <f t="shared" si="21"/>
        <v>-1.1101038855230172E-2</v>
      </c>
      <c r="L90" s="3">
        <f t="shared" si="21"/>
        <v>4.4369391005005809E-4</v>
      </c>
      <c r="M90" s="1">
        <f t="shared" si="21"/>
        <v>-4.5910760918899118E-3</v>
      </c>
      <c r="N90" s="1">
        <f t="shared" si="21"/>
        <v>-4.9435544046549929E-2</v>
      </c>
      <c r="O90" s="1">
        <f t="shared" si="21"/>
        <v>2.4035394114396702E-3</v>
      </c>
      <c r="P90" s="1">
        <f t="shared" si="21"/>
        <v>-1.4291882089919827E-2</v>
      </c>
      <c r="Q90" s="1">
        <f t="shared" si="21"/>
        <v>1.0583138554840055E-2</v>
      </c>
      <c r="R90" s="1">
        <f t="shared" si="21"/>
        <v>4.9234646923501657E-3</v>
      </c>
      <c r="S90" s="1">
        <f t="shared" si="21"/>
        <v>2.2985574986229995E-2</v>
      </c>
      <c r="T90" s="1">
        <f t="shared" si="21"/>
        <v>7.3489521260197144E-3</v>
      </c>
      <c r="U90" s="1">
        <f t="shared" si="21"/>
        <v>4.4538463499299574E-3</v>
      </c>
      <c r="V90" s="1">
        <f t="shared" si="21"/>
        <v>2.566855794159828E-3</v>
      </c>
      <c r="W90" s="1">
        <f t="shared" si="21"/>
        <v>1.3635765931430122E-2</v>
      </c>
      <c r="X90" s="1">
        <f t="shared" si="21"/>
        <v>0</v>
      </c>
      <c r="Y90" s="1">
        <f t="shared" si="21"/>
        <v>1.6573136675759992E-2</v>
      </c>
      <c r="Z90" s="1">
        <f t="shared" si="21"/>
        <v>3.9906355645939584E-2</v>
      </c>
      <c r="AA90" s="1">
        <f t="shared" si="21"/>
        <v>1.7350589411275763E-3</v>
      </c>
    </row>
    <row r="91" spans="1:27">
      <c r="A91">
        <v>24</v>
      </c>
      <c r="B91" s="1">
        <f t="shared" si="9"/>
        <v>2.4093108670500296E-2</v>
      </c>
      <c r="C91" s="1">
        <f t="shared" si="21"/>
        <v>-7.1667973876499147E-3</v>
      </c>
      <c r="D91" s="1">
        <f t="shared" si="21"/>
        <v>-1.0595107233009937E-2</v>
      </c>
      <c r="E91" s="1">
        <f t="shared" si="21"/>
        <v>-5.6344155447889843E-2</v>
      </c>
      <c r="F91" s="1">
        <f t="shared" si="21"/>
        <v>-1.3760257542069887E-2</v>
      </c>
      <c r="G91" s="1">
        <f t="shared" si="21"/>
        <v>-1.5992466685720075E-2</v>
      </c>
      <c r="H91" s="1">
        <f t="shared" si="21"/>
        <v>2.7683953249812987E-5</v>
      </c>
      <c r="I91" s="1">
        <f t="shared" si="21"/>
        <v>-6.6596927101219894E-2</v>
      </c>
      <c r="J91" s="1">
        <f t="shared" si="21"/>
        <v>1.4151389128000957E-3</v>
      </c>
      <c r="K91" s="1">
        <f t="shared" si="21"/>
        <v>-6.6105373440099591E-3</v>
      </c>
      <c r="L91" s="3">
        <f t="shared" si="21"/>
        <v>-2.6075009025650076E-2</v>
      </c>
      <c r="M91" s="1">
        <f t="shared" si="21"/>
        <v>-5.2050906889249848E-2</v>
      </c>
      <c r="N91" s="1">
        <f t="shared" si="21"/>
        <v>-5.6159780210760069E-2</v>
      </c>
      <c r="O91" s="1">
        <f t="shared" si="21"/>
        <v>2.9492652202702807E-3</v>
      </c>
      <c r="P91" s="1">
        <f t="shared" si="21"/>
        <v>-1.2237641390250076E-2</v>
      </c>
      <c r="Q91" s="1">
        <f t="shared" si="21"/>
        <v>-7.1667973876499147E-3</v>
      </c>
      <c r="R91" s="1">
        <f t="shared" si="21"/>
        <v>-3.1131413345329761E-2</v>
      </c>
      <c r="S91" s="1">
        <f t="shared" si="21"/>
        <v>-4.8220311036739849E-2</v>
      </c>
      <c r="T91" s="1">
        <f t="shared" si="21"/>
        <v>-1.7146021781309972E-2</v>
      </c>
      <c r="U91" s="1">
        <f t="shared" si="21"/>
        <v>-5.2559719002802652E-3</v>
      </c>
      <c r="V91" s="1">
        <f t="shared" si="21"/>
        <v>-3.8945444822799935E-3</v>
      </c>
      <c r="W91" s="1">
        <f t="shared" si="21"/>
        <v>-4.3100056422997746E-3</v>
      </c>
      <c r="X91" s="1">
        <f t="shared" si="21"/>
        <v>-1.2396006086630607E-2</v>
      </c>
      <c r="Y91" s="1">
        <f t="shared" si="21"/>
        <v>0</v>
      </c>
      <c r="Z91" s="1">
        <f t="shared" si="21"/>
        <v>-0.42462546116317412</v>
      </c>
      <c r="AA91" s="1">
        <f t="shared" si="21"/>
        <v>-1.8461976572312189E-2</v>
      </c>
    </row>
    <row r="92" spans="1:27">
      <c r="A92" t="s">
        <v>3</v>
      </c>
      <c r="B92" s="1">
        <f t="shared" si="9"/>
        <v>-6.335649624665507E-2</v>
      </c>
      <c r="C92" s="1">
        <f t="shared" si="21"/>
        <v>-4.3792571158377314E-2</v>
      </c>
      <c r="D92" s="1">
        <f t="shared" si="21"/>
        <v>-2.7416959208181879E-2</v>
      </c>
      <c r="E92" s="1">
        <f t="shared" si="21"/>
        <v>-0.16432323242597136</v>
      </c>
      <c r="F92" s="1">
        <f t="shared" si="21"/>
        <v>0.31118123307919632</v>
      </c>
      <c r="G92" s="1">
        <f t="shared" si="21"/>
        <v>-0.12042869627144626</v>
      </c>
      <c r="H92" s="1">
        <f t="shared" si="21"/>
        <v>-0.19903038548041252</v>
      </c>
      <c r="I92" s="1">
        <f t="shared" si="21"/>
        <v>-0.14107086526878732</v>
      </c>
      <c r="J92" s="1">
        <f t="shared" si="21"/>
        <v>0.49917411932955247</v>
      </c>
      <c r="K92" s="1">
        <f t="shared" si="21"/>
        <v>-0.28962605200646863</v>
      </c>
      <c r="L92" s="3">
        <f t="shared" si="21"/>
        <v>-0.14099220044816718</v>
      </c>
      <c r="M92" s="1">
        <f t="shared" si="21"/>
        <v>-0.43949550797712789</v>
      </c>
      <c r="N92" s="1">
        <f>N28-N60</f>
        <v>-0.90139952122489575</v>
      </c>
      <c r="O92" s="1">
        <f t="shared" si="21"/>
        <v>-0.13599322756257948</v>
      </c>
      <c r="P92" s="1">
        <f t="shared" si="21"/>
        <v>0.19662330847768317</v>
      </c>
      <c r="Q92" s="1">
        <f t="shared" si="21"/>
        <v>-6.1792571158392207E-2</v>
      </c>
      <c r="R92" s="1">
        <f t="shared" si="21"/>
        <v>-0.2307401757251597</v>
      </c>
      <c r="S92" s="1">
        <f t="shared" si="21"/>
        <v>2.5139422218764196E-2</v>
      </c>
      <c r="T92" s="1">
        <f t="shared" si="21"/>
        <v>-5.958064236097016E-3</v>
      </c>
      <c r="U92" s="1">
        <f t="shared" si="21"/>
        <v>-0.12497737509883677</v>
      </c>
      <c r="V92" s="1">
        <f t="shared" si="21"/>
        <v>-0.19496522960238849</v>
      </c>
      <c r="W92" s="1">
        <f t="shared" si="21"/>
        <v>-8.1269032570361333E-3</v>
      </c>
      <c r="X92" s="1">
        <f t="shared" si="21"/>
        <v>-2.3497679266867522E-2</v>
      </c>
      <c r="Y92" s="1">
        <f t="shared" si="21"/>
        <v>0.37894592061353904</v>
      </c>
      <c r="Z92" s="1">
        <f t="shared" si="21"/>
        <v>-1.9059197099052199</v>
      </c>
      <c r="AA92" s="1"/>
    </row>
    <row r="93" spans="1:27">
      <c r="A93" t="s">
        <v>2</v>
      </c>
      <c r="B93" s="1">
        <f t="shared" si="9"/>
        <v>-2.7546302715935056E-3</v>
      </c>
      <c r="C93" s="1">
        <f t="shared" si="21"/>
        <v>-1.9040248329731391E-3</v>
      </c>
      <c r="D93" s="1">
        <f t="shared" si="21"/>
        <v>-1.1920417047033283E-3</v>
      </c>
      <c r="E93" s="1">
        <f t="shared" si="21"/>
        <v>-7.144488366346291E-3</v>
      </c>
      <c r="F93" s="1">
        <f t="shared" si="21"/>
        <v>1.352961882953041E-2</v>
      </c>
      <c r="G93" s="1">
        <f t="shared" si="21"/>
        <v>-5.2360302726714991E-3</v>
      </c>
      <c r="H93" s="1">
        <f t="shared" si="21"/>
        <v>-8.6534950208871919E-3</v>
      </c>
      <c r="I93" s="1">
        <f t="shared" si="21"/>
        <v>-6.133515881251661E-3</v>
      </c>
      <c r="J93" s="1">
        <f t="shared" si="21"/>
        <v>2.1703222579545933E-2</v>
      </c>
      <c r="K93" s="1">
        <f t="shared" si="21"/>
        <v>-1.2592437043759563E-2</v>
      </c>
      <c r="L93" s="3">
        <f t="shared" si="21"/>
        <v>-6.1300956716592303E-3</v>
      </c>
      <c r="M93" s="1">
        <f t="shared" si="21"/>
        <v>-1.9108500346831647E-2</v>
      </c>
      <c r="N93" s="1">
        <f t="shared" si="21"/>
        <v>-3.9191283531517351E-2</v>
      </c>
      <c r="O93" s="1">
        <f t="shared" si="21"/>
        <v>-5.912749024459707E-3</v>
      </c>
      <c r="P93" s="1">
        <f t="shared" si="21"/>
        <v>8.5488394990296257E-3</v>
      </c>
      <c r="Q93" s="1">
        <f t="shared" si="21"/>
        <v>-2.6866335286257481E-3</v>
      </c>
      <c r="R93" s="1">
        <f t="shared" si="21"/>
        <v>-1.0032181553267794E-2</v>
      </c>
      <c r="S93" s="1">
        <f t="shared" si="21"/>
        <v>1.0930183573378827E-3</v>
      </c>
      <c r="T93" s="1">
        <f t="shared" si="21"/>
        <v>-2.5904627113471079E-4</v>
      </c>
      <c r="U93" s="1">
        <f t="shared" si="21"/>
        <v>-5.4337989173407486E-3</v>
      </c>
      <c r="V93" s="1">
        <f t="shared" si="21"/>
        <v>-8.4767491131474415E-3</v>
      </c>
      <c r="W93" s="1">
        <f t="shared" si="21"/>
        <v>-3.533436198708273E-4</v>
      </c>
      <c r="X93" s="1">
        <f t="shared" si="21"/>
        <v>-1.0216382289947035E-3</v>
      </c>
      <c r="Y93" s="1">
        <f t="shared" si="21"/>
        <v>1.6475909591893156E-2</v>
      </c>
      <c r="Z93" s="1"/>
      <c r="AA93" s="1">
        <f t="shared" si="21"/>
        <v>-3.6028727975523367E-3</v>
      </c>
    </row>
    <row r="94" spans="1:27">
      <c r="L94" s="4"/>
    </row>
    <row r="97" spans="1:5">
      <c r="A97" s="5" t="s">
        <v>5</v>
      </c>
      <c r="B97" s="5"/>
      <c r="C97" s="5"/>
      <c r="D97" s="5"/>
      <c r="E97" s="5"/>
    </row>
    <row r="98" spans="1:5">
      <c r="A98" t="s">
        <v>5</v>
      </c>
      <c r="B98" s="5" t="s">
        <v>6</v>
      </c>
      <c r="C98" s="5"/>
      <c r="D98" s="5" t="s">
        <v>7</v>
      </c>
      <c r="E98" s="5"/>
    </row>
    <row r="99" spans="1:5">
      <c r="B99" t="s">
        <v>8</v>
      </c>
      <c r="C99" t="s">
        <v>9</v>
      </c>
      <c r="D99" t="s">
        <v>10</v>
      </c>
      <c r="E99" t="s">
        <v>9</v>
      </c>
    </row>
    <row r="100" spans="1:5">
      <c r="A100">
        <v>1</v>
      </c>
      <c r="B100">
        <v>18</v>
      </c>
      <c r="C100" s="2">
        <v>3.3556521739130436</v>
      </c>
      <c r="D100">
        <v>18</v>
      </c>
      <c r="E100" s="1">
        <v>3.3535241602222623</v>
      </c>
    </row>
    <row r="101" spans="1:5">
      <c r="A101">
        <v>2</v>
      </c>
      <c r="B101">
        <v>13</v>
      </c>
      <c r="C101" s="2">
        <v>3.3158260869565215</v>
      </c>
      <c r="D101">
        <v>13</v>
      </c>
      <c r="E101" s="1">
        <v>3.3263080140096926</v>
      </c>
    </row>
    <row r="102" spans="1:5">
      <c r="A102">
        <v>3</v>
      </c>
      <c r="B102">
        <v>22</v>
      </c>
      <c r="C102" s="2">
        <v>3.2625652173913045</v>
      </c>
      <c r="D102">
        <v>22</v>
      </c>
      <c r="E102" s="1">
        <v>3.2590686627772327</v>
      </c>
    </row>
    <row r="103" spans="1:5">
      <c r="A103">
        <v>4</v>
      </c>
      <c r="B103">
        <v>14</v>
      </c>
      <c r="C103" s="2">
        <v>3.2603913043478259</v>
      </c>
      <c r="D103">
        <v>14</v>
      </c>
      <c r="E103" s="1">
        <v>3.2588865087580969</v>
      </c>
    </row>
    <row r="104" spans="1:5">
      <c r="A104">
        <v>5</v>
      </c>
      <c r="B104">
        <v>1</v>
      </c>
      <c r="C104" s="2">
        <v>3.2547826086956522</v>
      </c>
      <c r="D104">
        <v>1</v>
      </c>
      <c r="E104" s="1">
        <v>3.2562991033799018</v>
      </c>
    </row>
    <row r="105" spans="1:5">
      <c r="A105">
        <v>6</v>
      </c>
      <c r="B105">
        <v>3</v>
      </c>
      <c r="C105" s="2">
        <v>3.2380434782608694</v>
      </c>
      <c r="D105">
        <v>3</v>
      </c>
      <c r="E105" s="1">
        <v>3.2403877236871339</v>
      </c>
    </row>
    <row r="106" spans="1:5">
      <c r="A106">
        <v>7</v>
      </c>
      <c r="B106">
        <v>21</v>
      </c>
      <c r="C106" s="2">
        <v>3.2273043478260872</v>
      </c>
      <c r="D106">
        <v>21</v>
      </c>
      <c r="E106" s="1">
        <v>3.2384052811354058</v>
      </c>
    </row>
    <row r="107" spans="1:5">
      <c r="A107">
        <v>8</v>
      </c>
      <c r="B107">
        <v>16</v>
      </c>
      <c r="C107" s="2">
        <v>3.2170869565217388</v>
      </c>
      <c r="D107">
        <v>2</v>
      </c>
      <c r="E107" s="1">
        <v>3.2158128838984559</v>
      </c>
    </row>
    <row r="108" spans="1:5">
      <c r="A108">
        <v>9</v>
      </c>
      <c r="B108">
        <v>19</v>
      </c>
      <c r="C108" s="2">
        <v>3.2167826086956524</v>
      </c>
      <c r="D108">
        <v>16</v>
      </c>
      <c r="E108" s="1">
        <v>3.2158128838984559</v>
      </c>
    </row>
    <row r="109" spans="1:5">
      <c r="A109">
        <v>10</v>
      </c>
      <c r="B109">
        <v>2</v>
      </c>
      <c r="C109" s="2">
        <v>3.2166956521739127</v>
      </c>
      <c r="D109">
        <v>17</v>
      </c>
      <c r="E109" s="1">
        <v>3.2155475042542805</v>
      </c>
    </row>
    <row r="110" spans="1:5">
      <c r="A110">
        <v>11</v>
      </c>
      <c r="B110">
        <v>17</v>
      </c>
      <c r="C110" s="2">
        <v>3.2152173913043485</v>
      </c>
      <c r="D110">
        <v>19</v>
      </c>
      <c r="E110" s="1">
        <v>3.2133349552125487</v>
      </c>
    </row>
    <row r="111" spans="1:5">
      <c r="A111">
        <v>12</v>
      </c>
      <c r="B111">
        <v>6</v>
      </c>
      <c r="C111" s="2">
        <v>3.2046086956521735</v>
      </c>
      <c r="D111">
        <v>6</v>
      </c>
      <c r="E111" s="1">
        <v>3.1977636486924039</v>
      </c>
    </row>
    <row r="112" spans="1:5">
      <c r="A112">
        <v>13</v>
      </c>
      <c r="B112">
        <v>4</v>
      </c>
      <c r="C112" s="2">
        <v>3.191913043478261</v>
      </c>
      <c r="D112">
        <v>12</v>
      </c>
      <c r="E112" s="1">
        <v>3.1970735680409343</v>
      </c>
    </row>
    <row r="113" spans="1:5">
      <c r="A113">
        <v>14</v>
      </c>
      <c r="B113">
        <v>23</v>
      </c>
      <c r="C113" s="2">
        <v>3.1903043478260873</v>
      </c>
      <c r="D113">
        <v>20</v>
      </c>
      <c r="E113" s="1">
        <v>3.1927682877976493</v>
      </c>
    </row>
    <row r="114" spans="1:5">
      <c r="A114">
        <v>15</v>
      </c>
      <c r="B114">
        <v>12</v>
      </c>
      <c r="C114" s="2">
        <v>3.1871739130434777</v>
      </c>
      <c r="D114">
        <v>4</v>
      </c>
      <c r="E114" s="1">
        <v>3.1914653285896248</v>
      </c>
    </row>
    <row r="115" spans="1:5">
      <c r="A115">
        <v>16</v>
      </c>
      <c r="B115">
        <v>20</v>
      </c>
      <c r="C115" s="2">
        <v>3.1866086956521742</v>
      </c>
      <c r="D115">
        <v>23</v>
      </c>
      <c r="E115" s="1">
        <v>3.1885692888849597</v>
      </c>
    </row>
    <row r="116" spans="1:5">
      <c r="A116">
        <v>17</v>
      </c>
      <c r="B116">
        <v>11</v>
      </c>
      <c r="C116" s="2">
        <v>3.1636086956521727</v>
      </c>
      <c r="D116">
        <v>7</v>
      </c>
      <c r="E116" s="1">
        <v>3.1669792230664906</v>
      </c>
    </row>
    <row r="117" spans="1:5">
      <c r="A117">
        <v>18</v>
      </c>
      <c r="B117">
        <v>7</v>
      </c>
      <c r="C117" s="2">
        <v>3.1606956521739131</v>
      </c>
      <c r="D117">
        <v>15</v>
      </c>
      <c r="E117" s="1">
        <v>3.1612256118339119</v>
      </c>
    </row>
    <row r="118" spans="1:5">
      <c r="A118">
        <v>19</v>
      </c>
      <c r="B118">
        <v>15</v>
      </c>
      <c r="C118" s="2">
        <v>3.1507391304347827</v>
      </c>
      <c r="D118">
        <v>11</v>
      </c>
      <c r="E118" s="1">
        <v>3.1597879806518905</v>
      </c>
    </row>
    <row r="119" spans="1:5">
      <c r="A119">
        <v>20</v>
      </c>
      <c r="B119">
        <v>10</v>
      </c>
      <c r="C119" s="2">
        <v>3.1480869565217402</v>
      </c>
      <c r="D119">
        <v>24</v>
      </c>
      <c r="E119" s="1">
        <v>3.1585489330940515</v>
      </c>
    </row>
    <row r="120" spans="1:5">
      <c r="A120">
        <v>21</v>
      </c>
      <c r="B120">
        <v>24</v>
      </c>
      <c r="C120" s="2">
        <v>3.1400869565217393</v>
      </c>
      <c r="D120">
        <v>10</v>
      </c>
      <c r="E120" s="1">
        <v>3.1575088857028328</v>
      </c>
    </row>
    <row r="121" spans="1:5">
      <c r="A121">
        <v>22</v>
      </c>
      <c r="B121">
        <v>8</v>
      </c>
      <c r="C121" s="2">
        <v>3.1286521739130428</v>
      </c>
      <c r="D121">
        <v>8</v>
      </c>
      <c r="E121" s="1">
        <v>3.1215297250403573</v>
      </c>
    </row>
    <row r="122" spans="1:5">
      <c r="A122">
        <v>23</v>
      </c>
      <c r="B122">
        <v>9</v>
      </c>
      <c r="C122" s="2">
        <v>3.0843043478260874</v>
      </c>
      <c r="D122">
        <v>9</v>
      </c>
      <c r="E122" s="1">
        <v>3.0883601930141755</v>
      </c>
    </row>
    <row r="123" spans="1:5">
      <c r="A123">
        <v>24</v>
      </c>
      <c r="B123">
        <v>5</v>
      </c>
      <c r="C123" s="2">
        <v>3.0479130434782609</v>
      </c>
      <c r="D123">
        <v>5</v>
      </c>
      <c r="E123" s="1">
        <v>3.0729411969618212</v>
      </c>
    </row>
  </sheetData>
  <mergeCells count="6">
    <mergeCell ref="B98:C98"/>
    <mergeCell ref="D98:E98"/>
    <mergeCell ref="A97:E97"/>
    <mergeCell ref="A33:AA33"/>
    <mergeCell ref="A1:AA1"/>
    <mergeCell ref="A65:AA65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2015-11-25T17:27:34Z</dcterms:created>
  <dcterms:modified xsi:type="dcterms:W3CDTF">2015-12-05T22:42:37Z</dcterms:modified>
</cp:coreProperties>
</file>