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1060" windowWidth="25600" windowHeight="18380" tabRatio="500" firstSheet="5" activeTab="11"/>
  </bookViews>
  <sheets>
    <sheet name="実験1summary" sheetId="1" r:id="rId1"/>
    <sheet name="実験1stat" sheetId="2" r:id="rId2"/>
    <sheet name="実験2summary" sheetId="3" r:id="rId3"/>
    <sheet name="実験2stat" sheetId="4" r:id="rId4"/>
    <sheet name="実験3summary" sheetId="5" r:id="rId5"/>
    <sheet name="実験3stat" sheetId="6" r:id="rId6"/>
    <sheet name="実験4summary" sheetId="7" r:id="rId7"/>
    <sheet name="実験4stat" sheetId="8" r:id="rId8"/>
    <sheet name="実験5summary" sheetId="9" r:id="rId9"/>
    <sheet name="実験5stat" sheetId="10" r:id="rId10"/>
    <sheet name="実験4タイプ別" sheetId="11" r:id="rId11"/>
    <sheet name="実験5タイプ別" sheetId="12" r:id="rId12"/>
  </sheets>
  <definedNames>
    <definedName name="_xlnm._FilterDatabase" localSheetId="0" hidden="1">実験1summary!$A$28:$G$38</definedName>
    <definedName name="_xlnm._FilterDatabase" localSheetId="2" hidden="1">実験2summary!$A$8:$G$18</definedName>
    <definedName name="_xlnm._FilterDatabase" localSheetId="6" hidden="1">実験4summary!$A$42:$I$66</definedName>
    <definedName name="_xlnm._FilterDatabase" localSheetId="8" hidden="1">実験5summary!$A$28:$G$38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7" i="9" l="1"/>
  <c r="E87" i="9"/>
  <c r="C87" i="9"/>
  <c r="G43" i="9"/>
  <c r="E43" i="9"/>
  <c r="C43" i="9"/>
  <c r="G67" i="7"/>
  <c r="E67" i="7"/>
  <c r="C67" i="7"/>
  <c r="G33" i="7"/>
  <c r="E33" i="7"/>
  <c r="C33" i="7"/>
  <c r="E39" i="5"/>
  <c r="C39" i="5"/>
  <c r="E39" i="1"/>
  <c r="C39" i="1"/>
  <c r="E19" i="1"/>
  <c r="C19" i="1"/>
</calcChain>
</file>

<file path=xl/sharedStrings.xml><?xml version="1.0" encoding="utf-8"?>
<sst xmlns="http://schemas.openxmlformats.org/spreadsheetml/2006/main" count="662" uniqueCount="146">
  <si>
    <t>Datetime</t>
  </si>
  <si>
    <t>2015-12-04-18-23-58</t>
  </si>
  <si>
    <t>Monitoring type</t>
  </si>
  <si>
    <t>perfect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</si>
  <si>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</si>
  <si>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</si>
  <si>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</si>
  <si>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</si>
  <si>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</si>
  <si>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</si>
  <si>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</si>
  <si>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</si>
  <si>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</si>
  <si>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備考</t>
    <rPh sb="0" eb="2">
      <t>ビコウ</t>
    </rPh>
    <phoneticPr fontId="1"/>
  </si>
  <si>
    <t>備考</t>
    <rPh sb="0" eb="2">
      <t>ビコウ</t>
    </rPh>
    <phoneticPr fontId="3"/>
  </si>
  <si>
    <t>yamagishi_impd.yamagishi</t>
  </si>
  <si>
    <t>ikegami_perfect.Self_Centered_perfect</t>
  </si>
  <si>
    <t>beeleb_Strategy.beeleb</t>
  </si>
  <si>
    <t>mhanami_Public_Strategy.PubStrategy</t>
  </si>
  <si>
    <t>TFT'</t>
    <phoneticPr fontId="3"/>
  </si>
  <si>
    <t>oyama.OyamaPerfectMonitoring</t>
  </si>
  <si>
    <t>GT</t>
    <phoneticPr fontId="3"/>
  </si>
  <si>
    <t>gistfile1.MyStrategy</t>
  </si>
  <si>
    <t>TFT'</t>
    <phoneticPr fontId="3"/>
  </si>
  <si>
    <t>Iida_perfect_monitoring.Iida_pm</t>
  </si>
  <si>
    <t>tsuyoshi.GrimTrigger</t>
  </si>
  <si>
    <t>TFT'</t>
    <phoneticPr fontId="3"/>
  </si>
  <si>
    <t>ogawa.ogawa</t>
  </si>
  <si>
    <t>kato.KatoStrategy</t>
  </si>
  <si>
    <t>average</t>
    <phoneticPr fontId="3"/>
  </si>
  <si>
    <t>Str No.</t>
    <phoneticPr fontId="3"/>
  </si>
  <si>
    <t>TFT</t>
    <phoneticPr fontId="3"/>
  </si>
  <si>
    <t>自分との対戦無</t>
    <rPh sb="0" eb="2">
      <t>ジブン</t>
    </rPh>
    <rPh sb="4" eb="6">
      <t>タイセン</t>
    </rPh>
    <rPh sb="6" eb="7">
      <t>ナ</t>
    </rPh>
    <phoneticPr fontId="3"/>
  </si>
  <si>
    <t>2015-12-28-05-37-48</t>
  </si>
  <si>
    <t>自分との対戦有</t>
    <rPh sb="0" eb="2">
      <t>ジブン</t>
    </rPh>
    <rPh sb="4" eb="6">
      <t>タイセン</t>
    </rPh>
    <rPh sb="6" eb="7">
      <t>ア</t>
    </rPh>
    <phoneticPr fontId="3"/>
  </si>
  <si>
    <t>Str No.</t>
  </si>
  <si>
    <t>ranking</t>
  </si>
  <si>
    <t>count</t>
  </si>
  <si>
    <t>mean</t>
  </si>
  <si>
    <t>std</t>
  </si>
  <si>
    <t>min</t>
  </si>
  <si>
    <t>max</t>
  </si>
  <si>
    <t>自分との対戦有</t>
    <rPh sb="0" eb="2">
      <t>ジブン</t>
    </rPh>
    <rPh sb="4" eb="6">
      <t>タイセン</t>
    </rPh>
    <rPh sb="6" eb="7">
      <t>ユウ</t>
    </rPh>
    <phoneticPr fontId="3"/>
  </si>
  <si>
    <t>rank</t>
  </si>
  <si>
    <t>2015-12-04-19-27-41</t>
  </si>
  <si>
    <t>public</t>
  </si>
  <si>
    <t>mhanami_Imperfect_Public_Strategy.ImPubStrategy</t>
  </si>
  <si>
    <t>ALLD</t>
  </si>
  <si>
    <t>ikegami_imperfect_public.Self_Centered_public</t>
  </si>
  <si>
    <t>oyama.OyamaImperfectPublicMonitoring</t>
  </si>
  <si>
    <t>GT'</t>
  </si>
  <si>
    <t>Iida_imperfect_public.Iida_ipm</t>
  </si>
  <si>
    <t>TFT</t>
  </si>
  <si>
    <t>TFT'</t>
  </si>
  <si>
    <t>average</t>
  </si>
  <si>
    <t>2015-12-28-05-40-50</t>
  </si>
  <si>
    <t>2015-12-05-00-14-04</t>
  </si>
  <si>
    <t>private</t>
  </si>
  <si>
    <t>Iida_imperfect_private.Iida_iprm</t>
  </si>
  <si>
    <t>mhanami_Imperfect_Private_Strategy.ImPrivStrategy</t>
  </si>
  <si>
    <t>2T2FT</t>
  </si>
  <si>
    <t>ikegami_imperfect_private.Self_Centered_private</t>
  </si>
  <si>
    <t>oyama.OyamaImperfectPrivateMonitoring</t>
  </si>
  <si>
    <t>2015-12-28-05-44-20</t>
  </si>
  <si>
    <t>Str No.</t>
    <phoneticPr fontId="3"/>
  </si>
  <si>
    <t>2T2FT</t>
    <phoneticPr fontId="3"/>
  </si>
  <si>
    <t>TFT</t>
    <phoneticPr fontId="3"/>
  </si>
  <si>
    <t>2015-12-05-01-07-37</t>
  </si>
  <si>
    <t>Average(90% trimmed)</t>
    <phoneticPr fontId="3"/>
  </si>
  <si>
    <t>Rank(trimmed)</t>
    <phoneticPr fontId="3"/>
  </si>
  <si>
    <t>kandori.Strategy18</t>
  </si>
  <si>
    <t>WSLS'</t>
    <phoneticPr fontId="3"/>
  </si>
  <si>
    <t>kandori.Strategy13</t>
  </si>
  <si>
    <t>CCDDDD</t>
    <phoneticPr fontId="3"/>
  </si>
  <si>
    <t>kandori.Strategy22</t>
  </si>
  <si>
    <t>kandori.Strategy14</t>
  </si>
  <si>
    <t>WSLS'</t>
    <phoneticPr fontId="3"/>
  </si>
  <si>
    <t>kandori.Strategy1</t>
  </si>
  <si>
    <t>kandori.Strategy3</t>
  </si>
  <si>
    <t>WSLS'</t>
    <phoneticPr fontId="3"/>
  </si>
  <si>
    <t>kandori.Strategy21</t>
  </si>
  <si>
    <t>kandori.Strategy2</t>
  </si>
  <si>
    <t>WSLS</t>
    <phoneticPr fontId="3"/>
  </si>
  <si>
    <t>kandori.Strategy16</t>
  </si>
  <si>
    <t>WSLS</t>
    <phoneticPr fontId="3"/>
  </si>
  <si>
    <t>kandori.Strategy17</t>
  </si>
  <si>
    <t>kandori.Strategy19</t>
  </si>
  <si>
    <t>kandori.Strategy6</t>
  </si>
  <si>
    <t>kandori.Strategy12</t>
  </si>
  <si>
    <t>kandori.Strategy20</t>
  </si>
  <si>
    <t>kandori.Strategy4</t>
  </si>
  <si>
    <t>kandori.Strategy23</t>
  </si>
  <si>
    <t>kandori.Strategy7</t>
  </si>
  <si>
    <t>kandori.Strategy15</t>
  </si>
  <si>
    <t>kandori.Strategy11</t>
  </si>
  <si>
    <t>kandori.Strategy24</t>
  </si>
  <si>
    <t>kandori.Strategy10</t>
  </si>
  <si>
    <t>kandori.Strategy8</t>
  </si>
  <si>
    <t>HIST</t>
    <phoneticPr fontId="3"/>
  </si>
  <si>
    <t>kandori.Strategy9</t>
  </si>
  <si>
    <t>STFT</t>
    <phoneticPr fontId="3"/>
  </si>
  <si>
    <t>kandori.Strategy5</t>
  </si>
  <si>
    <t>2015-12-29-07-01-49</t>
  </si>
  <si>
    <t>Rank(trimmed)</t>
    <phoneticPr fontId="3"/>
  </si>
  <si>
    <t>TFT</t>
    <phoneticPr fontId="3"/>
  </si>
  <si>
    <t>ranking</t>
    <phoneticPr fontId="3"/>
  </si>
  <si>
    <t>2015-11-30-18-01-45</t>
  </si>
  <si>
    <t>Str No.</t>
    <phoneticPr fontId="3"/>
  </si>
  <si>
    <t>Average(90% trimmed)</t>
    <phoneticPr fontId="3"/>
  </si>
  <si>
    <t>Rank(trimmed)</t>
    <phoneticPr fontId="3"/>
  </si>
  <si>
    <t>WSLS</t>
    <phoneticPr fontId="3"/>
  </si>
  <si>
    <t>WSLS'</t>
  </si>
  <si>
    <t>TFT'</t>
    <phoneticPr fontId="3"/>
  </si>
  <si>
    <t>HIST</t>
    <phoneticPr fontId="3"/>
  </si>
  <si>
    <t>STFT</t>
    <phoneticPr fontId="3"/>
  </si>
  <si>
    <t>TFT'</t>
    <phoneticPr fontId="3"/>
  </si>
  <si>
    <t>CCDDDD</t>
    <phoneticPr fontId="3"/>
  </si>
  <si>
    <t>TFT'</t>
    <phoneticPr fontId="3"/>
  </si>
  <si>
    <t>WSLS'</t>
    <phoneticPr fontId="3"/>
  </si>
  <si>
    <t>2T2FT</t>
    <phoneticPr fontId="3"/>
  </si>
  <si>
    <t>average</t>
    <phoneticPr fontId="3"/>
  </si>
  <si>
    <t>2015-12-29-08-02-38</t>
  </si>
  <si>
    <t>Average(session based)</t>
  </si>
  <si>
    <t>Average(stage based)</t>
  </si>
  <si>
    <t>Average(90% trimmed)</t>
    <phoneticPr fontId="3"/>
  </si>
  <si>
    <t>Rank(trimmed)</t>
    <phoneticPr fontId="3"/>
  </si>
  <si>
    <t>CCDDDD</t>
    <phoneticPr fontId="3"/>
  </si>
  <si>
    <t>WSLS</t>
    <phoneticPr fontId="3"/>
  </si>
  <si>
    <t>2T2FT</t>
    <phoneticPr fontId="3"/>
  </si>
  <si>
    <t>TFT'</t>
    <phoneticPr fontId="3"/>
  </si>
  <si>
    <t>TFT</t>
    <phoneticPr fontId="3"/>
  </si>
  <si>
    <t>average</t>
    <phoneticPr fontId="3"/>
  </si>
  <si>
    <t>Str No.</t>
    <phoneticPr fontId="3"/>
  </si>
  <si>
    <t>WSLS</t>
  </si>
  <si>
    <t>Other kandori</t>
  </si>
  <si>
    <t>total average</t>
  </si>
  <si>
    <t>total</t>
  </si>
  <si>
    <t>タイプ別平均（自分との対戦無）</t>
    <rPh sb="4" eb="6">
      <t>ヘイキン</t>
    </rPh>
    <rPh sb="7" eb="9">
      <t>ジブン</t>
    </rPh>
    <rPh sb="11" eb="13">
      <t>タイセン</t>
    </rPh>
    <rPh sb="13" eb="14">
      <t>ナ</t>
    </rPh>
    <phoneticPr fontId="1"/>
  </si>
  <si>
    <t>ALLD</t>
    <phoneticPr fontId="3"/>
  </si>
  <si>
    <t>タイプ別平均（自分との対戦有）</t>
    <rPh sb="4" eb="6">
      <t>ヘイキン</t>
    </rPh>
    <rPh sb="7" eb="9">
      <t>ジブン</t>
    </rPh>
    <rPh sb="11" eb="13">
      <t>タイセン</t>
    </rPh>
    <rPh sb="13" eb="14">
      <t>ユウ</t>
    </rPh>
    <phoneticPr fontId="1"/>
  </si>
  <si>
    <t>Other oyama</t>
  </si>
  <si>
    <t>タイプ別平均1（自分との対戦無）</t>
    <rPh sb="3" eb="4">
      <t>ベツ</t>
    </rPh>
    <rPh sb="4" eb="6">
      <t>ヘイキン</t>
    </rPh>
    <rPh sb="8" eb="10">
      <t>ジブン</t>
    </rPh>
    <rPh sb="12" eb="14">
      <t>タイセン</t>
    </rPh>
    <rPh sb="14" eb="15">
      <t>ナ</t>
    </rPh>
    <phoneticPr fontId="1"/>
  </si>
  <si>
    <t>Prob</t>
  </si>
  <si>
    <t>タイプ別平均1（自分との対戦有）</t>
    <rPh sb="3" eb="4">
      <t>ベツ</t>
    </rPh>
    <rPh sb="4" eb="6">
      <t>ヘイキン</t>
    </rPh>
    <rPh sb="8" eb="10">
      <t>ジブン</t>
    </rPh>
    <rPh sb="12" eb="14">
      <t>タイセン</t>
    </rPh>
    <rPh sb="14" eb="15">
      <t>ユウ</t>
    </rPh>
    <phoneticPr fontId="1"/>
  </si>
  <si>
    <t>タイプ別平均2（自分との対戦無）</t>
    <rPh sb="14" eb="15">
      <t>ナ</t>
    </rPh>
    <phoneticPr fontId="1"/>
  </si>
  <si>
    <t>タイプ別平均2（自分との対戦有）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</si>
</sst>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 x14ac:knownFonts="1">
    <font>
      <sz val="12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9" fontId="2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 wrapText="1"/>
    </xf>
    <xf numFmtId="0" fontId="6" fillId="0" borderId="1" xfId="0" applyFont="1" applyBorder="1"/>
    <xf numFmtId="0" fontId="0" fillId="0" borderId="1" xfId="0" applyFill="1" applyBorder="1"/>
    <xf numFmtId="0" fontId="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NumberFormat="1" applyBorder="1"/>
    <xf numFmtId="0" fontId="7" fillId="0" borderId="1" xfId="0" applyFont="1" applyFill="1" applyBorder="1"/>
    <xf numFmtId="0" fontId="0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right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4" workbookViewId="0">
      <selection activeCell="J31" sqref="J31"/>
    </sheetView>
  </sheetViews>
  <sheetFormatPr baseColWidth="12" defaultRowHeight="18" x14ac:dyDescent="0"/>
  <cols>
    <col min="1" max="1" width="19.1640625" bestFit="1" customWidth="1"/>
    <col min="2" max="2" width="33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5.5" bestFit="1" customWidth="1"/>
  </cols>
  <sheetData>
    <row r="1" spans="1:7">
      <c r="A1" s="2" t="s">
        <v>32</v>
      </c>
      <c r="B1" s="2"/>
      <c r="C1" s="2"/>
      <c r="D1" s="2"/>
      <c r="E1" s="2"/>
      <c r="F1" s="2"/>
      <c r="G1" s="2"/>
    </row>
    <row r="2" spans="1:7">
      <c r="A2" s="3" t="s">
        <v>0</v>
      </c>
      <c r="B2" s="3" t="s">
        <v>1</v>
      </c>
      <c r="C2" s="3"/>
      <c r="D2" s="3"/>
      <c r="E2" s="3"/>
      <c r="F2" s="3"/>
      <c r="G2" s="3"/>
    </row>
    <row r="3" spans="1:7">
      <c r="A3" s="3" t="s">
        <v>2</v>
      </c>
      <c r="B3" s="3" t="s">
        <v>3</v>
      </c>
      <c r="C3" s="3"/>
      <c r="D3" s="3"/>
      <c r="E3" s="3"/>
      <c r="F3" s="3"/>
      <c r="G3" s="3"/>
    </row>
    <row r="4" spans="1:7">
      <c r="A4" s="3" t="s">
        <v>4</v>
      </c>
      <c r="B4" s="3">
        <v>282</v>
      </c>
      <c r="C4" s="3"/>
      <c r="D4" s="3"/>
      <c r="E4" s="3"/>
      <c r="F4" s="3"/>
      <c r="G4" s="3"/>
    </row>
    <row r="5" spans="1:7">
      <c r="A5" s="3" t="s">
        <v>5</v>
      </c>
      <c r="B5" s="3">
        <v>1000</v>
      </c>
      <c r="C5" s="3"/>
      <c r="D5" s="3"/>
      <c r="E5" s="3"/>
      <c r="F5" s="3"/>
      <c r="G5" s="3"/>
    </row>
    <row r="6" spans="1:7">
      <c r="A6" s="3" t="s">
        <v>6</v>
      </c>
      <c r="B6" s="3">
        <v>32.856000000000002</v>
      </c>
      <c r="C6" s="3"/>
      <c r="D6" s="3"/>
      <c r="E6" s="3"/>
      <c r="F6" s="3"/>
      <c r="G6" s="3"/>
    </row>
    <row r="7" spans="1:7">
      <c r="A7" s="3" t="s">
        <v>7</v>
      </c>
      <c r="B7" s="3">
        <v>10</v>
      </c>
      <c r="C7" s="3"/>
      <c r="D7" s="3"/>
      <c r="E7" s="3"/>
      <c r="F7" s="3"/>
      <c r="G7" s="3"/>
    </row>
    <row r="8" spans="1:7">
      <c r="A8" s="3" t="s">
        <v>30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14</v>
      </c>
    </row>
    <row r="9" spans="1:7">
      <c r="A9" s="3">
        <v>1</v>
      </c>
      <c r="B9" s="3" t="s">
        <v>24</v>
      </c>
      <c r="C9" s="3">
        <v>3.63848614083</v>
      </c>
      <c r="D9" s="3">
        <v>7</v>
      </c>
      <c r="E9" s="3">
        <v>3.3867651435199999</v>
      </c>
      <c r="F9" s="3">
        <v>8</v>
      </c>
      <c r="G9" s="4"/>
    </row>
    <row r="10" spans="1:7">
      <c r="A10" s="3">
        <v>2</v>
      </c>
      <c r="B10" s="3" t="s">
        <v>18</v>
      </c>
      <c r="C10" s="3">
        <v>3.69574575594</v>
      </c>
      <c r="D10" s="3">
        <v>4</v>
      </c>
      <c r="E10" s="3">
        <v>3.56056394232</v>
      </c>
      <c r="F10" s="3">
        <v>4</v>
      </c>
      <c r="G10" s="4" t="s">
        <v>23</v>
      </c>
    </row>
    <row r="11" spans="1:7">
      <c r="A11" s="3">
        <v>3</v>
      </c>
      <c r="B11" s="3" t="s">
        <v>28</v>
      </c>
      <c r="C11" s="3">
        <v>3.0460907938199999</v>
      </c>
      <c r="D11" s="3">
        <v>10</v>
      </c>
      <c r="E11" s="3">
        <v>2.71373738603</v>
      </c>
      <c r="F11" s="3">
        <v>10</v>
      </c>
      <c r="G11" s="4"/>
    </row>
    <row r="12" spans="1:7">
      <c r="A12" s="3">
        <v>4</v>
      </c>
      <c r="B12" s="3" t="s">
        <v>16</v>
      </c>
      <c r="C12" s="3">
        <v>3.7091634407199998</v>
      </c>
      <c r="D12" s="3">
        <v>2</v>
      </c>
      <c r="E12" s="3">
        <v>3.5698232015800002</v>
      </c>
      <c r="F12" s="3">
        <v>2</v>
      </c>
      <c r="G12" s="5">
        <v>0.3</v>
      </c>
    </row>
    <row r="13" spans="1:7">
      <c r="A13" s="3">
        <v>5</v>
      </c>
      <c r="B13" s="3" t="s">
        <v>25</v>
      </c>
      <c r="C13" s="3">
        <v>3.6176442140399998</v>
      </c>
      <c r="D13" s="3">
        <v>8</v>
      </c>
      <c r="E13" s="3">
        <v>3.4087837837800001</v>
      </c>
      <c r="F13" s="3">
        <v>7</v>
      </c>
      <c r="G13" s="4" t="s">
        <v>26</v>
      </c>
    </row>
    <row r="14" spans="1:7">
      <c r="A14" s="3">
        <v>6</v>
      </c>
      <c r="B14" s="3" t="s">
        <v>22</v>
      </c>
      <c r="C14" s="3">
        <v>3.6892400463500001</v>
      </c>
      <c r="D14" s="3">
        <v>6</v>
      </c>
      <c r="E14" s="3">
        <v>3.5219594594600001</v>
      </c>
      <c r="F14" s="3">
        <v>6</v>
      </c>
      <c r="G14" s="4" t="s">
        <v>23</v>
      </c>
    </row>
    <row r="15" spans="1:7">
      <c r="A15" s="3">
        <v>7</v>
      </c>
      <c r="B15" s="3" t="s">
        <v>17</v>
      </c>
      <c r="C15" s="3">
        <v>3.7071322423200002</v>
      </c>
      <c r="D15" s="3">
        <v>3</v>
      </c>
      <c r="E15" s="3">
        <v>3.5686294402500001</v>
      </c>
      <c r="F15" s="3">
        <v>3</v>
      </c>
      <c r="G15" s="4"/>
    </row>
    <row r="16" spans="1:7">
      <c r="A16" s="3">
        <v>8</v>
      </c>
      <c r="B16" s="3" t="s">
        <v>20</v>
      </c>
      <c r="C16" s="3">
        <v>3.6955852823800002</v>
      </c>
      <c r="D16" s="3">
        <v>5</v>
      </c>
      <c r="E16" s="3">
        <v>3.56009725942</v>
      </c>
      <c r="F16" s="3">
        <v>5</v>
      </c>
      <c r="G16" s="4" t="s">
        <v>21</v>
      </c>
    </row>
    <row r="17" spans="1:7">
      <c r="A17" s="3">
        <v>9</v>
      </c>
      <c r="B17" s="3" t="s">
        <v>27</v>
      </c>
      <c r="C17" s="3">
        <v>3.4796935556199999</v>
      </c>
      <c r="D17" s="3">
        <v>9</v>
      </c>
      <c r="E17" s="3">
        <v>3.13531775018</v>
      </c>
      <c r="F17" s="3">
        <v>9</v>
      </c>
      <c r="G17" s="4"/>
    </row>
    <row r="18" spans="1:7">
      <c r="A18" s="3">
        <v>10</v>
      </c>
      <c r="B18" s="3" t="s">
        <v>15</v>
      </c>
      <c r="C18" s="3">
        <v>3.78554233284</v>
      </c>
      <c r="D18" s="3">
        <v>1</v>
      </c>
      <c r="E18" s="3">
        <v>3.6956652598500002</v>
      </c>
      <c r="F18" s="3">
        <v>1</v>
      </c>
      <c r="G18" s="4" t="s">
        <v>31</v>
      </c>
    </row>
    <row r="19" spans="1:7">
      <c r="A19" s="3" t="s">
        <v>29</v>
      </c>
      <c r="B19" s="3"/>
      <c r="C19" s="3">
        <f>AVERAGE(C9:C18)</f>
        <v>3.6064323804860003</v>
      </c>
      <c r="D19" s="3"/>
      <c r="E19" s="3">
        <f>AVERAGE(E9:E18)</f>
        <v>3.4121342626390003</v>
      </c>
      <c r="F19" s="3"/>
      <c r="G19" s="3"/>
    </row>
    <row r="21" spans="1:7">
      <c r="A21" s="2" t="s">
        <v>34</v>
      </c>
      <c r="B21" s="2"/>
      <c r="C21" s="2"/>
      <c r="D21" s="2"/>
      <c r="E21" s="2"/>
      <c r="F21" s="2"/>
      <c r="G21" s="2"/>
    </row>
    <row r="22" spans="1:7">
      <c r="A22" s="3" t="s">
        <v>0</v>
      </c>
      <c r="B22" s="3" t="s">
        <v>33</v>
      </c>
      <c r="C22" s="3"/>
      <c r="D22" s="3"/>
      <c r="E22" s="3"/>
      <c r="F22" s="3"/>
      <c r="G22" s="3"/>
    </row>
    <row r="23" spans="1:7">
      <c r="A23" s="3" t="s">
        <v>2</v>
      </c>
      <c r="B23" s="3" t="s">
        <v>3</v>
      </c>
      <c r="C23" s="3"/>
      <c r="D23" s="3"/>
      <c r="E23" s="3"/>
      <c r="F23" s="3"/>
      <c r="G23" s="3"/>
    </row>
    <row r="24" spans="1:7">
      <c r="A24" s="3" t="s">
        <v>4</v>
      </c>
      <c r="B24" s="3">
        <v>282</v>
      </c>
      <c r="C24" s="3"/>
      <c r="D24" s="3"/>
      <c r="E24" s="3"/>
      <c r="F24" s="3"/>
      <c r="G24" s="3"/>
    </row>
    <row r="25" spans="1:7">
      <c r="A25" s="3" t="s">
        <v>5</v>
      </c>
      <c r="B25" s="3">
        <v>1000</v>
      </c>
      <c r="C25" s="3"/>
      <c r="D25" s="3"/>
      <c r="E25" s="3"/>
      <c r="F25" s="3"/>
      <c r="G25" s="3"/>
    </row>
    <row r="26" spans="1:7">
      <c r="A26" s="3" t="s">
        <v>6</v>
      </c>
      <c r="B26" s="3">
        <v>32.856000000000002</v>
      </c>
      <c r="C26" s="3"/>
      <c r="D26" s="3"/>
      <c r="E26" s="3"/>
      <c r="F26" s="3"/>
      <c r="G26" s="3"/>
    </row>
    <row r="27" spans="1:7">
      <c r="A27" s="3" t="s">
        <v>7</v>
      </c>
      <c r="B27" s="3">
        <v>10</v>
      </c>
      <c r="C27" s="3"/>
      <c r="D27" s="3"/>
      <c r="E27" s="3"/>
      <c r="F27" s="3"/>
      <c r="G27" s="3"/>
    </row>
    <row r="28" spans="1:7">
      <c r="A28" s="3" t="s">
        <v>30</v>
      </c>
      <c r="B28" s="3" t="s">
        <v>8</v>
      </c>
      <c r="C28" s="3" t="s">
        <v>9</v>
      </c>
      <c r="D28" s="3" t="s">
        <v>10</v>
      </c>
      <c r="E28" s="3" t="s">
        <v>11</v>
      </c>
      <c r="F28" s="3" t="s">
        <v>12</v>
      </c>
      <c r="G28" s="3" t="s">
        <v>14</v>
      </c>
    </row>
    <row r="29" spans="1:7">
      <c r="A29" s="3">
        <v>1</v>
      </c>
      <c r="B29" s="3" t="s">
        <v>24</v>
      </c>
      <c r="C29" s="3">
        <v>3.6202279328500002</v>
      </c>
      <c r="D29" s="3">
        <v>8</v>
      </c>
      <c r="E29" s="3">
        <v>3.3411066471900002</v>
      </c>
      <c r="F29" s="3">
        <v>8</v>
      </c>
      <c r="G29" s="4"/>
    </row>
    <row r="30" spans="1:7">
      <c r="A30" s="3">
        <v>2</v>
      </c>
      <c r="B30" s="3" t="s">
        <v>18</v>
      </c>
      <c r="C30" s="3">
        <v>3.7261711803500002</v>
      </c>
      <c r="D30" s="3">
        <v>4</v>
      </c>
      <c r="E30" s="3">
        <v>3.60450754809</v>
      </c>
      <c r="F30" s="3">
        <v>4</v>
      </c>
      <c r="G30" s="4" t="s">
        <v>23</v>
      </c>
    </row>
    <row r="31" spans="1:7">
      <c r="A31" s="3">
        <v>3</v>
      </c>
      <c r="B31" s="3" t="s">
        <v>28</v>
      </c>
      <c r="C31" s="3">
        <v>2.9643795608699999</v>
      </c>
      <c r="D31" s="3">
        <v>10</v>
      </c>
      <c r="E31" s="3">
        <v>2.64845081568</v>
      </c>
      <c r="F31" s="3">
        <v>10</v>
      </c>
      <c r="G31" s="4"/>
    </row>
    <row r="32" spans="1:7">
      <c r="A32" s="3">
        <v>4</v>
      </c>
      <c r="B32" s="3" t="s">
        <v>16</v>
      </c>
      <c r="C32" s="3">
        <v>3.7382470966399999</v>
      </c>
      <c r="D32" s="3">
        <v>2</v>
      </c>
      <c r="E32" s="3">
        <v>3.6128408814199999</v>
      </c>
      <c r="F32" s="3">
        <v>2</v>
      </c>
      <c r="G32" s="5">
        <v>0.3</v>
      </c>
    </row>
    <row r="33" spans="1:7">
      <c r="A33" s="3">
        <v>5</v>
      </c>
      <c r="B33" s="3" t="s">
        <v>25</v>
      </c>
      <c r="C33" s="3">
        <v>3.65587979263</v>
      </c>
      <c r="D33" s="3">
        <v>7</v>
      </c>
      <c r="E33" s="3">
        <v>3.4679054054099998</v>
      </c>
      <c r="F33" s="3">
        <v>7</v>
      </c>
      <c r="G33" s="4" t="s">
        <v>26</v>
      </c>
    </row>
    <row r="34" spans="1:7">
      <c r="A34" s="3">
        <v>6</v>
      </c>
      <c r="B34" s="3" t="s">
        <v>22</v>
      </c>
      <c r="C34" s="3">
        <v>3.7203160417099999</v>
      </c>
      <c r="D34" s="3">
        <v>6</v>
      </c>
      <c r="E34" s="3">
        <v>3.5697635135099999</v>
      </c>
      <c r="F34" s="3">
        <v>6</v>
      </c>
      <c r="G34" s="4" t="s">
        <v>23</v>
      </c>
    </row>
    <row r="35" spans="1:7">
      <c r="A35" s="3">
        <v>7</v>
      </c>
      <c r="B35" s="3" t="s">
        <v>17</v>
      </c>
      <c r="C35" s="3">
        <v>3.7364190180799999</v>
      </c>
      <c r="D35" s="3">
        <v>3</v>
      </c>
      <c r="E35" s="3">
        <v>3.61176649623</v>
      </c>
      <c r="F35" s="3">
        <v>3</v>
      </c>
      <c r="G35" s="4"/>
    </row>
    <row r="36" spans="1:7">
      <c r="A36" s="3">
        <v>8</v>
      </c>
      <c r="B36" s="3" t="s">
        <v>20</v>
      </c>
      <c r="C36" s="3">
        <v>3.7260267541399998</v>
      </c>
      <c r="D36" s="3">
        <v>5</v>
      </c>
      <c r="E36" s="3">
        <v>3.60408753348</v>
      </c>
      <c r="F36" s="3">
        <v>5</v>
      </c>
      <c r="G36" s="4" t="s">
        <v>21</v>
      </c>
    </row>
    <row r="37" spans="1:7">
      <c r="A37" s="3">
        <v>9</v>
      </c>
      <c r="B37" s="3" t="s">
        <v>27</v>
      </c>
      <c r="C37" s="3">
        <v>3.4929039635999999</v>
      </c>
      <c r="D37" s="3">
        <v>9</v>
      </c>
      <c r="E37" s="3">
        <v>3.13999726077</v>
      </c>
      <c r="F37" s="3">
        <v>9</v>
      </c>
      <c r="G37" s="4"/>
    </row>
    <row r="38" spans="1:7">
      <c r="A38" s="3">
        <v>10</v>
      </c>
      <c r="B38" s="3" t="s">
        <v>15</v>
      </c>
      <c r="C38" s="3">
        <v>3.8069880995499998</v>
      </c>
      <c r="D38" s="3">
        <v>1</v>
      </c>
      <c r="E38" s="3">
        <v>3.7260987338699998</v>
      </c>
      <c r="F38" s="3">
        <v>1</v>
      </c>
      <c r="G38" s="4" t="s">
        <v>31</v>
      </c>
    </row>
    <row r="39" spans="1:7">
      <c r="A39" s="3" t="s">
        <v>29</v>
      </c>
      <c r="B39" s="3"/>
      <c r="C39" s="3">
        <f>AVERAGE(C29:C38)</f>
        <v>3.6187559440420003</v>
      </c>
      <c r="D39" s="3"/>
      <c r="E39" s="3">
        <f>AVERAGE(E29:E38)</f>
        <v>3.4326524835650005</v>
      </c>
      <c r="F39" s="3"/>
      <c r="G39" s="3"/>
    </row>
  </sheetData>
  <autoFilter ref="A28:G38">
    <sortState ref="A29:G39">
      <sortCondition ref="A28:A39"/>
    </sortState>
  </autoFilter>
  <mergeCells count="2">
    <mergeCell ref="A1:G1"/>
    <mergeCell ref="A21:G21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14" workbookViewId="0">
      <selection activeCell="G9" sqref="G9"/>
    </sheetView>
  </sheetViews>
  <sheetFormatPr baseColWidth="12" defaultRowHeight="18" x14ac:dyDescent="0"/>
  <sheetData>
    <row r="1" spans="1:13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8" t="s">
        <v>132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4">
        <v>12</v>
      </c>
    </row>
    <row r="3" spans="1:13">
      <c r="A3" s="28" t="s">
        <v>36</v>
      </c>
      <c r="B3" s="22">
        <v>11</v>
      </c>
      <c r="C3" s="22">
        <v>28</v>
      </c>
      <c r="D3" s="22">
        <v>25</v>
      </c>
      <c r="E3" s="22">
        <v>6</v>
      </c>
      <c r="F3" s="22">
        <v>30</v>
      </c>
      <c r="G3" s="24">
        <v>20</v>
      </c>
      <c r="H3" s="24">
        <v>21</v>
      </c>
      <c r="I3" s="24">
        <v>18</v>
      </c>
      <c r="J3" s="24">
        <v>32</v>
      </c>
      <c r="K3" s="24">
        <v>24</v>
      </c>
      <c r="L3" s="24">
        <v>13</v>
      </c>
      <c r="M3" s="24">
        <v>29</v>
      </c>
    </row>
    <row r="4" spans="1:13">
      <c r="A4" s="20" t="s">
        <v>37</v>
      </c>
      <c r="B4" s="22">
        <v>66000</v>
      </c>
      <c r="C4" s="22">
        <v>66000</v>
      </c>
      <c r="D4" s="22">
        <v>66000</v>
      </c>
      <c r="E4" s="22">
        <v>66000</v>
      </c>
      <c r="F4" s="22">
        <v>66000</v>
      </c>
      <c r="G4" s="22">
        <v>66000</v>
      </c>
      <c r="H4" s="22">
        <v>66000</v>
      </c>
      <c r="I4" s="22">
        <v>66000</v>
      </c>
      <c r="J4" s="22">
        <v>66000</v>
      </c>
      <c r="K4" s="22">
        <v>66000</v>
      </c>
      <c r="L4" s="22">
        <v>66000</v>
      </c>
      <c r="M4" s="22">
        <v>66000</v>
      </c>
    </row>
    <row r="5" spans="1:13">
      <c r="A5" s="20" t="s">
        <v>38</v>
      </c>
      <c r="B5" s="22">
        <v>3.261857</v>
      </c>
      <c r="C5" s="22">
        <v>3.1868379999999998</v>
      </c>
      <c r="D5" s="22">
        <v>3.2070120000000002</v>
      </c>
      <c r="E5" s="22">
        <v>3.2829280000000001</v>
      </c>
      <c r="F5" s="22">
        <v>3.1516950000000001</v>
      </c>
      <c r="G5" s="22">
        <v>3.2253189999999998</v>
      </c>
      <c r="H5" s="22">
        <v>3.2252999999999998</v>
      </c>
      <c r="I5" s="22">
        <v>3.2395360000000002</v>
      </c>
      <c r="J5" s="22">
        <v>3.1316959999999998</v>
      </c>
      <c r="K5" s="22">
        <v>3.2141510000000002</v>
      </c>
      <c r="L5" s="24">
        <v>3.2602289999999998</v>
      </c>
      <c r="M5" s="22">
        <v>3.1820240000000002</v>
      </c>
    </row>
    <row r="6" spans="1:13">
      <c r="A6" s="21" t="s">
        <v>39</v>
      </c>
      <c r="B6" s="22">
        <v>0.82098499999999996</v>
      </c>
      <c r="C6" s="22">
        <v>0.90184399999999998</v>
      </c>
      <c r="D6" s="22">
        <v>0.87160099999999996</v>
      </c>
      <c r="E6" s="22">
        <v>0.83837899999999999</v>
      </c>
      <c r="F6" s="22">
        <v>0.97184300000000001</v>
      </c>
      <c r="G6" s="22">
        <v>0.94159700000000002</v>
      </c>
      <c r="H6" s="22">
        <v>0.76425299999999996</v>
      </c>
      <c r="I6" s="22">
        <v>0.90426799999999996</v>
      </c>
      <c r="J6" s="22">
        <v>0.84770299999999998</v>
      </c>
      <c r="K6" s="22">
        <v>0.77173499999999995</v>
      </c>
      <c r="L6" s="24">
        <v>0.81569599999999998</v>
      </c>
      <c r="M6" s="22">
        <v>0.74327500000000002</v>
      </c>
    </row>
    <row r="7" spans="1:13">
      <c r="A7" s="21" t="s">
        <v>40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</v>
      </c>
      <c r="K7" s="22">
        <v>0</v>
      </c>
      <c r="L7" s="24">
        <v>0</v>
      </c>
      <c r="M7" s="22">
        <v>0</v>
      </c>
    </row>
    <row r="8" spans="1:13">
      <c r="A8" s="21">
        <v>0.25</v>
      </c>
      <c r="B8" s="22">
        <v>2.6768100000000001</v>
      </c>
      <c r="C8" s="22">
        <v>2.6274060000000001</v>
      </c>
      <c r="D8" s="22">
        <v>2.638741</v>
      </c>
      <c r="E8" s="22">
        <v>2.7368420000000002</v>
      </c>
      <c r="F8" s="22">
        <v>2.7</v>
      </c>
      <c r="G8" s="22">
        <v>2.8634810000000002</v>
      </c>
      <c r="H8" s="22">
        <v>2.6502620000000001</v>
      </c>
      <c r="I8" s="22">
        <v>2.7017540000000002</v>
      </c>
      <c r="J8" s="22">
        <v>2.4074070000000001</v>
      </c>
      <c r="K8" s="24">
        <v>2.6388889999999998</v>
      </c>
      <c r="L8" s="24">
        <v>2.6666669999999999</v>
      </c>
      <c r="M8" s="24">
        <v>2.6</v>
      </c>
    </row>
    <row r="9" spans="1:13">
      <c r="A9" s="21">
        <v>0.5</v>
      </c>
      <c r="B9" s="22">
        <v>3.5354009999999998</v>
      </c>
      <c r="C9" s="22">
        <v>3.5142859999999998</v>
      </c>
      <c r="D9" s="22">
        <v>3.52</v>
      </c>
      <c r="E9" s="22">
        <v>3.6</v>
      </c>
      <c r="F9" s="22">
        <v>3.375</v>
      </c>
      <c r="G9" s="22">
        <v>3.56697</v>
      </c>
      <c r="H9" s="22">
        <v>3.309091</v>
      </c>
      <c r="I9" s="22">
        <v>3.5789469999999999</v>
      </c>
      <c r="J9" s="22">
        <v>3</v>
      </c>
      <c r="K9" s="23">
        <v>3.285714</v>
      </c>
      <c r="L9" s="24">
        <v>3.5183499999999999</v>
      </c>
      <c r="M9" s="23">
        <v>3.16</v>
      </c>
    </row>
    <row r="10" spans="1:13">
      <c r="A10" s="21">
        <v>0.75</v>
      </c>
      <c r="B10" s="22">
        <v>4</v>
      </c>
      <c r="C10" s="22">
        <v>4</v>
      </c>
      <c r="D10" s="22">
        <v>4</v>
      </c>
      <c r="E10" s="22">
        <v>4</v>
      </c>
      <c r="F10" s="22">
        <v>4</v>
      </c>
      <c r="G10" s="22">
        <v>4</v>
      </c>
      <c r="H10" s="22">
        <v>4</v>
      </c>
      <c r="I10" s="22">
        <v>4</v>
      </c>
      <c r="J10" s="22">
        <v>3.8947370000000001</v>
      </c>
      <c r="K10" s="22">
        <v>4</v>
      </c>
      <c r="L10" s="24">
        <v>4</v>
      </c>
      <c r="M10" s="22">
        <v>3.6410260000000001</v>
      </c>
    </row>
    <row r="11" spans="1:13">
      <c r="A11" s="20" t="s">
        <v>41</v>
      </c>
      <c r="B11" s="22">
        <v>4.9230770000000001</v>
      </c>
      <c r="C11" s="22">
        <v>4.9166670000000003</v>
      </c>
      <c r="D11" s="22">
        <v>4.9090910000000001</v>
      </c>
      <c r="E11" s="22">
        <v>4.1666670000000003</v>
      </c>
      <c r="F11" s="22">
        <v>4.25</v>
      </c>
      <c r="G11" s="22">
        <v>4.7777779999999996</v>
      </c>
      <c r="H11" s="22">
        <v>4.75</v>
      </c>
      <c r="I11" s="22">
        <v>4.1111110000000002</v>
      </c>
      <c r="J11" s="22">
        <v>5</v>
      </c>
      <c r="K11" s="22">
        <v>4.75</v>
      </c>
      <c r="L11" s="22">
        <v>4.3333329999999997</v>
      </c>
      <c r="M11" s="22">
        <v>4.8181820000000002</v>
      </c>
    </row>
    <row r="12" spans="1:13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>
      <c r="A13" s="28" t="s">
        <v>132</v>
      </c>
      <c r="B13" s="24">
        <v>13</v>
      </c>
      <c r="C13" s="24">
        <v>14</v>
      </c>
      <c r="D13" s="24">
        <v>15</v>
      </c>
      <c r="E13" s="24">
        <v>16</v>
      </c>
      <c r="F13" s="24">
        <v>17</v>
      </c>
      <c r="G13" s="24">
        <v>18</v>
      </c>
      <c r="H13" s="24">
        <v>19</v>
      </c>
      <c r="I13" s="24">
        <v>20</v>
      </c>
      <c r="J13" s="24">
        <v>21</v>
      </c>
      <c r="K13" s="24">
        <v>22</v>
      </c>
      <c r="L13" s="24">
        <v>23</v>
      </c>
      <c r="M13" s="24">
        <v>24</v>
      </c>
    </row>
    <row r="14" spans="1:13">
      <c r="A14" s="28" t="s">
        <v>36</v>
      </c>
      <c r="B14" s="24">
        <v>22</v>
      </c>
      <c r="C14" s="24">
        <v>15</v>
      </c>
      <c r="D14" s="24">
        <v>33</v>
      </c>
      <c r="E14" s="24">
        <v>27</v>
      </c>
      <c r="F14" s="24">
        <v>5</v>
      </c>
      <c r="G14" s="24">
        <v>4</v>
      </c>
      <c r="H14" s="24">
        <v>7</v>
      </c>
      <c r="I14" s="24">
        <v>31</v>
      </c>
      <c r="J14" s="24">
        <v>23</v>
      </c>
      <c r="K14" s="24">
        <v>19</v>
      </c>
      <c r="L14" s="24">
        <v>12</v>
      </c>
      <c r="M14" s="24">
        <v>34</v>
      </c>
    </row>
    <row r="15" spans="1:13">
      <c r="A15" s="20" t="s">
        <v>37</v>
      </c>
      <c r="B15" s="24">
        <v>66000</v>
      </c>
      <c r="C15" s="24">
        <v>66000</v>
      </c>
      <c r="D15" s="24">
        <v>66000</v>
      </c>
      <c r="E15" s="24">
        <v>66000</v>
      </c>
      <c r="F15" s="24">
        <v>66000</v>
      </c>
      <c r="G15" s="24">
        <v>66000</v>
      </c>
      <c r="H15" s="24">
        <v>66000</v>
      </c>
      <c r="I15" s="24">
        <v>66000</v>
      </c>
      <c r="J15" s="24">
        <v>66000</v>
      </c>
      <c r="K15" s="24">
        <v>66000</v>
      </c>
      <c r="L15" s="24">
        <v>66000</v>
      </c>
      <c r="M15" s="24">
        <v>66000</v>
      </c>
    </row>
    <row r="16" spans="1:13">
      <c r="A16" s="20" t="s">
        <v>38</v>
      </c>
      <c r="B16" s="24">
        <v>3.2236590000000001</v>
      </c>
      <c r="C16" s="24">
        <v>3.2533780000000001</v>
      </c>
      <c r="D16" s="24">
        <v>3.1182599999999998</v>
      </c>
      <c r="E16" s="24">
        <v>3.1868379999999998</v>
      </c>
      <c r="F16" s="24">
        <v>3.2831939999999999</v>
      </c>
      <c r="G16" s="24">
        <v>3.292214</v>
      </c>
      <c r="H16" s="24">
        <v>3.2771430000000001</v>
      </c>
      <c r="I16" s="24">
        <v>3.1493169999999999</v>
      </c>
      <c r="J16" s="24">
        <v>3.2161369999999998</v>
      </c>
      <c r="K16" s="24">
        <v>3.2314219999999998</v>
      </c>
      <c r="L16" s="24">
        <v>3.2616679999999998</v>
      </c>
      <c r="M16" s="24">
        <v>3.0178419999999999</v>
      </c>
    </row>
    <row r="17" spans="1:13">
      <c r="A17" s="21" t="s">
        <v>39</v>
      </c>
      <c r="B17" s="24">
        <v>0.73406199999999999</v>
      </c>
      <c r="C17" s="24">
        <v>0.86113899999999999</v>
      </c>
      <c r="D17" s="24">
        <v>0.90009799999999995</v>
      </c>
      <c r="E17" s="24">
        <v>0.90184399999999998</v>
      </c>
      <c r="F17" s="24">
        <v>0.74132200000000004</v>
      </c>
      <c r="G17" s="24">
        <v>0.76691299999999996</v>
      </c>
      <c r="H17" s="24">
        <v>0.73841299999999999</v>
      </c>
      <c r="I17" s="24">
        <v>0.90132000000000001</v>
      </c>
      <c r="J17" s="24">
        <v>0.88684300000000005</v>
      </c>
      <c r="K17" s="24">
        <v>0.92743900000000001</v>
      </c>
      <c r="L17" s="24">
        <v>0.94603400000000004</v>
      </c>
      <c r="M17" s="24">
        <v>1.013924</v>
      </c>
    </row>
    <row r="18" spans="1:13">
      <c r="A18" s="21" t="s">
        <v>40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1</v>
      </c>
    </row>
    <row r="19" spans="1:13">
      <c r="A19" s="21">
        <v>0.25</v>
      </c>
      <c r="B19" s="24">
        <v>2.5833330000000001</v>
      </c>
      <c r="C19" s="24">
        <v>2.8333330000000001</v>
      </c>
      <c r="D19" s="24">
        <v>2.5853660000000001</v>
      </c>
      <c r="E19" s="24">
        <v>2.6274060000000001</v>
      </c>
      <c r="F19" s="24">
        <v>2.714286</v>
      </c>
      <c r="G19" s="24">
        <v>2.7209300000000001</v>
      </c>
      <c r="H19" s="24">
        <v>2.6818179999999998</v>
      </c>
      <c r="I19" s="24">
        <v>2.6</v>
      </c>
      <c r="J19" s="24">
        <v>2.7030189999999998</v>
      </c>
      <c r="K19" s="24">
        <v>2.8615379999999999</v>
      </c>
      <c r="L19" s="24">
        <v>2.9189189999999998</v>
      </c>
      <c r="M19" s="24">
        <v>2.3333330000000001</v>
      </c>
    </row>
    <row r="20" spans="1:13">
      <c r="A20" s="21">
        <v>0.5</v>
      </c>
      <c r="B20" s="24">
        <v>3.3333330000000001</v>
      </c>
      <c r="C20" s="24">
        <v>3.5555560000000002</v>
      </c>
      <c r="D20" s="24">
        <v>3.3333330000000001</v>
      </c>
      <c r="E20" s="24">
        <v>3.5142859999999998</v>
      </c>
      <c r="F20" s="24">
        <v>3.4571429999999999</v>
      </c>
      <c r="G20" s="24">
        <v>3.5208330000000001</v>
      </c>
      <c r="H20" s="24">
        <v>3.454545</v>
      </c>
      <c r="I20" s="24">
        <v>3.4166669999999999</v>
      </c>
      <c r="J20" s="24">
        <v>3.538462</v>
      </c>
      <c r="K20" s="24">
        <v>3.5789469999999999</v>
      </c>
      <c r="L20" s="24">
        <v>3.6274510000000002</v>
      </c>
      <c r="M20" s="24">
        <v>3.1538460000000001</v>
      </c>
    </row>
    <row r="21" spans="1:13">
      <c r="A21" s="21">
        <v>0.75</v>
      </c>
      <c r="B21" s="24">
        <v>3.85</v>
      </c>
      <c r="C21" s="24">
        <v>4</v>
      </c>
      <c r="D21" s="24">
        <v>3.8571430000000002</v>
      </c>
      <c r="E21" s="24">
        <v>4</v>
      </c>
      <c r="F21" s="24">
        <v>4</v>
      </c>
      <c r="G21" s="24">
        <v>4</v>
      </c>
      <c r="H21" s="24">
        <v>4</v>
      </c>
      <c r="I21" s="24">
        <v>3.9166669999999999</v>
      </c>
      <c r="J21" s="24">
        <v>4</v>
      </c>
      <c r="K21" s="24">
        <v>4</v>
      </c>
      <c r="L21" s="24">
        <v>4</v>
      </c>
      <c r="M21" s="24">
        <v>3.6666669999999999</v>
      </c>
    </row>
    <row r="22" spans="1:13">
      <c r="A22" s="20" t="s">
        <v>41</v>
      </c>
      <c r="B22" s="24">
        <v>4.8947370000000001</v>
      </c>
      <c r="C22" s="24">
        <v>4.9166670000000003</v>
      </c>
      <c r="D22" s="24">
        <v>4.9090910000000001</v>
      </c>
      <c r="E22" s="24">
        <v>4.9166670000000003</v>
      </c>
      <c r="F22" s="24">
        <v>4.4000000000000004</v>
      </c>
      <c r="G22" s="24">
        <v>4.9230770000000001</v>
      </c>
      <c r="H22" s="24">
        <v>4.6666670000000003</v>
      </c>
      <c r="I22" s="24">
        <v>4.9166670000000003</v>
      </c>
      <c r="J22" s="24">
        <v>4.9230770000000001</v>
      </c>
      <c r="K22" s="24">
        <v>4.9333330000000002</v>
      </c>
      <c r="L22" s="24">
        <v>4.2</v>
      </c>
      <c r="M22" s="24">
        <v>5</v>
      </c>
    </row>
    <row r="23" spans="1:13">
      <c r="A23" s="28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9"/>
      <c r="M23" s="29"/>
    </row>
    <row r="24" spans="1:13">
      <c r="A24" s="28" t="s">
        <v>132</v>
      </c>
      <c r="B24" s="24">
        <v>25</v>
      </c>
      <c r="C24" s="24">
        <v>26</v>
      </c>
      <c r="D24" s="24">
        <v>27</v>
      </c>
      <c r="E24" s="24">
        <v>28</v>
      </c>
      <c r="F24" s="24">
        <v>29</v>
      </c>
      <c r="G24" s="24">
        <v>30</v>
      </c>
      <c r="H24" s="24">
        <v>31</v>
      </c>
      <c r="I24" s="24">
        <v>32</v>
      </c>
      <c r="J24" s="24">
        <v>33</v>
      </c>
      <c r="K24" s="24">
        <v>34</v>
      </c>
      <c r="L24" s="29"/>
      <c r="M24" s="29"/>
    </row>
    <row r="25" spans="1:13">
      <c r="A25" s="28" t="s">
        <v>36</v>
      </c>
      <c r="B25" s="24">
        <v>3</v>
      </c>
      <c r="C25" s="24">
        <v>26</v>
      </c>
      <c r="D25" s="24">
        <v>1</v>
      </c>
      <c r="E25" s="24">
        <v>2</v>
      </c>
      <c r="F25" s="24">
        <v>10</v>
      </c>
      <c r="G25" s="24">
        <v>9</v>
      </c>
      <c r="H25" s="24">
        <v>17</v>
      </c>
      <c r="I25" s="24">
        <v>14</v>
      </c>
      <c r="J25" s="24">
        <v>16</v>
      </c>
      <c r="K25" s="24">
        <v>8</v>
      </c>
      <c r="L25" s="29"/>
      <c r="M25" s="29"/>
    </row>
    <row r="26" spans="1:13">
      <c r="A26" s="20" t="s">
        <v>37</v>
      </c>
      <c r="B26" s="24">
        <v>66000</v>
      </c>
      <c r="C26" s="24">
        <v>66000</v>
      </c>
      <c r="D26" s="24">
        <v>66000</v>
      </c>
      <c r="E26" s="24">
        <v>66000</v>
      </c>
      <c r="F26" s="24">
        <v>66000</v>
      </c>
      <c r="G26" s="24">
        <v>66000</v>
      </c>
      <c r="H26" s="24">
        <v>66000</v>
      </c>
      <c r="I26" s="24">
        <v>66000</v>
      </c>
      <c r="J26" s="24">
        <v>66000</v>
      </c>
      <c r="K26" s="24">
        <v>66000</v>
      </c>
      <c r="L26" s="29"/>
      <c r="M26" s="29"/>
    </row>
    <row r="27" spans="1:13">
      <c r="A27" s="20" t="s">
        <v>38</v>
      </c>
      <c r="B27" s="24">
        <v>3.3296899999999998</v>
      </c>
      <c r="C27" s="24">
        <v>3.193997</v>
      </c>
      <c r="D27" s="24">
        <v>3.368328</v>
      </c>
      <c r="E27" s="24">
        <v>3.348554</v>
      </c>
      <c r="F27" s="24">
        <v>3.263531</v>
      </c>
      <c r="G27" s="24">
        <v>3.2669000000000001</v>
      </c>
      <c r="H27" s="24">
        <v>3.2459980000000002</v>
      </c>
      <c r="I27" s="24">
        <v>3.2558720000000001</v>
      </c>
      <c r="J27" s="24">
        <v>3.247716</v>
      </c>
      <c r="K27" s="24">
        <v>3.2771430000000001</v>
      </c>
      <c r="L27" s="29"/>
      <c r="M27" s="29"/>
    </row>
    <row r="28" spans="1:13">
      <c r="A28" s="21" t="s">
        <v>39</v>
      </c>
      <c r="B28" s="24">
        <v>0.74613099999999999</v>
      </c>
      <c r="C28" s="24">
        <v>0.76018200000000002</v>
      </c>
      <c r="D28" s="24">
        <v>0.69012300000000004</v>
      </c>
      <c r="E28" s="24">
        <v>0.70033500000000004</v>
      </c>
      <c r="F28" s="24">
        <v>0.85772400000000004</v>
      </c>
      <c r="G28" s="24">
        <v>0.87956100000000004</v>
      </c>
      <c r="H28" s="24">
        <v>0.85664600000000002</v>
      </c>
      <c r="I28" s="24">
        <v>0.79331300000000005</v>
      </c>
      <c r="J28" s="24">
        <v>0.779358</v>
      </c>
      <c r="K28" s="24">
        <v>0.73841299999999999</v>
      </c>
      <c r="L28" s="29"/>
      <c r="M28" s="29"/>
    </row>
    <row r="29" spans="1:13">
      <c r="A29" s="21" t="s">
        <v>40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9"/>
      <c r="M29" s="29"/>
    </row>
    <row r="30" spans="1:13">
      <c r="A30" s="21">
        <v>0.25</v>
      </c>
      <c r="B30" s="24">
        <v>2.9</v>
      </c>
      <c r="C30" s="24">
        <v>2.5777779999999999</v>
      </c>
      <c r="D30" s="24">
        <v>2.8292679999999999</v>
      </c>
      <c r="E30" s="24">
        <v>2.8888889999999998</v>
      </c>
      <c r="F30" s="24">
        <v>2.8571430000000002</v>
      </c>
      <c r="G30" s="24">
        <v>2.75</v>
      </c>
      <c r="H30" s="24">
        <v>2.6086960000000001</v>
      </c>
      <c r="I30" s="24">
        <v>2.6923080000000001</v>
      </c>
      <c r="J30" s="24">
        <v>2.6808510000000001</v>
      </c>
      <c r="K30" s="24">
        <v>2.6818179999999998</v>
      </c>
      <c r="L30" s="29"/>
      <c r="M30" s="29"/>
    </row>
    <row r="31" spans="1:13">
      <c r="A31" s="21">
        <v>0.5</v>
      </c>
      <c r="B31" s="24">
        <v>3.4583330000000001</v>
      </c>
      <c r="C31" s="24">
        <v>3.214286</v>
      </c>
      <c r="D31" s="24">
        <v>3.5319150000000001</v>
      </c>
      <c r="E31" s="24">
        <v>3.507692</v>
      </c>
      <c r="F31" s="24">
        <v>3.5555560000000002</v>
      </c>
      <c r="G31" s="24">
        <v>3.6041669999999999</v>
      </c>
      <c r="H31" s="24">
        <v>3.58209</v>
      </c>
      <c r="I31" s="24">
        <v>3.4761899999999999</v>
      </c>
      <c r="J31" s="24">
        <v>3.41791</v>
      </c>
      <c r="K31" s="24">
        <v>3.454545</v>
      </c>
      <c r="L31" s="29"/>
      <c r="M31" s="29"/>
    </row>
    <row r="32" spans="1:13">
      <c r="A32" s="21">
        <v>0.75</v>
      </c>
      <c r="B32" s="24">
        <v>4</v>
      </c>
      <c r="C32" s="24">
        <v>3.7941180000000001</v>
      </c>
      <c r="D32" s="24">
        <v>4</v>
      </c>
      <c r="E32" s="24">
        <v>4</v>
      </c>
      <c r="F32" s="24">
        <v>4</v>
      </c>
      <c r="G32" s="24">
        <v>4</v>
      </c>
      <c r="H32" s="24">
        <v>4</v>
      </c>
      <c r="I32" s="24">
        <v>4</v>
      </c>
      <c r="J32" s="24">
        <v>4</v>
      </c>
      <c r="K32" s="24">
        <v>4</v>
      </c>
      <c r="L32" s="29"/>
      <c r="M32" s="29"/>
    </row>
    <row r="33" spans="1:13">
      <c r="A33" s="20" t="s">
        <v>41</v>
      </c>
      <c r="B33" s="24">
        <v>4.9000000000000004</v>
      </c>
      <c r="C33" s="24">
        <v>4.8</v>
      </c>
      <c r="D33" s="24">
        <v>4.9230770000000001</v>
      </c>
      <c r="E33" s="24">
        <v>4.4000000000000004</v>
      </c>
      <c r="F33" s="24">
        <v>4.9230770000000001</v>
      </c>
      <c r="G33" s="24">
        <v>4.25</v>
      </c>
      <c r="H33" s="24">
        <v>4.0999999999999996</v>
      </c>
      <c r="I33" s="24">
        <v>4.9000000000000004</v>
      </c>
      <c r="J33" s="24">
        <v>4.5</v>
      </c>
      <c r="K33" s="24">
        <v>4.6666670000000003</v>
      </c>
      <c r="L33" s="29"/>
      <c r="M33" s="29"/>
    </row>
    <row r="35" spans="1:13">
      <c r="A35" s="2" t="s">
        <v>42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8" t="s">
        <v>132</v>
      </c>
      <c r="B36" s="23">
        <v>1</v>
      </c>
      <c r="C36" s="23">
        <v>2</v>
      </c>
      <c r="D36" s="23">
        <v>3</v>
      </c>
      <c r="E36" s="23">
        <v>4</v>
      </c>
      <c r="F36" s="23">
        <v>5</v>
      </c>
      <c r="G36" s="23">
        <v>6</v>
      </c>
      <c r="H36" s="23">
        <v>7</v>
      </c>
      <c r="I36" s="23">
        <v>8</v>
      </c>
      <c r="J36" s="23">
        <v>9</v>
      </c>
      <c r="K36" s="23">
        <v>10</v>
      </c>
      <c r="L36" s="23">
        <v>11</v>
      </c>
      <c r="M36" s="24">
        <v>12</v>
      </c>
    </row>
    <row r="37" spans="1:13">
      <c r="A37" s="28" t="s">
        <v>36</v>
      </c>
      <c r="B37" s="22">
        <v>16</v>
      </c>
      <c r="C37" s="22">
        <v>26</v>
      </c>
      <c r="D37" s="22">
        <v>22</v>
      </c>
      <c r="E37" s="22">
        <v>4</v>
      </c>
      <c r="F37" s="22">
        <v>28</v>
      </c>
      <c r="G37" s="24">
        <v>20</v>
      </c>
      <c r="H37" s="24">
        <v>23</v>
      </c>
      <c r="I37" s="24">
        <v>17</v>
      </c>
      <c r="J37" s="24">
        <v>33</v>
      </c>
      <c r="K37" s="24">
        <v>24</v>
      </c>
      <c r="L37" s="24">
        <v>9</v>
      </c>
      <c r="M37" s="24">
        <v>31</v>
      </c>
    </row>
    <row r="38" spans="1:13">
      <c r="A38" s="20" t="s">
        <v>37</v>
      </c>
      <c r="B38" s="22">
        <v>68000</v>
      </c>
      <c r="C38" s="22">
        <v>68000</v>
      </c>
      <c r="D38" s="22">
        <v>68000</v>
      </c>
      <c r="E38" s="22">
        <v>68000</v>
      </c>
      <c r="F38" s="22">
        <v>68000</v>
      </c>
      <c r="G38" s="22">
        <v>68000</v>
      </c>
      <c r="H38" s="22">
        <v>68000</v>
      </c>
      <c r="I38" s="22">
        <v>68000</v>
      </c>
      <c r="J38" s="22">
        <v>68000</v>
      </c>
      <c r="K38" s="22">
        <v>68000</v>
      </c>
      <c r="L38" s="22">
        <v>68000</v>
      </c>
      <c r="M38" s="22">
        <v>68000</v>
      </c>
    </row>
    <row r="39" spans="1:13">
      <c r="A39" s="20" t="s">
        <v>38</v>
      </c>
      <c r="B39" s="22">
        <v>3.264351</v>
      </c>
      <c r="C39" s="22">
        <v>3.2043629999999999</v>
      </c>
      <c r="D39" s="22">
        <v>3.2211539999999999</v>
      </c>
      <c r="E39" s="22">
        <v>3.303922</v>
      </c>
      <c r="F39" s="22">
        <v>3.1707130000000001</v>
      </c>
      <c r="G39" s="22">
        <v>3.245409</v>
      </c>
      <c r="H39" s="22">
        <v>3.2206410000000001</v>
      </c>
      <c r="I39" s="22">
        <v>3.2613880000000002</v>
      </c>
      <c r="J39" s="22">
        <v>3.1136200000000001</v>
      </c>
      <c r="K39" s="22">
        <v>3.2092689999999999</v>
      </c>
      <c r="L39" s="24">
        <v>3.2761100000000001</v>
      </c>
      <c r="M39" s="22">
        <v>3.1545480000000001</v>
      </c>
    </row>
    <row r="40" spans="1:13">
      <c r="A40" s="21" t="s">
        <v>39</v>
      </c>
      <c r="B40" s="22">
        <v>0.82087900000000003</v>
      </c>
      <c r="C40" s="22">
        <v>0.89494099999999999</v>
      </c>
      <c r="D40" s="22">
        <v>0.864174</v>
      </c>
      <c r="E40" s="22">
        <v>0.83474899999999996</v>
      </c>
      <c r="F40" s="22">
        <v>0.96396599999999999</v>
      </c>
      <c r="G40" s="22">
        <v>0.93509600000000004</v>
      </c>
      <c r="H40" s="22">
        <v>0.75861299999999998</v>
      </c>
      <c r="I40" s="22">
        <v>0.899895</v>
      </c>
      <c r="J40" s="22">
        <v>0.84557199999999999</v>
      </c>
      <c r="K40" s="22">
        <v>0.76588800000000001</v>
      </c>
      <c r="L40" s="24">
        <v>0.81019699999999994</v>
      </c>
      <c r="M40" s="22">
        <v>0.75212699999999999</v>
      </c>
    </row>
    <row r="41" spans="1:13">
      <c r="A41" s="21" t="s">
        <v>40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1</v>
      </c>
      <c r="K41" s="22">
        <v>0</v>
      </c>
      <c r="L41" s="24">
        <v>0</v>
      </c>
      <c r="M41" s="22">
        <v>0</v>
      </c>
    </row>
    <row r="42" spans="1:13">
      <c r="A42" s="21">
        <v>0.25</v>
      </c>
      <c r="B42" s="22">
        <v>2.681082</v>
      </c>
      <c r="C42" s="22">
        <v>2.6666669999999999</v>
      </c>
      <c r="D42" s="22">
        <v>2.6666669999999999</v>
      </c>
      <c r="E42" s="22">
        <v>2.769231</v>
      </c>
      <c r="F42" s="22">
        <v>2.75</v>
      </c>
      <c r="G42" s="22">
        <v>2.9090910000000001</v>
      </c>
      <c r="H42" s="22">
        <v>2.6538460000000001</v>
      </c>
      <c r="I42" s="22">
        <v>2.7428569999999999</v>
      </c>
      <c r="J42" s="22">
        <v>2.4</v>
      </c>
      <c r="K42" s="24">
        <v>2.6428569999999998</v>
      </c>
      <c r="L42" s="24">
        <v>2.6949149999999999</v>
      </c>
      <c r="M42" s="24">
        <v>2.545455</v>
      </c>
    </row>
    <row r="43" spans="1:13">
      <c r="A43" s="21">
        <v>0.5</v>
      </c>
      <c r="B43" s="22">
        <v>3.5416669999999999</v>
      </c>
      <c r="C43" s="22">
        <v>3.5416669999999999</v>
      </c>
      <c r="D43" s="22">
        <v>3.5405410000000002</v>
      </c>
      <c r="E43" s="22">
        <v>3.6363639999999999</v>
      </c>
      <c r="F43" s="22">
        <v>3.404255</v>
      </c>
      <c r="G43" s="22">
        <v>3.5932200000000001</v>
      </c>
      <c r="H43" s="22">
        <v>3.285714</v>
      </c>
      <c r="I43" s="22">
        <v>3.6190479999999998</v>
      </c>
      <c r="J43" s="22">
        <v>3</v>
      </c>
      <c r="K43" s="23">
        <v>3.2592590000000001</v>
      </c>
      <c r="L43" s="24">
        <v>3.5510199999999998</v>
      </c>
      <c r="M43" s="23">
        <v>3.1363639999999999</v>
      </c>
    </row>
    <row r="44" spans="1:13">
      <c r="A44" s="21">
        <v>0.75</v>
      </c>
      <c r="B44" s="22">
        <v>4</v>
      </c>
      <c r="C44" s="22">
        <v>4</v>
      </c>
      <c r="D44" s="22">
        <v>4</v>
      </c>
      <c r="E44" s="22">
        <v>4</v>
      </c>
      <c r="F44" s="22">
        <v>4</v>
      </c>
      <c r="G44" s="22">
        <v>4</v>
      </c>
      <c r="H44" s="22">
        <v>4</v>
      </c>
      <c r="I44" s="22">
        <v>4</v>
      </c>
      <c r="J44" s="22">
        <v>3.8695650000000001</v>
      </c>
      <c r="K44" s="22">
        <v>4</v>
      </c>
      <c r="L44" s="24">
        <v>4</v>
      </c>
      <c r="M44" s="22">
        <v>3.6088650000000002</v>
      </c>
    </row>
    <row r="45" spans="1:13">
      <c r="A45" s="20" t="s">
        <v>41</v>
      </c>
      <c r="B45" s="22">
        <v>4.9230770000000001</v>
      </c>
      <c r="C45" s="22">
        <v>4.9166670000000003</v>
      </c>
      <c r="D45" s="22">
        <v>4.9090910000000001</v>
      </c>
      <c r="E45" s="22">
        <v>4.1666670000000003</v>
      </c>
      <c r="F45" s="22">
        <v>4.25</v>
      </c>
      <c r="G45" s="22">
        <v>4.7777779999999996</v>
      </c>
      <c r="H45" s="22">
        <v>4.75</v>
      </c>
      <c r="I45" s="22">
        <v>4.1111110000000002</v>
      </c>
      <c r="J45" s="22">
        <v>5</v>
      </c>
      <c r="K45" s="22">
        <v>4.75</v>
      </c>
      <c r="L45" s="22">
        <v>4.3333329999999997</v>
      </c>
      <c r="M45" s="22">
        <v>4.8181820000000002</v>
      </c>
    </row>
    <row r="46" spans="1:13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>
      <c r="A47" s="28" t="s">
        <v>132</v>
      </c>
      <c r="B47" s="24">
        <v>13</v>
      </c>
      <c r="C47" s="24">
        <v>14</v>
      </c>
      <c r="D47" s="24">
        <v>15</v>
      </c>
      <c r="E47" s="24">
        <v>16</v>
      </c>
      <c r="F47" s="24">
        <v>17</v>
      </c>
      <c r="G47" s="24">
        <v>18</v>
      </c>
      <c r="H47" s="24">
        <v>19</v>
      </c>
      <c r="I47" s="24">
        <v>20</v>
      </c>
      <c r="J47" s="24">
        <v>21</v>
      </c>
      <c r="K47" s="24">
        <v>22</v>
      </c>
      <c r="L47" s="24">
        <v>23</v>
      </c>
      <c r="M47" s="24">
        <v>24</v>
      </c>
    </row>
    <row r="48" spans="1:13">
      <c r="A48" s="28" t="s">
        <v>36</v>
      </c>
      <c r="B48" s="24">
        <v>27</v>
      </c>
      <c r="C48" s="24">
        <v>14</v>
      </c>
      <c r="D48" s="24">
        <v>32</v>
      </c>
      <c r="E48" s="24">
        <v>25</v>
      </c>
      <c r="F48" s="24">
        <v>6</v>
      </c>
      <c r="G48" s="24">
        <v>5</v>
      </c>
      <c r="H48" s="24">
        <v>10</v>
      </c>
      <c r="I48" s="24">
        <v>30</v>
      </c>
      <c r="J48" s="24">
        <v>21</v>
      </c>
      <c r="K48" s="24">
        <v>19</v>
      </c>
      <c r="L48" s="24">
        <v>8</v>
      </c>
      <c r="M48" s="24">
        <v>34</v>
      </c>
    </row>
    <row r="49" spans="1:13">
      <c r="A49" s="20" t="s">
        <v>37</v>
      </c>
      <c r="B49" s="24">
        <v>68000</v>
      </c>
      <c r="C49" s="24">
        <v>68000</v>
      </c>
      <c r="D49" s="24">
        <v>68000</v>
      </c>
      <c r="E49" s="24">
        <v>68000</v>
      </c>
      <c r="F49" s="24">
        <v>68000</v>
      </c>
      <c r="G49" s="24">
        <v>68000</v>
      </c>
      <c r="H49" s="24">
        <v>68000</v>
      </c>
      <c r="I49" s="24">
        <v>68000</v>
      </c>
      <c r="J49" s="24">
        <v>68000</v>
      </c>
      <c r="K49" s="24">
        <v>68000</v>
      </c>
      <c r="L49" s="24">
        <v>68000</v>
      </c>
      <c r="M49" s="24">
        <v>68000</v>
      </c>
    </row>
    <row r="50" spans="1:13">
      <c r="A50" s="20" t="s">
        <v>38</v>
      </c>
      <c r="B50" s="24">
        <v>3.1992560000000001</v>
      </c>
      <c r="C50" s="24">
        <v>3.26593</v>
      </c>
      <c r="D50" s="24">
        <v>3.1184639999999999</v>
      </c>
      <c r="E50" s="24">
        <v>3.2043629999999999</v>
      </c>
      <c r="F50" s="24">
        <v>3.2899539999999998</v>
      </c>
      <c r="G50" s="24">
        <v>3.2985730000000002</v>
      </c>
      <c r="H50" s="24">
        <v>3.275623</v>
      </c>
      <c r="I50" s="24">
        <v>3.1564220000000001</v>
      </c>
      <c r="J50" s="24">
        <v>3.2318699999999998</v>
      </c>
      <c r="K50" s="24">
        <v>3.2479900000000002</v>
      </c>
      <c r="L50" s="24">
        <v>3.2829359999999999</v>
      </c>
      <c r="M50" s="24">
        <v>3.0136250000000002</v>
      </c>
    </row>
    <row r="51" spans="1:13">
      <c r="A51" s="21" t="s">
        <v>39</v>
      </c>
      <c r="B51" s="24">
        <v>0.741919</v>
      </c>
      <c r="C51" s="24">
        <v>0.85370699999999999</v>
      </c>
      <c r="D51" s="24">
        <v>0.890768</v>
      </c>
      <c r="E51" s="24">
        <v>0.89494099999999999</v>
      </c>
      <c r="F51" s="24">
        <v>0.73677000000000004</v>
      </c>
      <c r="G51" s="24">
        <v>0.75955899999999998</v>
      </c>
      <c r="H51" s="24">
        <v>0.73435799999999996</v>
      </c>
      <c r="I51" s="24">
        <v>0.89178000000000002</v>
      </c>
      <c r="J51" s="24">
        <v>0.87965199999999999</v>
      </c>
      <c r="K51" s="24">
        <v>0.91934899999999997</v>
      </c>
      <c r="L51" s="24">
        <v>0.94003300000000001</v>
      </c>
      <c r="M51" s="24">
        <v>0.99980800000000003</v>
      </c>
    </row>
    <row r="52" spans="1:13">
      <c r="A52" s="21" t="s">
        <v>40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1</v>
      </c>
    </row>
    <row r="53" spans="1:13">
      <c r="A53" s="21">
        <v>0.25</v>
      </c>
      <c r="B53" s="24">
        <v>2.5398230000000002</v>
      </c>
      <c r="C53" s="24">
        <v>2.8595809999999999</v>
      </c>
      <c r="D53" s="24">
        <v>2.6</v>
      </c>
      <c r="E53" s="24">
        <v>2.6666669999999999</v>
      </c>
      <c r="F53" s="24">
        <v>2.7286540000000001</v>
      </c>
      <c r="G53" s="24">
        <v>2.75</v>
      </c>
      <c r="H53" s="24">
        <v>2.6851219999999998</v>
      </c>
      <c r="I53" s="24">
        <v>2.625</v>
      </c>
      <c r="J53" s="24">
        <v>2.7391299999999998</v>
      </c>
      <c r="K53" s="24">
        <v>2.9</v>
      </c>
      <c r="L53" s="24">
        <v>2.9743590000000002</v>
      </c>
      <c r="M53" s="24">
        <v>2.3333330000000001</v>
      </c>
    </row>
    <row r="54" spans="1:13">
      <c r="A54" s="21">
        <v>0.5</v>
      </c>
      <c r="B54" s="24">
        <v>3.3</v>
      </c>
      <c r="C54" s="24">
        <v>3.5641029999999998</v>
      </c>
      <c r="D54" s="24">
        <v>3.3125</v>
      </c>
      <c r="E54" s="24">
        <v>3.5416669999999999</v>
      </c>
      <c r="F54" s="24">
        <v>3.461538</v>
      </c>
      <c r="G54" s="24">
        <v>3.52</v>
      </c>
      <c r="H54" s="24">
        <v>3.4390239999999999</v>
      </c>
      <c r="I54" s="24">
        <v>3.4153850000000001</v>
      </c>
      <c r="J54" s="24">
        <v>3.5555560000000002</v>
      </c>
      <c r="K54" s="24">
        <v>3.6</v>
      </c>
      <c r="L54" s="24">
        <v>3.65625</v>
      </c>
      <c r="M54" s="24">
        <v>3.1052629999999999</v>
      </c>
    </row>
    <row r="55" spans="1:13">
      <c r="A55" s="21">
        <v>0.75</v>
      </c>
      <c r="B55" s="24">
        <v>3.8</v>
      </c>
      <c r="C55" s="24">
        <v>4</v>
      </c>
      <c r="D55" s="24">
        <v>3.8461539999999999</v>
      </c>
      <c r="E55" s="24">
        <v>4</v>
      </c>
      <c r="F55" s="24">
        <v>4</v>
      </c>
      <c r="G55" s="24">
        <v>4</v>
      </c>
      <c r="H55" s="24">
        <v>4</v>
      </c>
      <c r="I55" s="24">
        <v>3.9104480000000001</v>
      </c>
      <c r="J55" s="24">
        <v>4</v>
      </c>
      <c r="K55" s="24">
        <v>4</v>
      </c>
      <c r="L55" s="24">
        <v>4</v>
      </c>
      <c r="M55" s="24">
        <v>3.6666669999999999</v>
      </c>
    </row>
    <row r="56" spans="1:13">
      <c r="A56" s="20" t="s">
        <v>41</v>
      </c>
      <c r="B56" s="24">
        <v>4.8947370000000001</v>
      </c>
      <c r="C56" s="24">
        <v>4.9166670000000003</v>
      </c>
      <c r="D56" s="24">
        <v>4.9090910000000001</v>
      </c>
      <c r="E56" s="24">
        <v>4.9166670000000003</v>
      </c>
      <c r="F56" s="24">
        <v>4.4000000000000004</v>
      </c>
      <c r="G56" s="24">
        <v>4.9230770000000001</v>
      </c>
      <c r="H56" s="24">
        <v>4.6666670000000003</v>
      </c>
      <c r="I56" s="24">
        <v>4.9166670000000003</v>
      </c>
      <c r="J56" s="24">
        <v>4.9230770000000001</v>
      </c>
      <c r="K56" s="24">
        <v>4.9333330000000002</v>
      </c>
      <c r="L56" s="24">
        <v>4.2</v>
      </c>
      <c r="M56" s="24">
        <v>5</v>
      </c>
    </row>
    <row r="57" spans="1:13">
      <c r="A57" s="28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9"/>
      <c r="M57" s="29"/>
    </row>
    <row r="58" spans="1:13">
      <c r="A58" s="28" t="s">
        <v>132</v>
      </c>
      <c r="B58" s="24">
        <v>25</v>
      </c>
      <c r="C58" s="24">
        <v>26</v>
      </c>
      <c r="D58" s="24">
        <v>27</v>
      </c>
      <c r="E58" s="24">
        <v>28</v>
      </c>
      <c r="F58" s="24">
        <v>29</v>
      </c>
      <c r="G58" s="24">
        <v>30</v>
      </c>
      <c r="H58" s="24">
        <v>31</v>
      </c>
      <c r="I58" s="24">
        <v>32</v>
      </c>
      <c r="J58" s="24">
        <v>33</v>
      </c>
      <c r="K58" s="24">
        <v>34</v>
      </c>
      <c r="L58" s="29"/>
      <c r="M58" s="29"/>
    </row>
    <row r="59" spans="1:13">
      <c r="A59" s="28" t="s">
        <v>36</v>
      </c>
      <c r="B59" s="24">
        <v>3</v>
      </c>
      <c r="C59" s="24">
        <v>29</v>
      </c>
      <c r="D59" s="24">
        <v>1</v>
      </c>
      <c r="E59" s="24">
        <v>2</v>
      </c>
      <c r="F59" s="24">
        <v>12</v>
      </c>
      <c r="G59" s="24">
        <v>7</v>
      </c>
      <c r="H59" s="24">
        <v>13</v>
      </c>
      <c r="I59" s="24">
        <v>15</v>
      </c>
      <c r="J59" s="24">
        <v>18</v>
      </c>
      <c r="K59" s="24">
        <v>11</v>
      </c>
      <c r="L59" s="29"/>
      <c r="M59" s="29"/>
    </row>
    <row r="60" spans="1:13">
      <c r="A60" s="20" t="s">
        <v>37</v>
      </c>
      <c r="B60" s="24">
        <v>68000</v>
      </c>
      <c r="C60" s="24">
        <v>68000</v>
      </c>
      <c r="D60" s="24">
        <v>68000</v>
      </c>
      <c r="E60" s="24">
        <v>68000</v>
      </c>
      <c r="F60" s="24">
        <v>68000</v>
      </c>
      <c r="G60" s="24">
        <v>68000</v>
      </c>
      <c r="H60" s="24">
        <v>68000</v>
      </c>
      <c r="I60" s="24">
        <v>68000</v>
      </c>
      <c r="J60" s="24">
        <v>68000</v>
      </c>
      <c r="K60" s="24">
        <v>68000</v>
      </c>
      <c r="L60" s="29"/>
      <c r="M60" s="29"/>
    </row>
    <row r="61" spans="1:13">
      <c r="A61" s="20" t="s">
        <v>38</v>
      </c>
      <c r="B61" s="24">
        <v>3.3245399999999998</v>
      </c>
      <c r="C61" s="24">
        <v>3.168234</v>
      </c>
      <c r="D61" s="24">
        <v>3.3668680000000002</v>
      </c>
      <c r="E61" s="24">
        <v>3.3619340000000002</v>
      </c>
      <c r="F61" s="24">
        <v>3.2733370000000002</v>
      </c>
      <c r="G61" s="24">
        <v>3.2880470000000002</v>
      </c>
      <c r="H61" s="24">
        <v>3.2681550000000001</v>
      </c>
      <c r="I61" s="24">
        <v>3.2647710000000001</v>
      </c>
      <c r="J61" s="24">
        <v>3.2571029999999999</v>
      </c>
      <c r="K61" s="24">
        <v>3.275623</v>
      </c>
      <c r="L61" s="29"/>
      <c r="M61" s="29"/>
    </row>
    <row r="62" spans="1:13">
      <c r="A62" s="21" t="s">
        <v>39</v>
      </c>
      <c r="B62" s="24">
        <v>0.74507500000000004</v>
      </c>
      <c r="C62" s="24">
        <v>0.76741300000000001</v>
      </c>
      <c r="D62" s="24">
        <v>0.69520400000000004</v>
      </c>
      <c r="E62" s="24">
        <v>0.69846200000000003</v>
      </c>
      <c r="F62" s="24">
        <v>0.85153000000000001</v>
      </c>
      <c r="G62" s="24">
        <v>0.87506600000000001</v>
      </c>
      <c r="H62" s="24">
        <v>0.85350099999999995</v>
      </c>
      <c r="I62" s="24">
        <v>0.79039999999999999</v>
      </c>
      <c r="J62" s="24">
        <v>0.77459599999999995</v>
      </c>
      <c r="K62" s="24">
        <v>0.73435799999999996</v>
      </c>
      <c r="L62" s="29"/>
      <c r="M62" s="29"/>
    </row>
    <row r="63" spans="1:13">
      <c r="A63" s="21" t="s">
        <v>40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9"/>
      <c r="M63" s="29"/>
    </row>
    <row r="64" spans="1:13">
      <c r="A64" s="21">
        <v>0.25</v>
      </c>
      <c r="B64" s="24">
        <v>2.8883390000000002</v>
      </c>
      <c r="C64" s="24">
        <v>2.5370370000000002</v>
      </c>
      <c r="D64" s="24">
        <v>2.8125</v>
      </c>
      <c r="E64" s="24">
        <v>2.901961</v>
      </c>
      <c r="F64" s="24">
        <v>2.875</v>
      </c>
      <c r="G64" s="24">
        <v>2.7894739999999998</v>
      </c>
      <c r="H64" s="24">
        <v>2.6498710000000001</v>
      </c>
      <c r="I64" s="24">
        <v>2.704545</v>
      </c>
      <c r="J64" s="24">
        <v>2.697368</v>
      </c>
      <c r="K64" s="24">
        <v>2.6851219999999998</v>
      </c>
      <c r="L64" s="29"/>
      <c r="M64" s="29"/>
    </row>
    <row r="65" spans="1:13">
      <c r="A65" s="21">
        <v>0.5</v>
      </c>
      <c r="B65" s="24">
        <v>3.45</v>
      </c>
      <c r="C65" s="24">
        <v>3.1875</v>
      </c>
      <c r="D65" s="24">
        <v>3.538462</v>
      </c>
      <c r="E65" s="24">
        <v>3.538462</v>
      </c>
      <c r="F65" s="24">
        <v>3.5660379999999998</v>
      </c>
      <c r="G65" s="24">
        <v>3.6363639999999999</v>
      </c>
      <c r="H65" s="24">
        <v>3.6216219999999999</v>
      </c>
      <c r="I65" s="24">
        <v>3.4937490000000002</v>
      </c>
      <c r="J65" s="24">
        <v>3.4285709999999998</v>
      </c>
      <c r="K65" s="24">
        <v>3.4390239999999999</v>
      </c>
      <c r="L65" s="29"/>
      <c r="M65" s="29"/>
    </row>
    <row r="66" spans="1:13">
      <c r="A66" s="21">
        <v>0.75</v>
      </c>
      <c r="B66" s="24">
        <v>4</v>
      </c>
      <c r="C66" s="24">
        <v>3.7575759999999998</v>
      </c>
      <c r="D66" s="24">
        <v>4</v>
      </c>
      <c r="E66" s="24">
        <v>4</v>
      </c>
      <c r="F66" s="24">
        <v>4</v>
      </c>
      <c r="G66" s="24">
        <v>4</v>
      </c>
      <c r="H66" s="24">
        <v>4</v>
      </c>
      <c r="I66" s="24">
        <v>4</v>
      </c>
      <c r="J66" s="24">
        <v>4</v>
      </c>
      <c r="K66" s="24">
        <v>4</v>
      </c>
      <c r="L66" s="29"/>
      <c r="M66" s="29"/>
    </row>
    <row r="67" spans="1:13">
      <c r="A67" s="20" t="s">
        <v>41</v>
      </c>
      <c r="B67" s="24">
        <v>4.9000000000000004</v>
      </c>
      <c r="C67" s="24">
        <v>4.8</v>
      </c>
      <c r="D67" s="24">
        <v>4.9230770000000001</v>
      </c>
      <c r="E67" s="24">
        <v>4.4000000000000004</v>
      </c>
      <c r="F67" s="24">
        <v>4.9230770000000001</v>
      </c>
      <c r="G67" s="24">
        <v>4.25</v>
      </c>
      <c r="H67" s="24">
        <v>4.0999999999999996</v>
      </c>
      <c r="I67" s="24">
        <v>4.9000000000000004</v>
      </c>
      <c r="J67" s="24">
        <v>4.5</v>
      </c>
      <c r="K67" s="24">
        <v>4.6666670000000003</v>
      </c>
      <c r="L67" s="29"/>
      <c r="M67" s="29"/>
    </row>
  </sheetData>
  <mergeCells count="2">
    <mergeCell ref="A1:M1"/>
    <mergeCell ref="A35:M35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9" sqref="D29"/>
    </sheetView>
  </sheetViews>
  <sheetFormatPr baseColWidth="12" defaultRowHeight="18" x14ac:dyDescent="0"/>
  <sheetData>
    <row r="1" spans="1:6">
      <c r="A1" s="2" t="s">
        <v>137</v>
      </c>
      <c r="B1" s="2"/>
      <c r="C1" s="2"/>
      <c r="D1" s="2"/>
      <c r="E1" s="2"/>
      <c r="F1" s="2"/>
    </row>
    <row r="2" spans="1:6">
      <c r="A2" s="3"/>
      <c r="B2" s="3" t="s">
        <v>133</v>
      </c>
      <c r="C2" s="3" t="s">
        <v>52</v>
      </c>
      <c r="D2" s="3" t="s">
        <v>47</v>
      </c>
      <c r="E2" s="3" t="s">
        <v>134</v>
      </c>
      <c r="F2" s="3" t="s">
        <v>135</v>
      </c>
    </row>
    <row r="3" spans="1:6">
      <c r="A3" s="3" t="s">
        <v>133</v>
      </c>
      <c r="B3" s="3">
        <v>3.121197699038234</v>
      </c>
      <c r="C3" s="3">
        <v>3.1719658999208633</v>
      </c>
      <c r="D3" s="3">
        <v>1.5972885989670209</v>
      </c>
      <c r="E3" s="3">
        <v>3.2410823452605317</v>
      </c>
      <c r="F3" s="3">
        <v>3.230509665547086</v>
      </c>
    </row>
    <row r="4" spans="1:6">
      <c r="A4" s="3" t="s">
        <v>52</v>
      </c>
      <c r="B4" s="3">
        <v>3.1563881855360334</v>
      </c>
      <c r="C4" s="3">
        <v>2.745320385106286</v>
      </c>
      <c r="D4" s="3">
        <v>2.102810447790795</v>
      </c>
      <c r="E4" s="3">
        <v>3.2893102683195932</v>
      </c>
      <c r="F4" s="3">
        <v>3.1669197903170367</v>
      </c>
    </row>
    <row r="5" spans="1:6">
      <c r="A5" s="3" t="s">
        <v>47</v>
      </c>
      <c r="B5" s="3">
        <v>3.5681158158449069</v>
      </c>
      <c r="C5" s="3">
        <v>2.7665583457620087</v>
      </c>
      <c r="D5" s="3"/>
      <c r="E5" s="3">
        <v>3.47408648813084</v>
      </c>
      <c r="F5" s="3">
        <v>3.3263080140096926</v>
      </c>
    </row>
    <row r="6" spans="1:6">
      <c r="A6" s="3" t="s">
        <v>134</v>
      </c>
      <c r="B6" s="3">
        <v>3.2817053279827095</v>
      </c>
      <c r="C6" s="3">
        <v>3.2597177210322505</v>
      </c>
      <c r="D6" s="3">
        <v>1.6144924304721173</v>
      </c>
      <c r="E6" s="3">
        <v>2.8504957125016555</v>
      </c>
      <c r="F6" s="3">
        <v>3.1806869758461103</v>
      </c>
    </row>
    <row r="7" spans="1:6">
      <c r="A7" s="3" t="s">
        <v>136</v>
      </c>
      <c r="B7" s="3">
        <v>3.2024958320900643</v>
      </c>
      <c r="C7" s="3">
        <v>3.0799872220878788</v>
      </c>
      <c r="D7" s="3">
        <v>1.7351478052706475</v>
      </c>
      <c r="E7" s="3">
        <v>3.1341295472814124</v>
      </c>
      <c r="F7" s="3">
        <v>3.2019962313585233</v>
      </c>
    </row>
    <row r="9" spans="1:6">
      <c r="A9" s="2" t="s">
        <v>139</v>
      </c>
      <c r="B9" s="2"/>
      <c r="C9" s="2"/>
      <c r="D9" s="2"/>
      <c r="E9" s="2"/>
      <c r="F9" s="2"/>
    </row>
    <row r="10" spans="1:6">
      <c r="A10" s="3"/>
      <c r="B10" s="3" t="s">
        <v>133</v>
      </c>
      <c r="C10" s="3" t="s">
        <v>52</v>
      </c>
      <c r="D10" s="3" t="s">
        <v>138</v>
      </c>
      <c r="E10" s="3" t="s">
        <v>134</v>
      </c>
      <c r="F10" s="3" t="s">
        <v>135</v>
      </c>
    </row>
    <row r="11" spans="1:6">
      <c r="A11" s="3" t="s">
        <v>133</v>
      </c>
      <c r="B11" s="3">
        <v>3.4853476137951147</v>
      </c>
      <c r="C11" s="3">
        <v>3.1719658999208633</v>
      </c>
      <c r="D11" s="3">
        <v>1.5972885989670209</v>
      </c>
      <c r="E11" s="3">
        <v>3.2410823452605317</v>
      </c>
      <c r="F11" s="3">
        <v>3.2469113035305206</v>
      </c>
    </row>
    <row r="12" spans="1:6">
      <c r="A12" s="3" t="s">
        <v>52</v>
      </c>
      <c r="B12" s="3">
        <v>3.1563881855360334</v>
      </c>
      <c r="C12" s="3">
        <v>3.2015847937665942</v>
      </c>
      <c r="D12" s="3">
        <v>2.102810447790795</v>
      </c>
      <c r="E12" s="3">
        <v>3.2893102683195932</v>
      </c>
      <c r="F12" s="3">
        <v>3.1680956261154751</v>
      </c>
    </row>
    <row r="13" spans="1:6">
      <c r="A13" s="3" t="s">
        <v>47</v>
      </c>
      <c r="B13" s="3">
        <v>3.5681158158449069</v>
      </c>
      <c r="C13" s="3">
        <v>2.7665583457620087</v>
      </c>
      <c r="D13" s="3">
        <v>2.3939569286154398</v>
      </c>
      <c r="E13" s="3">
        <v>3.47408648813084</v>
      </c>
      <c r="F13" s="3">
        <v>3.2874600521182651</v>
      </c>
    </row>
    <row r="14" spans="1:6">
      <c r="A14" s="3" t="s">
        <v>134</v>
      </c>
      <c r="B14" s="3">
        <v>3.2817053279827095</v>
      </c>
      <c r="C14" s="3">
        <v>3.2597177210322505</v>
      </c>
      <c r="D14" s="3">
        <v>1.6144924304721173</v>
      </c>
      <c r="E14" s="3">
        <v>3.243862807415411</v>
      </c>
      <c r="F14" s="3">
        <v>3.1941270486597211</v>
      </c>
    </row>
    <row r="15" spans="1:6">
      <c r="A15" s="3" t="s">
        <v>136</v>
      </c>
      <c r="B15" s="3">
        <v>3.3386756698782838</v>
      </c>
      <c r="C15" s="3">
        <v>3.1917292489961393</v>
      </c>
      <c r="D15" s="3">
        <v>1.7625981854100139</v>
      </c>
      <c r="E15" s="3">
        <v>3.2637746526965192</v>
      </c>
      <c r="F15" s="3">
        <v>3.2113021637443153</v>
      </c>
    </row>
  </sheetData>
  <mergeCells count="2">
    <mergeCell ref="A1:F1"/>
    <mergeCell ref="A9:F9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J35" sqref="J35"/>
    </sheetView>
  </sheetViews>
  <sheetFormatPr baseColWidth="12" defaultRowHeight="18" x14ac:dyDescent="0"/>
  <sheetData>
    <row r="1" spans="1:7">
      <c r="A1" s="1" t="s">
        <v>141</v>
      </c>
      <c r="B1" s="1"/>
      <c r="C1" s="1"/>
      <c r="D1" s="1"/>
      <c r="E1" s="1"/>
      <c r="F1" s="1"/>
      <c r="G1" s="1"/>
    </row>
    <row r="2" spans="1:7">
      <c r="B2" t="s">
        <v>133</v>
      </c>
      <c r="C2" t="s">
        <v>52</v>
      </c>
      <c r="D2" t="s">
        <v>47</v>
      </c>
      <c r="E2" t="s">
        <v>134</v>
      </c>
      <c r="F2" t="s">
        <v>140</v>
      </c>
      <c r="G2" t="s">
        <v>135</v>
      </c>
    </row>
    <row r="3" spans="1:7">
      <c r="A3" t="s">
        <v>133</v>
      </c>
      <c r="B3">
        <v>3.121197699038234</v>
      </c>
      <c r="C3">
        <v>3.2941845133587804</v>
      </c>
      <c r="D3">
        <v>1.5972885989670209</v>
      </c>
      <c r="E3">
        <v>3.2410823452605317</v>
      </c>
      <c r="F3">
        <v>2.8447038576701256</v>
      </c>
      <c r="G3">
        <v>3.2039235104046973</v>
      </c>
    </row>
    <row r="4" spans="1:7">
      <c r="A4" t="s">
        <v>52</v>
      </c>
      <c r="B4">
        <v>3.2179172631046775</v>
      </c>
      <c r="C4">
        <v>3.1359761686727521</v>
      </c>
      <c r="D4">
        <v>1.9993737671652683</v>
      </c>
      <c r="E4">
        <v>3.2808190840860707</v>
      </c>
      <c r="F4">
        <v>3.1986617543495721</v>
      </c>
      <c r="G4">
        <v>3.2548830209799227</v>
      </c>
    </row>
    <row r="5" spans="1:7">
      <c r="A5" t="s">
        <v>47</v>
      </c>
      <c r="B5">
        <v>3.5681158158449069</v>
      </c>
      <c r="C5">
        <v>2.9479534460529284</v>
      </c>
      <c r="E5">
        <v>3.47408648813084</v>
      </c>
      <c r="F5">
        <v>2.8095043499266139</v>
      </c>
      <c r="G5">
        <v>3.223658906177763</v>
      </c>
    </row>
    <row r="6" spans="1:7">
      <c r="A6" t="s">
        <v>134</v>
      </c>
      <c r="B6">
        <v>3.2817053279827095</v>
      </c>
      <c r="C6">
        <v>3.3849067317041492</v>
      </c>
      <c r="D6">
        <v>1.6144924304721173</v>
      </c>
      <c r="E6">
        <v>2.8504957125016555</v>
      </c>
      <c r="F6">
        <v>2.9776082534455446</v>
      </c>
      <c r="G6">
        <v>3.2036214980072848</v>
      </c>
    </row>
    <row r="7" spans="1:7">
      <c r="A7" t="s">
        <v>140</v>
      </c>
      <c r="B7">
        <v>3.290522046375254</v>
      </c>
      <c r="C7">
        <v>3.3694235136067769</v>
      </c>
      <c r="D7">
        <v>2.0851692562102899</v>
      </c>
      <c r="E7">
        <v>3.3555916729538908</v>
      </c>
      <c r="F7">
        <v>2.6119902544225884</v>
      </c>
      <c r="G7">
        <v>3.2771458463067176</v>
      </c>
    </row>
    <row r="8" spans="1:7">
      <c r="A8" t="s">
        <v>136</v>
      </c>
      <c r="B8">
        <v>3.2286522721792372</v>
      </c>
      <c r="C8">
        <v>3.2655736745527335</v>
      </c>
      <c r="D8">
        <v>1.8094089258893795</v>
      </c>
      <c r="E8">
        <v>3.1869653024691482</v>
      </c>
      <c r="F8">
        <v>2.9572644264969181</v>
      </c>
      <c r="G8">
        <v>3.2316877925350309</v>
      </c>
    </row>
    <row r="10" spans="1:7">
      <c r="A10" s="1" t="s">
        <v>143</v>
      </c>
      <c r="B10" s="1"/>
      <c r="C10" s="1"/>
      <c r="D10" s="1"/>
      <c r="E10" s="1"/>
      <c r="F10" s="1"/>
      <c r="G10" s="1"/>
    </row>
    <row r="11" spans="1:7">
      <c r="B11" t="s">
        <v>133</v>
      </c>
      <c r="C11" t="s">
        <v>52</v>
      </c>
      <c r="D11" t="s">
        <v>47</v>
      </c>
      <c r="E11" t="s">
        <v>134</v>
      </c>
      <c r="F11" t="s">
        <v>140</v>
      </c>
      <c r="G11" t="s">
        <v>135</v>
      </c>
    </row>
    <row r="12" spans="1:7">
      <c r="A12" t="s">
        <v>133</v>
      </c>
      <c r="B12">
        <v>3.4853476137951147</v>
      </c>
      <c r="C12">
        <v>3.2941845133587804</v>
      </c>
      <c r="D12">
        <v>1.5972885989670209</v>
      </c>
      <c r="E12">
        <v>3.2410823452605317</v>
      </c>
      <c r="F12">
        <v>2.8447038576701256</v>
      </c>
      <c r="G12">
        <v>3.2162830829560156</v>
      </c>
    </row>
    <row r="13" spans="1:7">
      <c r="A13" t="s">
        <v>52</v>
      </c>
      <c r="B13">
        <v>3.2179172631046775</v>
      </c>
      <c r="C13">
        <v>3.4186626653347587</v>
      </c>
      <c r="D13">
        <v>1.9993737671652683</v>
      </c>
      <c r="E13">
        <v>3.2808190840860707</v>
      </c>
      <c r="F13">
        <v>3.1986617543495721</v>
      </c>
      <c r="G13">
        <v>3.2589935264184162</v>
      </c>
    </row>
    <row r="14" spans="1:7">
      <c r="A14" t="s">
        <v>47</v>
      </c>
      <c r="B14">
        <v>3.5681158158449069</v>
      </c>
      <c r="C14">
        <v>2.9479534460529284</v>
      </c>
      <c r="D14">
        <v>2.3939569286154398</v>
      </c>
      <c r="E14">
        <v>3.47408648813084</v>
      </c>
      <c r="F14">
        <v>2.8095043499266139</v>
      </c>
      <c r="G14">
        <v>3.1992559068376947</v>
      </c>
    </row>
    <row r="15" spans="1:7">
      <c r="A15" t="s">
        <v>134</v>
      </c>
      <c r="B15">
        <v>3.2817053279827095</v>
      </c>
      <c r="C15">
        <v>3.3849067317041492</v>
      </c>
      <c r="D15">
        <v>1.6144924304721173</v>
      </c>
      <c r="E15">
        <v>3.243862807415411</v>
      </c>
      <c r="F15">
        <v>2.9776082534455446</v>
      </c>
      <c r="G15">
        <v>3.2124340634592099</v>
      </c>
    </row>
    <row r="16" spans="1:7">
      <c r="A16" t="s">
        <v>140</v>
      </c>
      <c r="B16">
        <v>3.290522046375254</v>
      </c>
      <c r="C16">
        <v>3.3694235136067769</v>
      </c>
      <c r="D16">
        <v>2.0851692562102899</v>
      </c>
      <c r="E16">
        <v>3.3555916729538908</v>
      </c>
      <c r="F16">
        <v>3.1618115078111901</v>
      </c>
      <c r="G16">
        <v>3.2769799189985056</v>
      </c>
    </row>
    <row r="17" spans="1:8">
      <c r="A17" t="s">
        <v>136</v>
      </c>
      <c r="B17">
        <v>3.3246937379379511</v>
      </c>
      <c r="C17">
        <v>3.3566845531362168</v>
      </c>
      <c r="D17">
        <v>1.8266015142048517</v>
      </c>
      <c r="E17">
        <v>3.2782852454269165</v>
      </c>
      <c r="F17">
        <v>3.0360894686300988</v>
      </c>
      <c r="G17">
        <v>3.2376207219620774</v>
      </c>
    </row>
    <row r="19" spans="1:8">
      <c r="A19" s="1" t="s">
        <v>144</v>
      </c>
      <c r="B19" s="1"/>
      <c r="C19" s="1"/>
      <c r="D19" s="1"/>
      <c r="E19" s="1"/>
      <c r="F19" s="1"/>
      <c r="G19" s="1"/>
      <c r="H19" s="1"/>
    </row>
    <row r="20" spans="1:8">
      <c r="B20" t="s">
        <v>133</v>
      </c>
      <c r="C20" t="s">
        <v>52</v>
      </c>
      <c r="D20" t="s">
        <v>47</v>
      </c>
      <c r="E20" t="s">
        <v>142</v>
      </c>
      <c r="F20" t="s">
        <v>134</v>
      </c>
      <c r="G20" t="s">
        <v>140</v>
      </c>
      <c r="H20" t="s">
        <v>135</v>
      </c>
    </row>
    <row r="21" spans="1:8">
      <c r="A21" t="s">
        <v>133</v>
      </c>
      <c r="B21">
        <v>3.121197699038234</v>
      </c>
      <c r="C21">
        <v>3.2941845133587804</v>
      </c>
      <c r="D21">
        <v>1.5972885989670209</v>
      </c>
      <c r="E21">
        <v>2.5596118941197674</v>
      </c>
      <c r="F21">
        <v>3.2410823452605317</v>
      </c>
      <c r="G21">
        <v>2.9159768485577153</v>
      </c>
      <c r="H21">
        <v>3.2039235104046973</v>
      </c>
    </row>
    <row r="22" spans="1:8">
      <c r="A22" t="s">
        <v>52</v>
      </c>
      <c r="B22">
        <v>3.2179172631046775</v>
      </c>
      <c r="C22">
        <v>3.1359761686727521</v>
      </c>
      <c r="D22">
        <v>1.9993737671652683</v>
      </c>
      <c r="E22">
        <v>2.9936601400830019</v>
      </c>
      <c r="F22">
        <v>3.2808190840860707</v>
      </c>
      <c r="G22">
        <v>3.2499121579162149</v>
      </c>
      <c r="H22">
        <v>3.2548830209799235</v>
      </c>
    </row>
    <row r="23" spans="1:8">
      <c r="A23" t="s">
        <v>47</v>
      </c>
      <c r="B23">
        <v>3.5681158158449069</v>
      </c>
      <c r="C23">
        <v>2.9479534460529284</v>
      </c>
      <c r="E23">
        <v>2.53674406852332</v>
      </c>
      <c r="F23">
        <v>3.47408648813084</v>
      </c>
      <c r="G23">
        <v>2.8776944202774373</v>
      </c>
      <c r="H23">
        <v>3.2236589061777625</v>
      </c>
    </row>
    <row r="24" spans="1:8">
      <c r="A24" t="s">
        <v>142</v>
      </c>
      <c r="B24">
        <v>3.5535292152045033</v>
      </c>
      <c r="C24">
        <v>3.2789445422420993</v>
      </c>
      <c r="D24">
        <v>2.28659878259873</v>
      </c>
      <c r="F24">
        <v>3.5131188311985961</v>
      </c>
      <c r="G24">
        <v>3.1782830593343423</v>
      </c>
      <c r="H24">
        <v>3.3683283203341965</v>
      </c>
    </row>
    <row r="25" spans="1:8">
      <c r="A25" t="s">
        <v>134</v>
      </c>
      <c r="B25">
        <v>3.2817053279827095</v>
      </c>
      <c r="C25">
        <v>3.3849067317041492</v>
      </c>
      <c r="D25">
        <v>1.6144924304721173</v>
      </c>
      <c r="E25">
        <v>2.7277418006880088</v>
      </c>
      <c r="F25">
        <v>2.8504957125016555</v>
      </c>
      <c r="G25">
        <v>3.0400748666349289</v>
      </c>
      <c r="H25">
        <v>3.2036214980072848</v>
      </c>
    </row>
    <row r="26" spans="1:8">
      <c r="A26" t="s">
        <v>140</v>
      </c>
      <c r="B26">
        <v>3.2247702541679413</v>
      </c>
      <c r="C26">
        <v>3.3920432564479466</v>
      </c>
      <c r="D26">
        <v>2.03481187461318</v>
      </c>
      <c r="E26">
        <v>2.92739099165536</v>
      </c>
      <c r="F26">
        <v>3.3162098833927147</v>
      </c>
      <c r="G26">
        <v>2.5510046601455545</v>
      </c>
      <c r="H26">
        <v>3.2543502277998475</v>
      </c>
    </row>
    <row r="27" spans="1:8">
      <c r="A27" t="s">
        <v>136</v>
      </c>
      <c r="B27">
        <v>3.2286522721792372</v>
      </c>
      <c r="C27">
        <v>3.2655736745527335</v>
      </c>
      <c r="D27">
        <v>1.8094089258893795</v>
      </c>
      <c r="E27">
        <v>2.7889397281405985</v>
      </c>
      <c r="F27">
        <v>3.1869653024691487</v>
      </c>
      <c r="G27">
        <v>3.0203161262914029</v>
      </c>
      <c r="H27">
        <v>3.2316877925350309</v>
      </c>
    </row>
    <row r="29" spans="1:8">
      <c r="A29" s="1" t="s">
        <v>145</v>
      </c>
      <c r="B29" s="1"/>
      <c r="C29" s="1"/>
      <c r="D29" s="1"/>
      <c r="E29" s="1"/>
      <c r="F29" s="1"/>
      <c r="G29" s="1"/>
      <c r="H29" s="1"/>
    </row>
    <row r="30" spans="1:8">
      <c r="B30" t="s">
        <v>133</v>
      </c>
      <c r="C30" t="s">
        <v>52</v>
      </c>
      <c r="D30" t="s">
        <v>47</v>
      </c>
      <c r="E30" t="s">
        <v>142</v>
      </c>
      <c r="F30" t="s">
        <v>134</v>
      </c>
      <c r="G30" t="s">
        <v>140</v>
      </c>
      <c r="H30" t="s">
        <v>135</v>
      </c>
    </row>
    <row r="31" spans="1:8">
      <c r="A31" t="s">
        <v>133</v>
      </c>
      <c r="B31">
        <v>3.4853476137951147</v>
      </c>
      <c r="C31">
        <v>3.2941845133587804</v>
      </c>
      <c r="D31">
        <v>1.5972885989670209</v>
      </c>
      <c r="E31">
        <v>2.5596118941197674</v>
      </c>
      <c r="F31">
        <v>3.2410823452605317</v>
      </c>
      <c r="G31">
        <v>2.9159768485577153</v>
      </c>
      <c r="H31">
        <v>3.2162830829560147</v>
      </c>
    </row>
    <row r="32" spans="1:8">
      <c r="A32" t="s">
        <v>52</v>
      </c>
      <c r="B32">
        <v>3.2179172631046775</v>
      </c>
      <c r="C32">
        <v>3.4186626653347587</v>
      </c>
      <c r="D32">
        <v>1.9993737671652683</v>
      </c>
      <c r="E32">
        <v>2.9936601400830019</v>
      </c>
      <c r="F32">
        <v>3.2808190840860707</v>
      </c>
      <c r="G32">
        <v>3.2499121579162149</v>
      </c>
      <c r="H32">
        <v>3.2589935264184158</v>
      </c>
    </row>
    <row r="33" spans="1:8">
      <c r="A33" t="s">
        <v>47</v>
      </c>
      <c r="B33">
        <v>3.5681158158449069</v>
      </c>
      <c r="C33">
        <v>2.9479534460529284</v>
      </c>
      <c r="D33">
        <v>2.3939569286154398</v>
      </c>
      <c r="E33">
        <v>2.53674406852332</v>
      </c>
      <c r="F33">
        <v>3.47408648813084</v>
      </c>
      <c r="G33">
        <v>2.8776944202774373</v>
      </c>
      <c r="H33">
        <v>3.1992559068376942</v>
      </c>
    </row>
    <row r="34" spans="1:8">
      <c r="A34" t="s">
        <v>142</v>
      </c>
      <c r="B34">
        <v>3.5535292152045033</v>
      </c>
      <c r="C34">
        <v>3.2789445422420993</v>
      </c>
      <c r="D34">
        <v>2.28659878259873</v>
      </c>
      <c r="E34">
        <v>3.3186808691408101</v>
      </c>
      <c r="F34">
        <v>3.5131188311985961</v>
      </c>
      <c r="G34">
        <v>3.1782830593343423</v>
      </c>
      <c r="H34">
        <v>3.3668681011814501</v>
      </c>
    </row>
    <row r="35" spans="1:8">
      <c r="A35" t="s">
        <v>134</v>
      </c>
      <c r="B35">
        <v>3.2817053279827095</v>
      </c>
      <c r="C35">
        <v>3.3849067317041492</v>
      </c>
      <c r="D35">
        <v>1.6144924304721173</v>
      </c>
      <c r="E35">
        <v>2.7277418006880088</v>
      </c>
      <c r="F35">
        <v>3.243862807415411</v>
      </c>
      <c r="G35">
        <v>3.0400748666349289</v>
      </c>
      <c r="H35">
        <v>3.2124340634592099</v>
      </c>
    </row>
    <row r="36" spans="1:8">
      <c r="A36" t="s">
        <v>140</v>
      </c>
      <c r="B36">
        <v>3.2247702541679413</v>
      </c>
      <c r="C36">
        <v>3.3920432564479466</v>
      </c>
      <c r="D36">
        <v>2.03481187461318</v>
      </c>
      <c r="E36">
        <v>2.92739099165536</v>
      </c>
      <c r="F36">
        <v>3.3162098833927147</v>
      </c>
      <c r="G36">
        <v>3.2064944138862583</v>
      </c>
      <c r="H36">
        <v>3.2545078734527699</v>
      </c>
    </row>
    <row r="37" spans="1:8">
      <c r="A37" t="s">
        <v>136</v>
      </c>
      <c r="B37">
        <v>3.3246937379379511</v>
      </c>
      <c r="C37">
        <v>3.3566845531362168</v>
      </c>
      <c r="D37">
        <v>1.8266015142048517</v>
      </c>
      <c r="E37">
        <v>2.8045203499347231</v>
      </c>
      <c r="F37">
        <v>3.2782852454269165</v>
      </c>
      <c r="G37">
        <v>3.0939817483039427</v>
      </c>
      <c r="H37">
        <v>3.2376207219620765</v>
      </c>
    </row>
  </sheetData>
  <mergeCells count="4">
    <mergeCell ref="A10:G10"/>
    <mergeCell ref="A1:G1"/>
    <mergeCell ref="A19:H19"/>
    <mergeCell ref="A29:H29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K23"/>
    </sheetView>
  </sheetViews>
  <sheetFormatPr baseColWidth="12" defaultRowHeight="18" x14ac:dyDescent="0"/>
  <sheetData>
    <row r="1" spans="1:11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9" t="s">
        <v>35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</row>
    <row r="3" spans="1:11">
      <c r="A3" s="9" t="s">
        <v>43</v>
      </c>
      <c r="B3" s="9">
        <v>7</v>
      </c>
      <c r="C3" s="9">
        <v>4</v>
      </c>
      <c r="D3" s="9">
        <v>10</v>
      </c>
      <c r="E3" s="9">
        <v>2</v>
      </c>
      <c r="F3" s="9">
        <v>8</v>
      </c>
      <c r="G3" s="9">
        <v>6</v>
      </c>
      <c r="H3" s="9">
        <v>3</v>
      </c>
      <c r="I3" s="9">
        <v>5</v>
      </c>
      <c r="J3" s="9">
        <v>9</v>
      </c>
      <c r="K3" s="9">
        <v>1</v>
      </c>
    </row>
    <row r="4" spans="1:11">
      <c r="A4" s="10" t="s">
        <v>37</v>
      </c>
      <c r="B4" s="11">
        <v>18000</v>
      </c>
      <c r="C4" s="11">
        <v>18000</v>
      </c>
      <c r="D4" s="11">
        <v>18000</v>
      </c>
      <c r="E4" s="11">
        <v>18000</v>
      </c>
      <c r="F4" s="11">
        <v>18000</v>
      </c>
      <c r="G4" s="11">
        <v>18000</v>
      </c>
      <c r="H4" s="11">
        <v>18000</v>
      </c>
      <c r="I4" s="11">
        <v>18000</v>
      </c>
      <c r="J4" s="11">
        <v>18000</v>
      </c>
      <c r="K4" s="11">
        <v>18000</v>
      </c>
    </row>
    <row r="5" spans="1:11">
      <c r="A5" s="10" t="s">
        <v>38</v>
      </c>
      <c r="B5" s="13">
        <v>3.6384859999999999</v>
      </c>
      <c r="C5" s="13">
        <v>3.6957460000000002</v>
      </c>
      <c r="D5" s="13">
        <v>3.0460910000000001</v>
      </c>
      <c r="E5" s="13">
        <v>3.7091630000000002</v>
      </c>
      <c r="F5" s="13">
        <v>3.6176439999999999</v>
      </c>
      <c r="G5" s="13">
        <v>3.6892399999999999</v>
      </c>
      <c r="H5" s="13">
        <v>3.7071320000000001</v>
      </c>
      <c r="I5" s="13">
        <v>3.6955849999999999</v>
      </c>
      <c r="J5" s="13">
        <v>3.4796939999999998</v>
      </c>
      <c r="K5" s="13">
        <v>3.785542</v>
      </c>
    </row>
    <row r="6" spans="1:11">
      <c r="A6" s="10" t="s">
        <v>39</v>
      </c>
      <c r="B6" s="13">
        <v>0.64977399999999996</v>
      </c>
      <c r="C6" s="13">
        <v>0.60464200000000001</v>
      </c>
      <c r="D6" s="13">
        <v>0.87477499999999997</v>
      </c>
      <c r="E6" s="13">
        <v>0.58606000000000003</v>
      </c>
      <c r="F6" s="13">
        <v>0.79790000000000005</v>
      </c>
      <c r="G6" s="13">
        <v>0.63495100000000004</v>
      </c>
      <c r="H6" s="13">
        <v>0.58822700000000006</v>
      </c>
      <c r="I6" s="13">
        <v>0.604742</v>
      </c>
      <c r="J6" s="13">
        <v>0.672512</v>
      </c>
      <c r="K6" s="13">
        <v>0.46995199999999998</v>
      </c>
    </row>
    <row r="7" spans="1:11">
      <c r="A7" s="12" t="s">
        <v>40</v>
      </c>
      <c r="B7" s="13">
        <v>1.8013939999999999</v>
      </c>
      <c r="C7" s="13">
        <v>2</v>
      </c>
      <c r="D7" s="13">
        <v>2.0034839999999998</v>
      </c>
      <c r="E7" s="13">
        <v>2</v>
      </c>
      <c r="F7" s="13">
        <v>0.82857099999999995</v>
      </c>
      <c r="G7" s="13">
        <v>1.41791</v>
      </c>
      <c r="H7" s="13">
        <v>2</v>
      </c>
      <c r="I7" s="13">
        <v>2</v>
      </c>
      <c r="J7" s="13">
        <v>2</v>
      </c>
      <c r="K7" s="13">
        <v>2</v>
      </c>
    </row>
    <row r="8" spans="1:11">
      <c r="A8" s="12">
        <v>0.25</v>
      </c>
      <c r="B8" s="13">
        <v>3.3</v>
      </c>
      <c r="C8" s="13">
        <v>4</v>
      </c>
      <c r="D8" s="13">
        <v>2.1428569999999998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2.8666670000000001</v>
      </c>
      <c r="K8" s="13">
        <v>4</v>
      </c>
    </row>
    <row r="9" spans="1:11">
      <c r="A9" s="12">
        <v>0.5</v>
      </c>
      <c r="B9" s="13">
        <v>4</v>
      </c>
      <c r="C9" s="13">
        <v>4</v>
      </c>
      <c r="D9" s="13">
        <v>3</v>
      </c>
      <c r="E9" s="13">
        <v>4</v>
      </c>
      <c r="F9" s="13">
        <v>4</v>
      </c>
      <c r="G9" s="13">
        <v>4</v>
      </c>
      <c r="H9" s="13">
        <v>4</v>
      </c>
      <c r="I9" s="13">
        <v>4</v>
      </c>
      <c r="J9" s="13">
        <v>3.8928569999999998</v>
      </c>
      <c r="K9" s="14">
        <v>4</v>
      </c>
    </row>
    <row r="10" spans="1:11">
      <c r="A10" s="12">
        <v>0.75</v>
      </c>
      <c r="B10" s="13">
        <v>4</v>
      </c>
      <c r="C10" s="13">
        <v>4</v>
      </c>
      <c r="D10" s="13">
        <v>3.9310339999999999</v>
      </c>
      <c r="E10" s="13">
        <v>4</v>
      </c>
      <c r="F10" s="13">
        <v>4</v>
      </c>
      <c r="G10" s="13">
        <v>4</v>
      </c>
      <c r="H10" s="13">
        <v>4</v>
      </c>
      <c r="I10" s="13">
        <v>4</v>
      </c>
      <c r="J10" s="13">
        <v>4</v>
      </c>
      <c r="K10" s="15">
        <v>4</v>
      </c>
    </row>
    <row r="11" spans="1:11">
      <c r="A11" s="10" t="s">
        <v>41</v>
      </c>
      <c r="B11" s="13">
        <v>4.4668989999999997</v>
      </c>
      <c r="C11" s="13">
        <v>4</v>
      </c>
      <c r="D11" s="13">
        <v>4.5</v>
      </c>
      <c r="E11" s="13">
        <v>4</v>
      </c>
      <c r="F11" s="13">
        <v>4</v>
      </c>
      <c r="G11" s="13">
        <v>4</v>
      </c>
      <c r="H11" s="13">
        <v>4</v>
      </c>
      <c r="I11" s="13">
        <v>4</v>
      </c>
      <c r="J11" s="13">
        <v>4.4000000000000004</v>
      </c>
      <c r="K11" s="13">
        <v>4</v>
      </c>
    </row>
    <row r="13" spans="1:11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9" t="s">
        <v>35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</row>
    <row r="15" spans="1:11">
      <c r="A15" s="9" t="s">
        <v>36</v>
      </c>
      <c r="B15" s="9">
        <v>8</v>
      </c>
      <c r="C15" s="9">
        <v>4</v>
      </c>
      <c r="D15" s="9">
        <v>10</v>
      </c>
      <c r="E15" s="9">
        <v>2</v>
      </c>
      <c r="F15" s="9">
        <v>7</v>
      </c>
      <c r="G15" s="9">
        <v>6</v>
      </c>
      <c r="H15" s="9">
        <v>3</v>
      </c>
      <c r="I15" s="9">
        <v>5</v>
      </c>
      <c r="J15" s="9">
        <v>9</v>
      </c>
      <c r="K15" s="9">
        <v>1</v>
      </c>
    </row>
    <row r="16" spans="1:11">
      <c r="A16" s="10" t="s">
        <v>37</v>
      </c>
      <c r="B16" s="11">
        <v>20000</v>
      </c>
      <c r="C16" s="11">
        <v>20000</v>
      </c>
      <c r="D16" s="11">
        <v>20000</v>
      </c>
      <c r="E16" s="11">
        <v>20000</v>
      </c>
      <c r="F16" s="11">
        <v>20000</v>
      </c>
      <c r="G16" s="11">
        <v>20000</v>
      </c>
      <c r="H16" s="11">
        <v>20000</v>
      </c>
      <c r="I16" s="11">
        <v>20000</v>
      </c>
      <c r="J16" s="11">
        <v>20000</v>
      </c>
      <c r="K16" s="11">
        <v>20000</v>
      </c>
    </row>
    <row r="17" spans="1:11">
      <c r="A17" s="10" t="s">
        <v>38</v>
      </c>
      <c r="B17" s="13">
        <v>3.620228</v>
      </c>
      <c r="C17" s="13">
        <v>3.7261709999999999</v>
      </c>
      <c r="D17" s="13">
        <v>2.9643799999999998</v>
      </c>
      <c r="E17" s="13">
        <v>3.7382469999999999</v>
      </c>
      <c r="F17" s="13">
        <v>3.6558799999999998</v>
      </c>
      <c r="G17" s="13">
        <v>3.720316</v>
      </c>
      <c r="H17" s="13">
        <v>3.7364190000000002</v>
      </c>
      <c r="I17" s="13">
        <v>3.7260270000000002</v>
      </c>
      <c r="J17" s="13">
        <v>3.4929039999999998</v>
      </c>
      <c r="K17" s="13">
        <v>3.806988</v>
      </c>
    </row>
    <row r="18" spans="1:11">
      <c r="A18" s="10" t="s">
        <v>39</v>
      </c>
      <c r="B18" s="13">
        <v>0.64624499999999996</v>
      </c>
      <c r="C18" s="13">
        <v>0.58082999999999996</v>
      </c>
      <c r="D18" s="13">
        <v>0.87387599999999999</v>
      </c>
      <c r="E18" s="13">
        <v>0.56278899999999998</v>
      </c>
      <c r="F18" s="13">
        <v>0.765594</v>
      </c>
      <c r="G18" s="13">
        <v>0.60953800000000002</v>
      </c>
      <c r="H18" s="13">
        <v>0.56491400000000003</v>
      </c>
      <c r="I18" s="13">
        <v>0.58092999999999995</v>
      </c>
      <c r="J18" s="13">
        <v>0.656864</v>
      </c>
      <c r="K18" s="13">
        <v>0.45045200000000002</v>
      </c>
    </row>
    <row r="19" spans="1:11">
      <c r="A19" s="12" t="s">
        <v>40</v>
      </c>
      <c r="B19" s="13">
        <v>1.8013939999999999</v>
      </c>
      <c r="C19" s="13">
        <v>2</v>
      </c>
      <c r="D19" s="13">
        <v>2.0034839999999998</v>
      </c>
      <c r="E19" s="13">
        <v>2</v>
      </c>
      <c r="F19" s="13">
        <v>0.82857099999999995</v>
      </c>
      <c r="G19" s="13">
        <v>1.41791</v>
      </c>
      <c r="H19" s="13">
        <v>2</v>
      </c>
      <c r="I19" s="13">
        <v>2</v>
      </c>
      <c r="J19" s="13">
        <v>2</v>
      </c>
      <c r="K19" s="13">
        <v>2</v>
      </c>
    </row>
    <row r="20" spans="1:11">
      <c r="A20" s="12">
        <v>0.25</v>
      </c>
      <c r="B20" s="13">
        <v>3.2282470000000001</v>
      </c>
      <c r="C20" s="13">
        <v>4</v>
      </c>
      <c r="D20" s="13">
        <v>2.0952380000000002</v>
      </c>
      <c r="E20" s="13">
        <v>4</v>
      </c>
      <c r="F20" s="13">
        <v>4</v>
      </c>
      <c r="G20" s="13">
        <v>4</v>
      </c>
      <c r="H20" s="13">
        <v>4</v>
      </c>
      <c r="I20" s="13">
        <v>4</v>
      </c>
      <c r="J20" s="13">
        <v>2.9393940000000001</v>
      </c>
      <c r="K20" s="13">
        <v>4</v>
      </c>
    </row>
    <row r="21" spans="1:11">
      <c r="A21" s="12">
        <v>0.5</v>
      </c>
      <c r="B21" s="13">
        <v>4</v>
      </c>
      <c r="C21" s="13">
        <v>4</v>
      </c>
      <c r="D21" s="13">
        <v>2.766667</v>
      </c>
      <c r="E21" s="13">
        <v>4</v>
      </c>
      <c r="F21" s="13">
        <v>4</v>
      </c>
      <c r="G21" s="13">
        <v>4</v>
      </c>
      <c r="H21" s="13">
        <v>4</v>
      </c>
      <c r="I21" s="13">
        <v>4</v>
      </c>
      <c r="J21" s="13">
        <v>3.864865</v>
      </c>
      <c r="K21" s="14">
        <v>4</v>
      </c>
    </row>
    <row r="22" spans="1:11">
      <c r="A22" s="12">
        <v>0.75</v>
      </c>
      <c r="B22" s="13">
        <v>4</v>
      </c>
      <c r="C22" s="13">
        <v>4</v>
      </c>
      <c r="D22" s="13">
        <v>3.731004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5">
        <v>4</v>
      </c>
    </row>
    <row r="23" spans="1:11">
      <c r="A23" s="10" t="s">
        <v>41</v>
      </c>
      <c r="B23" s="13">
        <v>4.4668989999999997</v>
      </c>
      <c r="C23" s="13">
        <v>4</v>
      </c>
      <c r="D23" s="13">
        <v>4.5</v>
      </c>
      <c r="E23" s="13">
        <v>4</v>
      </c>
      <c r="F23" s="13">
        <v>4</v>
      </c>
      <c r="G23" s="13">
        <v>4</v>
      </c>
      <c r="H23" s="13">
        <v>4</v>
      </c>
      <c r="I23" s="13">
        <v>4</v>
      </c>
      <c r="J23" s="13">
        <v>4.4000000000000004</v>
      </c>
      <c r="K23" s="13">
        <v>4</v>
      </c>
    </row>
  </sheetData>
  <mergeCells count="2">
    <mergeCell ref="A1:K1"/>
    <mergeCell ref="A13:K13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6" workbookViewId="0">
      <selection activeCell="B42" sqref="B42"/>
    </sheetView>
  </sheetViews>
  <sheetFormatPr baseColWidth="12" defaultRowHeight="18" x14ac:dyDescent="0"/>
  <cols>
    <col min="1" max="1" width="19.1640625" bestFit="1" customWidth="1"/>
    <col min="2" max="2" width="33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5.5" bestFit="1" customWidth="1"/>
  </cols>
  <sheetData>
    <row r="1" spans="1:7">
      <c r="A1" s="2" t="s">
        <v>32</v>
      </c>
      <c r="B1" s="2"/>
      <c r="C1" s="2"/>
      <c r="D1" s="2"/>
      <c r="E1" s="2"/>
      <c r="F1" s="2"/>
      <c r="G1" s="2"/>
    </row>
    <row r="2" spans="1:7">
      <c r="A2" s="3" t="s">
        <v>0</v>
      </c>
      <c r="B2" s="3" t="s">
        <v>44</v>
      </c>
      <c r="C2" s="3"/>
      <c r="D2" s="3"/>
      <c r="E2" s="3"/>
      <c r="F2" s="3"/>
      <c r="G2" s="3"/>
    </row>
    <row r="3" spans="1:7">
      <c r="A3" s="3" t="s">
        <v>2</v>
      </c>
      <c r="B3" s="3" t="s">
        <v>45</v>
      </c>
      <c r="C3" s="3"/>
      <c r="D3" s="3"/>
      <c r="E3" s="3"/>
      <c r="F3" s="3"/>
      <c r="G3" s="3"/>
    </row>
    <row r="4" spans="1:7">
      <c r="A4" s="3" t="s">
        <v>4</v>
      </c>
      <c r="B4" s="3">
        <v>282</v>
      </c>
      <c r="C4" s="3"/>
      <c r="D4" s="3"/>
      <c r="E4" s="3"/>
      <c r="F4" s="3"/>
      <c r="G4" s="3"/>
    </row>
    <row r="5" spans="1:7">
      <c r="A5" s="3" t="s">
        <v>5</v>
      </c>
      <c r="B5" s="3">
        <v>1000</v>
      </c>
      <c r="C5" s="3"/>
      <c r="D5" s="3"/>
      <c r="E5" s="3"/>
      <c r="F5" s="3"/>
      <c r="G5" s="3"/>
    </row>
    <row r="6" spans="1:7">
      <c r="A6" s="3" t="s">
        <v>6</v>
      </c>
      <c r="B6" s="3">
        <v>32.856000000000002</v>
      </c>
      <c r="C6" s="3"/>
      <c r="D6" s="3"/>
      <c r="E6" s="3"/>
      <c r="F6" s="3"/>
      <c r="G6" s="3"/>
    </row>
    <row r="7" spans="1:7">
      <c r="A7" s="3" t="s">
        <v>7</v>
      </c>
      <c r="B7" s="3">
        <v>10</v>
      </c>
      <c r="C7" s="3"/>
      <c r="D7" s="3"/>
      <c r="E7" s="3"/>
      <c r="F7" s="3"/>
      <c r="G7" s="3"/>
    </row>
    <row r="8" spans="1:7">
      <c r="A8" s="3" t="s">
        <v>35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spans="1:7">
      <c r="A9" s="3">
        <v>1</v>
      </c>
      <c r="B9" s="3" t="s">
        <v>51</v>
      </c>
      <c r="C9" s="3">
        <v>3.15370844033</v>
      </c>
      <c r="D9" s="3">
        <v>5</v>
      </c>
      <c r="E9" s="3">
        <v>2.9496726456200002</v>
      </c>
      <c r="F9" s="3">
        <v>5</v>
      </c>
      <c r="G9" s="4"/>
    </row>
    <row r="10" spans="1:7">
      <c r="A10" s="3">
        <v>2</v>
      </c>
      <c r="B10" s="3" t="s">
        <v>46</v>
      </c>
      <c r="C10" s="3">
        <v>3.4265059020700002</v>
      </c>
      <c r="D10" s="3">
        <v>1</v>
      </c>
      <c r="E10" s="3">
        <v>3.0857986364699999</v>
      </c>
      <c r="F10" s="3">
        <v>1</v>
      </c>
      <c r="G10" s="4" t="s">
        <v>47</v>
      </c>
    </row>
    <row r="11" spans="1:7">
      <c r="A11" s="3">
        <v>3</v>
      </c>
      <c r="B11" s="3" t="s">
        <v>28</v>
      </c>
      <c r="C11" s="3">
        <v>3.30068855732</v>
      </c>
      <c r="D11" s="3">
        <v>2</v>
      </c>
      <c r="E11" s="3">
        <v>3.0827212347500001</v>
      </c>
      <c r="F11" s="3">
        <v>2</v>
      </c>
      <c r="G11" s="5"/>
    </row>
    <row r="12" spans="1:7">
      <c r="A12" s="3">
        <v>4</v>
      </c>
      <c r="B12" s="3" t="s">
        <v>48</v>
      </c>
      <c r="C12" s="3">
        <v>3.2047678769300001</v>
      </c>
      <c r="D12" s="3">
        <v>3</v>
      </c>
      <c r="E12" s="3">
        <v>3.0245955414900001</v>
      </c>
      <c r="F12" s="3">
        <v>4</v>
      </c>
      <c r="G12" s="4">
        <v>0.25</v>
      </c>
    </row>
    <row r="13" spans="1:7">
      <c r="A13" s="3">
        <v>5</v>
      </c>
      <c r="B13" s="3" t="s">
        <v>25</v>
      </c>
      <c r="C13" s="3">
        <v>2.87393996597</v>
      </c>
      <c r="D13" s="3">
        <v>8</v>
      </c>
      <c r="E13" s="3">
        <v>2.5663332251200002</v>
      </c>
      <c r="F13" s="3">
        <v>8</v>
      </c>
      <c r="G13" s="4" t="s">
        <v>53</v>
      </c>
    </row>
    <row r="14" spans="1:7">
      <c r="A14" s="3">
        <v>6</v>
      </c>
      <c r="B14" s="3" t="s">
        <v>22</v>
      </c>
      <c r="C14" s="3">
        <v>2.7814739036599998</v>
      </c>
      <c r="D14" s="3">
        <v>10</v>
      </c>
      <c r="E14" s="3">
        <v>2.4501427102800002</v>
      </c>
      <c r="F14" s="3">
        <v>10</v>
      </c>
      <c r="G14" s="4" t="s">
        <v>53</v>
      </c>
    </row>
    <row r="15" spans="1:7">
      <c r="A15" s="3">
        <v>7</v>
      </c>
      <c r="B15" s="3" t="s">
        <v>17</v>
      </c>
      <c r="C15" s="3">
        <v>2.8015508600099999</v>
      </c>
      <c r="D15" s="3">
        <v>9</v>
      </c>
      <c r="E15" s="3">
        <v>2.5451870789700002</v>
      </c>
      <c r="F15" s="3">
        <v>9</v>
      </c>
      <c r="G15" s="4"/>
    </row>
    <row r="16" spans="1:7">
      <c r="A16" s="3">
        <v>8</v>
      </c>
      <c r="B16" s="3" t="s">
        <v>49</v>
      </c>
      <c r="C16" s="3">
        <v>3.1643086018500002</v>
      </c>
      <c r="D16" s="3">
        <v>4</v>
      </c>
      <c r="E16" s="3">
        <v>3.0685144604099999</v>
      </c>
      <c r="F16" s="3">
        <v>3</v>
      </c>
      <c r="G16" s="4" t="s">
        <v>50</v>
      </c>
    </row>
    <row r="17" spans="1:7">
      <c r="A17" s="3">
        <v>9</v>
      </c>
      <c r="B17" s="3" t="s">
        <v>27</v>
      </c>
      <c r="C17" s="3">
        <v>3.0212395901</v>
      </c>
      <c r="D17" s="3">
        <v>7</v>
      </c>
      <c r="E17" s="3">
        <v>2.91074689554</v>
      </c>
      <c r="F17" s="3">
        <v>6</v>
      </c>
      <c r="G17" s="4"/>
    </row>
    <row r="18" spans="1:7">
      <c r="A18" s="3">
        <v>10</v>
      </c>
      <c r="B18" s="3" t="s">
        <v>15</v>
      </c>
      <c r="C18" s="3">
        <v>3.0603731789299999</v>
      </c>
      <c r="D18" s="3">
        <v>6</v>
      </c>
      <c r="E18" s="3">
        <v>2.8244359224100002</v>
      </c>
      <c r="F18" s="3">
        <v>7</v>
      </c>
      <c r="G18" s="4" t="s">
        <v>52</v>
      </c>
    </row>
    <row r="19" spans="1:7">
      <c r="A19" s="3" t="s">
        <v>54</v>
      </c>
      <c r="B19" s="3"/>
      <c r="C19" s="3">
        <v>3.0788556877169997</v>
      </c>
      <c r="D19" s="3"/>
      <c r="E19" s="3">
        <v>2.8508148351060005</v>
      </c>
      <c r="F19" s="3"/>
      <c r="G19" s="3"/>
    </row>
    <row r="21" spans="1:7">
      <c r="A21" s="2" t="s">
        <v>34</v>
      </c>
      <c r="B21" s="2"/>
      <c r="C21" s="2"/>
      <c r="D21" s="2"/>
      <c r="E21" s="2"/>
      <c r="F21" s="2"/>
      <c r="G21" s="2"/>
    </row>
    <row r="22" spans="1:7">
      <c r="A22" s="3" t="s">
        <v>0</v>
      </c>
      <c r="B22" s="3" t="s">
        <v>55</v>
      </c>
      <c r="C22" s="3"/>
      <c r="D22" s="3"/>
      <c r="E22" s="3"/>
      <c r="F22" s="3"/>
      <c r="G22" s="3"/>
    </row>
    <row r="23" spans="1:7">
      <c r="A23" s="3" t="s">
        <v>2</v>
      </c>
      <c r="B23" s="3" t="s">
        <v>45</v>
      </c>
      <c r="C23" s="3"/>
      <c r="D23" s="3"/>
      <c r="E23" s="3"/>
      <c r="F23" s="3"/>
      <c r="G23" s="3"/>
    </row>
    <row r="24" spans="1:7">
      <c r="A24" s="3" t="s">
        <v>4</v>
      </c>
      <c r="B24" s="3">
        <v>282</v>
      </c>
      <c r="C24" s="3"/>
      <c r="D24" s="3"/>
      <c r="E24" s="3"/>
      <c r="F24" s="3"/>
      <c r="G24" s="3"/>
    </row>
    <row r="25" spans="1:7">
      <c r="A25" s="3" t="s">
        <v>5</v>
      </c>
      <c r="B25" s="3">
        <v>1000</v>
      </c>
      <c r="C25" s="3"/>
      <c r="D25" s="3"/>
      <c r="E25" s="3"/>
      <c r="F25" s="3"/>
      <c r="G25" s="3"/>
    </row>
    <row r="26" spans="1:7">
      <c r="A26" s="3" t="s">
        <v>6</v>
      </c>
      <c r="B26" s="3">
        <v>32.856000000000002</v>
      </c>
      <c r="C26" s="3"/>
      <c r="D26" s="3"/>
      <c r="E26" s="3"/>
      <c r="F26" s="3"/>
      <c r="G26" s="3"/>
    </row>
    <row r="27" spans="1:7">
      <c r="A27" s="3" t="s">
        <v>7</v>
      </c>
      <c r="B27" s="3">
        <v>10</v>
      </c>
      <c r="C27" s="3"/>
      <c r="D27" s="3"/>
      <c r="E27" s="3"/>
      <c r="F27" s="3"/>
      <c r="G27" s="3"/>
    </row>
    <row r="28" spans="1:7">
      <c r="A28" s="3" t="s">
        <v>35</v>
      </c>
      <c r="B28" s="3" t="s">
        <v>8</v>
      </c>
      <c r="C28" s="3" t="s">
        <v>9</v>
      </c>
      <c r="D28" s="3" t="s">
        <v>10</v>
      </c>
      <c r="E28" s="3" t="s">
        <v>11</v>
      </c>
      <c r="F28" s="3" t="s">
        <v>12</v>
      </c>
      <c r="G28" s="3" t="s">
        <v>13</v>
      </c>
    </row>
    <row r="29" spans="1:7">
      <c r="A29" s="3">
        <v>1</v>
      </c>
      <c r="B29" s="3" t="s">
        <v>51</v>
      </c>
      <c r="C29" s="3">
        <v>3.1461270679200002</v>
      </c>
      <c r="D29" s="3">
        <v>5</v>
      </c>
      <c r="E29" s="3">
        <v>2.92240534453</v>
      </c>
      <c r="F29" s="3">
        <v>6</v>
      </c>
      <c r="G29" s="4"/>
    </row>
    <row r="30" spans="1:7">
      <c r="A30" s="3">
        <v>2</v>
      </c>
      <c r="B30" s="3" t="s">
        <v>46</v>
      </c>
      <c r="C30" s="3">
        <v>3.28385531186</v>
      </c>
      <c r="D30" s="3">
        <v>1</v>
      </c>
      <c r="E30" s="3">
        <v>2.9772187728300001</v>
      </c>
      <c r="F30" s="3">
        <v>4</v>
      </c>
      <c r="G30" s="5" t="s">
        <v>47</v>
      </c>
    </row>
    <row r="31" spans="1:7">
      <c r="A31" s="3">
        <v>3</v>
      </c>
      <c r="B31" s="3" t="s">
        <v>28</v>
      </c>
      <c r="C31" s="3">
        <v>3.2158439852999998</v>
      </c>
      <c r="D31" s="3">
        <v>3</v>
      </c>
      <c r="E31" s="3">
        <v>2.9973916484099998</v>
      </c>
      <c r="F31" s="3">
        <v>3</v>
      </c>
      <c r="G31" s="4"/>
    </row>
    <row r="32" spans="1:7">
      <c r="A32" s="3">
        <v>4</v>
      </c>
      <c r="B32" s="3" t="s">
        <v>48</v>
      </c>
      <c r="C32" s="3">
        <v>3.2239126468400001</v>
      </c>
      <c r="D32" s="3">
        <v>2</v>
      </c>
      <c r="E32" s="3">
        <v>3.0511900413899999</v>
      </c>
      <c r="F32" s="3">
        <v>1</v>
      </c>
      <c r="G32" s="4">
        <v>0.25</v>
      </c>
    </row>
    <row r="33" spans="1:7">
      <c r="A33" s="3">
        <v>5</v>
      </c>
      <c r="B33" s="3" t="s">
        <v>25</v>
      </c>
      <c r="C33" s="3">
        <v>2.9478238723199999</v>
      </c>
      <c r="D33" s="3">
        <v>8</v>
      </c>
      <c r="E33" s="3">
        <v>2.66110147309</v>
      </c>
      <c r="F33" s="3">
        <v>9</v>
      </c>
      <c r="G33" s="4" t="s">
        <v>53</v>
      </c>
    </row>
    <row r="34" spans="1:7">
      <c r="A34" s="3">
        <v>6</v>
      </c>
      <c r="B34" s="3" t="s">
        <v>22</v>
      </c>
      <c r="C34" s="3">
        <v>2.9000525832099999</v>
      </c>
      <c r="D34" s="3">
        <v>10</v>
      </c>
      <c r="E34" s="3">
        <v>2.6014046140699998</v>
      </c>
      <c r="F34" s="3">
        <v>10</v>
      </c>
      <c r="G34" s="4" t="s">
        <v>53</v>
      </c>
    </row>
    <row r="35" spans="1:7">
      <c r="A35" s="3">
        <v>7</v>
      </c>
      <c r="B35" s="3" t="s">
        <v>17</v>
      </c>
      <c r="C35" s="3">
        <v>2.9209227636500001</v>
      </c>
      <c r="D35" s="3">
        <v>9</v>
      </c>
      <c r="E35" s="3">
        <v>2.6899379108799999</v>
      </c>
      <c r="F35" s="3">
        <v>8</v>
      </c>
      <c r="G35" s="4"/>
    </row>
    <row r="36" spans="1:7">
      <c r="A36" s="3">
        <v>8</v>
      </c>
      <c r="B36" s="3" t="s">
        <v>49</v>
      </c>
      <c r="C36" s="3">
        <v>3.17047640952</v>
      </c>
      <c r="D36" s="3">
        <v>4</v>
      </c>
      <c r="E36" s="3">
        <v>3.0386063428300001</v>
      </c>
      <c r="F36" s="3">
        <v>2</v>
      </c>
      <c r="G36" s="4" t="s">
        <v>50</v>
      </c>
    </row>
    <row r="37" spans="1:7">
      <c r="A37" s="3">
        <v>9</v>
      </c>
      <c r="B37" s="3" t="s">
        <v>27</v>
      </c>
      <c r="C37" s="3">
        <v>3.07330451736</v>
      </c>
      <c r="D37" s="3">
        <v>7</v>
      </c>
      <c r="E37" s="3">
        <v>2.9306793279800001</v>
      </c>
      <c r="F37" s="3">
        <v>5</v>
      </c>
      <c r="G37" s="4"/>
    </row>
    <row r="38" spans="1:7">
      <c r="A38" s="3">
        <v>10</v>
      </c>
      <c r="B38" s="3" t="s">
        <v>15</v>
      </c>
      <c r="C38" s="3">
        <v>3.1033624625199998</v>
      </c>
      <c r="D38" s="3">
        <v>6</v>
      </c>
      <c r="E38" s="3">
        <v>2.8803841003200001</v>
      </c>
      <c r="F38" s="3">
        <v>7</v>
      </c>
      <c r="G38" s="4" t="s">
        <v>52</v>
      </c>
    </row>
    <row r="39" spans="1:7">
      <c r="A39" s="3" t="s">
        <v>54</v>
      </c>
      <c r="B39" s="3"/>
      <c r="C39" s="3">
        <v>3.0985681620500003</v>
      </c>
      <c r="D39" s="3"/>
      <c r="E39" s="3">
        <v>2.8750319576329999</v>
      </c>
      <c r="F39" s="3"/>
      <c r="G39" s="3"/>
    </row>
  </sheetData>
  <autoFilter ref="A8:G18">
    <sortState ref="A9:G19">
      <sortCondition ref="A8:A19"/>
    </sortState>
  </autoFilter>
  <mergeCells count="2">
    <mergeCell ref="A1:G1"/>
    <mergeCell ref="A21:G21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4" sqref="E34"/>
    </sheetView>
  </sheetViews>
  <sheetFormatPr baseColWidth="12" defaultRowHeight="18" x14ac:dyDescent="0"/>
  <sheetData>
    <row r="1" spans="1:11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9" t="s">
        <v>35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</row>
    <row r="3" spans="1:11">
      <c r="A3" s="9" t="s">
        <v>43</v>
      </c>
      <c r="B3" s="9">
        <v>5</v>
      </c>
      <c r="C3" s="9">
        <v>1</v>
      </c>
      <c r="D3" s="9">
        <v>2</v>
      </c>
      <c r="E3" s="9">
        <v>3</v>
      </c>
      <c r="F3" s="9">
        <v>8</v>
      </c>
      <c r="G3" s="9">
        <v>10</v>
      </c>
      <c r="H3" s="9">
        <v>9</v>
      </c>
      <c r="I3" s="9">
        <v>4</v>
      </c>
      <c r="J3" s="9">
        <v>7</v>
      </c>
      <c r="K3" s="9">
        <v>6</v>
      </c>
    </row>
    <row r="4" spans="1:11">
      <c r="A4" s="10" t="s">
        <v>37</v>
      </c>
      <c r="B4" s="11">
        <v>18000</v>
      </c>
      <c r="C4" s="11">
        <v>18000</v>
      </c>
      <c r="D4" s="11">
        <v>18000</v>
      </c>
      <c r="E4" s="11">
        <v>18000</v>
      </c>
      <c r="F4" s="11">
        <v>18000</v>
      </c>
      <c r="G4" s="11">
        <v>18000</v>
      </c>
      <c r="H4" s="11">
        <v>18000</v>
      </c>
      <c r="I4" s="11">
        <v>18000</v>
      </c>
      <c r="J4" s="11">
        <v>18000</v>
      </c>
      <c r="K4" s="11">
        <v>18000</v>
      </c>
    </row>
    <row r="5" spans="1:11">
      <c r="A5" s="10" t="s">
        <v>38</v>
      </c>
      <c r="B5" s="13">
        <v>3.153708</v>
      </c>
      <c r="C5" s="13">
        <v>3.4265059999999998</v>
      </c>
      <c r="D5" s="13">
        <v>3.3006890000000002</v>
      </c>
      <c r="E5" s="13">
        <v>3.2047680000000001</v>
      </c>
      <c r="F5" s="13">
        <v>2.8739400000000002</v>
      </c>
      <c r="G5" s="13">
        <v>2.7814739999999998</v>
      </c>
      <c r="H5" s="13">
        <v>2.8015509999999999</v>
      </c>
      <c r="I5" s="13">
        <v>3.1643089999999998</v>
      </c>
      <c r="J5" s="13">
        <v>3.0212400000000001</v>
      </c>
      <c r="K5" s="13">
        <v>3.0603729999999998</v>
      </c>
    </row>
    <row r="6" spans="1:11">
      <c r="A6" s="10" t="s">
        <v>39</v>
      </c>
      <c r="B6" s="13">
        <v>1.068773</v>
      </c>
      <c r="C6" s="13">
        <v>0.98929299999999998</v>
      </c>
      <c r="D6" s="13">
        <v>0.98172099999999995</v>
      </c>
      <c r="E6" s="13">
        <v>0.93292900000000001</v>
      </c>
      <c r="F6" s="13">
        <v>1.311979</v>
      </c>
      <c r="G6" s="13">
        <v>1.3581399999999999</v>
      </c>
      <c r="H6" s="13">
        <v>1.319016</v>
      </c>
      <c r="I6" s="13">
        <v>1.0422359999999999</v>
      </c>
      <c r="J6" s="13">
        <v>1.1809430000000001</v>
      </c>
      <c r="K6" s="13">
        <v>1.091448</v>
      </c>
    </row>
    <row r="7" spans="1:11">
      <c r="A7" s="12" t="s">
        <v>40</v>
      </c>
      <c r="B7" s="13">
        <v>0</v>
      </c>
      <c r="C7" s="13">
        <v>2.010453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</row>
    <row r="8" spans="1:11">
      <c r="A8" s="12">
        <v>0.25</v>
      </c>
      <c r="B8" s="13">
        <v>2.2153849999999999</v>
      </c>
      <c r="C8" s="13">
        <v>2.545455</v>
      </c>
      <c r="D8" s="13">
        <v>2.4965030000000001</v>
      </c>
      <c r="E8" s="13">
        <v>2.425827</v>
      </c>
      <c r="F8" s="13">
        <v>1.6530609999999999</v>
      </c>
      <c r="G8" s="13">
        <v>1.5555559999999999</v>
      </c>
      <c r="H8" s="13">
        <v>1.6725779999999999</v>
      </c>
      <c r="I8" s="13">
        <v>2.4060389999999998</v>
      </c>
      <c r="J8" s="13">
        <v>2</v>
      </c>
      <c r="K8" s="13">
        <v>2</v>
      </c>
    </row>
    <row r="9" spans="1:11">
      <c r="A9" s="12">
        <v>0.5</v>
      </c>
      <c r="B9" s="13">
        <v>3.545455</v>
      </c>
      <c r="C9" s="13">
        <v>3.3125</v>
      </c>
      <c r="D9" s="13">
        <v>3.4166669999999999</v>
      </c>
      <c r="E9" s="13">
        <v>3.5</v>
      </c>
      <c r="F9" s="13">
        <v>3.44</v>
      </c>
      <c r="G9" s="13">
        <v>3.3846150000000002</v>
      </c>
      <c r="H9" s="13">
        <v>3.3530950000000002</v>
      </c>
      <c r="I9" s="13">
        <v>3.5630630000000001</v>
      </c>
      <c r="J9" s="13">
        <v>3.532292</v>
      </c>
      <c r="K9" s="14">
        <v>3.558846</v>
      </c>
    </row>
    <row r="10" spans="1:11">
      <c r="A10" s="12">
        <v>0.75</v>
      </c>
      <c r="B10" s="13">
        <v>4</v>
      </c>
      <c r="C10" s="13">
        <v>4.25</v>
      </c>
      <c r="D10" s="13">
        <v>4.25</v>
      </c>
      <c r="E10" s="13">
        <v>4</v>
      </c>
      <c r="F10" s="13">
        <v>4</v>
      </c>
      <c r="G10" s="13">
        <v>4</v>
      </c>
      <c r="H10" s="13">
        <v>4</v>
      </c>
      <c r="I10" s="13">
        <v>4</v>
      </c>
      <c r="J10" s="13">
        <v>4</v>
      </c>
      <c r="K10" s="15">
        <v>4</v>
      </c>
    </row>
    <row r="11" spans="1:11">
      <c r="A11" s="10" t="s">
        <v>41</v>
      </c>
      <c r="B11" s="13">
        <v>4.9000000000000004</v>
      </c>
      <c r="C11" s="13">
        <v>5</v>
      </c>
      <c r="D11" s="13">
        <v>4.9761899999999999</v>
      </c>
      <c r="E11" s="13">
        <v>4.9756099999999996</v>
      </c>
      <c r="F11" s="13">
        <v>4.8571429999999998</v>
      </c>
      <c r="G11" s="13">
        <v>4.3333329999999997</v>
      </c>
      <c r="H11" s="13">
        <v>4.1034480000000002</v>
      </c>
      <c r="I11" s="13">
        <v>4.9814809999999996</v>
      </c>
      <c r="J11" s="13">
        <v>4.6595740000000001</v>
      </c>
      <c r="K11" s="13">
        <v>4.8</v>
      </c>
    </row>
    <row r="13" spans="1:11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9" t="s">
        <v>35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</row>
    <row r="15" spans="1:11">
      <c r="A15" s="9" t="s">
        <v>36</v>
      </c>
      <c r="B15" s="9">
        <v>5</v>
      </c>
      <c r="C15" s="9">
        <v>1</v>
      </c>
      <c r="D15" s="9">
        <v>3</v>
      </c>
      <c r="E15" s="9">
        <v>2</v>
      </c>
      <c r="F15" s="9">
        <v>8</v>
      </c>
      <c r="G15" s="9">
        <v>10</v>
      </c>
      <c r="H15" s="9">
        <v>9</v>
      </c>
      <c r="I15" s="9">
        <v>4</v>
      </c>
      <c r="J15" s="9">
        <v>7</v>
      </c>
      <c r="K15" s="9">
        <v>6</v>
      </c>
    </row>
    <row r="16" spans="1:11">
      <c r="A16" s="10" t="s">
        <v>37</v>
      </c>
      <c r="B16" s="11">
        <v>20000</v>
      </c>
      <c r="C16" s="11">
        <v>20000</v>
      </c>
      <c r="D16" s="11">
        <v>20000</v>
      </c>
      <c r="E16" s="11">
        <v>20000</v>
      </c>
      <c r="F16" s="11">
        <v>20000</v>
      </c>
      <c r="G16" s="11">
        <v>20000</v>
      </c>
      <c r="H16" s="11">
        <v>20000</v>
      </c>
      <c r="I16" s="11">
        <v>20000</v>
      </c>
      <c r="J16" s="11">
        <v>20000</v>
      </c>
      <c r="K16" s="11">
        <v>20000</v>
      </c>
    </row>
    <row r="17" spans="1:11">
      <c r="A17" s="10" t="s">
        <v>38</v>
      </c>
      <c r="B17" s="13">
        <v>3.1461269999999999</v>
      </c>
      <c r="C17" s="13">
        <v>3.283855</v>
      </c>
      <c r="D17" s="13">
        <v>3.2158440000000001</v>
      </c>
      <c r="E17" s="13">
        <v>3.223913</v>
      </c>
      <c r="F17" s="13">
        <v>2.9478240000000002</v>
      </c>
      <c r="G17" s="13">
        <v>2.9000530000000002</v>
      </c>
      <c r="H17" s="13">
        <v>2.9209230000000002</v>
      </c>
      <c r="I17" s="13">
        <v>3.1704759999999998</v>
      </c>
      <c r="J17" s="13">
        <v>3.073305</v>
      </c>
      <c r="K17" s="13">
        <v>3.1033620000000002</v>
      </c>
    </row>
    <row r="18" spans="1:11">
      <c r="A18" s="10" t="s">
        <v>39</v>
      </c>
      <c r="B18" s="13">
        <v>1.0397559999999999</v>
      </c>
      <c r="C18" s="13">
        <v>1.031493</v>
      </c>
      <c r="D18" s="13">
        <v>0.97849799999999998</v>
      </c>
      <c r="E18" s="13">
        <v>0.92441700000000004</v>
      </c>
      <c r="F18" s="13">
        <v>1.2750889999999999</v>
      </c>
      <c r="G18" s="13">
        <v>1.337256</v>
      </c>
      <c r="H18" s="13">
        <v>1.3017099999999999</v>
      </c>
      <c r="I18" s="13">
        <v>1.0252429999999999</v>
      </c>
      <c r="J18" s="13">
        <v>1.143052</v>
      </c>
      <c r="K18" s="13">
        <v>1.0518860000000001</v>
      </c>
    </row>
    <row r="19" spans="1:11">
      <c r="A19" s="12" t="s">
        <v>40</v>
      </c>
      <c r="B19" s="13">
        <v>0</v>
      </c>
      <c r="C19" s="13">
        <v>2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</row>
    <row r="20" spans="1:11">
      <c r="A20" s="12">
        <v>0.25</v>
      </c>
      <c r="B20" s="13">
        <v>2.2933409999999999</v>
      </c>
      <c r="C20" s="13">
        <v>2.2799999999999998</v>
      </c>
      <c r="D20" s="13">
        <v>2.3333330000000001</v>
      </c>
      <c r="E20" s="13">
        <v>2.4166669999999999</v>
      </c>
      <c r="F20" s="13">
        <v>1.8387100000000001</v>
      </c>
      <c r="G20" s="13">
        <v>1.7849379999999999</v>
      </c>
      <c r="H20" s="13">
        <v>1.857143</v>
      </c>
      <c r="I20" s="13">
        <v>2.4193549999999999</v>
      </c>
      <c r="J20" s="13">
        <v>2.1883840000000001</v>
      </c>
      <c r="K20" s="13">
        <v>2.1520090000000001</v>
      </c>
    </row>
    <row r="21" spans="1:11">
      <c r="A21" s="12">
        <v>0.5</v>
      </c>
      <c r="B21" s="13">
        <v>3.472953</v>
      </c>
      <c r="C21" s="13">
        <v>3.0980759999999998</v>
      </c>
      <c r="D21" s="13">
        <v>3.2222219999999999</v>
      </c>
      <c r="E21" s="13">
        <v>3.5714290000000002</v>
      </c>
      <c r="F21" s="13">
        <v>3.5365850000000001</v>
      </c>
      <c r="G21" s="13">
        <v>3.6363639999999999</v>
      </c>
      <c r="H21" s="13">
        <v>3.6</v>
      </c>
      <c r="I21" s="13">
        <v>3.5555560000000002</v>
      </c>
      <c r="J21" s="13">
        <v>3.5714290000000002</v>
      </c>
      <c r="K21" s="14">
        <v>3.538462</v>
      </c>
    </row>
    <row r="22" spans="1:11">
      <c r="A22" s="12">
        <v>0.75</v>
      </c>
      <c r="B22" s="13">
        <v>4</v>
      </c>
      <c r="C22" s="13">
        <v>4.1428570000000002</v>
      </c>
      <c r="D22" s="13">
        <v>4.1666670000000003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5">
        <v>4</v>
      </c>
    </row>
    <row r="23" spans="1:11">
      <c r="A23" s="10" t="s">
        <v>41</v>
      </c>
      <c r="B23" s="13">
        <v>4.9000000000000004</v>
      </c>
      <c r="C23" s="13">
        <v>5</v>
      </c>
      <c r="D23" s="13">
        <v>4.9761899999999999</v>
      </c>
      <c r="E23" s="13">
        <v>4.9756099999999996</v>
      </c>
      <c r="F23" s="13">
        <v>4.8571429999999998</v>
      </c>
      <c r="G23" s="13">
        <v>4.3333329999999997</v>
      </c>
      <c r="H23" s="13">
        <v>4.1034480000000002</v>
      </c>
      <c r="I23" s="13">
        <v>4.9814809999999996</v>
      </c>
      <c r="J23" s="13">
        <v>4.6595740000000001</v>
      </c>
      <c r="K23" s="13">
        <v>4.8</v>
      </c>
    </row>
  </sheetData>
  <mergeCells count="2">
    <mergeCell ref="A1:K1"/>
    <mergeCell ref="A13:K13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15" sqref="I15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7" bestFit="1" customWidth="1"/>
  </cols>
  <sheetData>
    <row r="1" spans="1:7">
      <c r="A1" s="2" t="s">
        <v>32</v>
      </c>
      <c r="B1" s="2"/>
      <c r="C1" s="2"/>
      <c r="D1" s="2"/>
      <c r="E1" s="2"/>
      <c r="F1" s="2"/>
      <c r="G1" s="2"/>
    </row>
    <row r="2" spans="1:7">
      <c r="A2" s="3" t="s">
        <v>0</v>
      </c>
      <c r="B2" s="3" t="s">
        <v>56</v>
      </c>
      <c r="C2" s="3"/>
      <c r="D2" s="3"/>
      <c r="E2" s="3"/>
      <c r="F2" s="3"/>
      <c r="G2" s="3"/>
    </row>
    <row r="3" spans="1:7">
      <c r="A3" s="3" t="s">
        <v>2</v>
      </c>
      <c r="B3" s="3" t="s">
        <v>57</v>
      </c>
      <c r="C3" s="3"/>
      <c r="D3" s="3"/>
      <c r="E3" s="3"/>
      <c r="F3" s="3"/>
      <c r="G3" s="3"/>
    </row>
    <row r="4" spans="1:7">
      <c r="A4" s="3" t="s">
        <v>4</v>
      </c>
      <c r="B4" s="3">
        <v>282</v>
      </c>
      <c r="C4" s="3"/>
      <c r="D4" s="3"/>
      <c r="E4" s="3"/>
      <c r="F4" s="3"/>
      <c r="G4" s="3"/>
    </row>
    <row r="5" spans="1:7">
      <c r="A5" s="3" t="s">
        <v>5</v>
      </c>
      <c r="B5" s="3">
        <v>1000</v>
      </c>
      <c r="C5" s="3"/>
      <c r="D5" s="3"/>
      <c r="E5" s="3"/>
      <c r="F5" s="3"/>
      <c r="G5" s="3"/>
    </row>
    <row r="6" spans="1:7">
      <c r="A6" s="3" t="s">
        <v>6</v>
      </c>
      <c r="B6" s="3">
        <v>32.856000000000002</v>
      </c>
      <c r="C6" s="3"/>
      <c r="D6" s="3"/>
      <c r="E6" s="3"/>
      <c r="F6" s="3"/>
      <c r="G6" s="3"/>
    </row>
    <row r="7" spans="1:7">
      <c r="A7" s="3" t="s">
        <v>7</v>
      </c>
      <c r="B7" s="3">
        <v>10</v>
      </c>
      <c r="C7" s="3"/>
      <c r="D7" s="3"/>
      <c r="E7" s="3"/>
      <c r="F7" s="3"/>
      <c r="G7" s="3"/>
    </row>
    <row r="8" spans="1:7">
      <c r="A8" s="3" t="s">
        <v>35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spans="1:7">
      <c r="A9" s="3">
        <v>1</v>
      </c>
      <c r="B9" s="3" t="s">
        <v>58</v>
      </c>
      <c r="C9" s="3">
        <v>3.3895751021099998</v>
      </c>
      <c r="D9" s="3">
        <v>6</v>
      </c>
      <c r="E9" s="3">
        <v>3.11459601493</v>
      </c>
      <c r="F9" s="3">
        <v>7</v>
      </c>
      <c r="G9" s="4"/>
    </row>
    <row r="10" spans="1:7">
      <c r="A10" s="3">
        <v>2</v>
      </c>
      <c r="B10" s="3" t="s">
        <v>59</v>
      </c>
      <c r="C10" s="3">
        <v>3.4456051366899998</v>
      </c>
      <c r="D10" s="3">
        <v>3</v>
      </c>
      <c r="E10" s="3">
        <v>3.25692415388</v>
      </c>
      <c r="F10" s="3">
        <v>2</v>
      </c>
      <c r="G10" s="5" t="s">
        <v>60</v>
      </c>
    </row>
    <row r="11" spans="1:7">
      <c r="A11" s="3">
        <v>3</v>
      </c>
      <c r="B11" s="3" t="s">
        <v>28</v>
      </c>
      <c r="C11" s="3">
        <v>3.2408958622899999</v>
      </c>
      <c r="D11" s="3">
        <v>10</v>
      </c>
      <c r="E11" s="3">
        <v>2.8992184752300001</v>
      </c>
      <c r="F11" s="3">
        <v>10</v>
      </c>
      <c r="G11" s="4"/>
    </row>
    <row r="12" spans="1:7">
      <c r="A12" s="3">
        <v>4</v>
      </c>
      <c r="B12" s="3" t="s">
        <v>61</v>
      </c>
      <c r="C12" s="3">
        <v>3.37452078409</v>
      </c>
      <c r="D12" s="3">
        <v>8</v>
      </c>
      <c r="E12" s="3">
        <v>3.1378794334900002</v>
      </c>
      <c r="F12" s="3">
        <v>6</v>
      </c>
      <c r="G12" s="4">
        <v>0.2</v>
      </c>
    </row>
    <row r="13" spans="1:7">
      <c r="A13" s="3">
        <v>5</v>
      </c>
      <c r="B13" s="3" t="s">
        <v>25</v>
      </c>
      <c r="C13" s="3">
        <v>3.24485393357</v>
      </c>
      <c r="D13" s="3">
        <v>9</v>
      </c>
      <c r="E13" s="3">
        <v>2.9281832508200001</v>
      </c>
      <c r="F13" s="3">
        <v>9</v>
      </c>
      <c r="G13" s="4" t="s">
        <v>53</v>
      </c>
    </row>
    <row r="14" spans="1:7">
      <c r="A14" s="3">
        <v>6</v>
      </c>
      <c r="B14" s="3" t="s">
        <v>22</v>
      </c>
      <c r="C14" s="3">
        <v>3.4268528545199999</v>
      </c>
      <c r="D14" s="3">
        <v>4</v>
      </c>
      <c r="E14" s="3">
        <v>3.2133366474599998</v>
      </c>
      <c r="F14" s="3">
        <v>4</v>
      </c>
      <c r="G14" s="4" t="s">
        <v>53</v>
      </c>
    </row>
    <row r="15" spans="1:7">
      <c r="A15" s="3">
        <v>7</v>
      </c>
      <c r="B15" s="3" t="s">
        <v>17</v>
      </c>
      <c r="C15" s="3">
        <v>3.4584616873299998</v>
      </c>
      <c r="D15" s="3">
        <v>1</v>
      </c>
      <c r="E15" s="3">
        <v>3.2939730270799998</v>
      </c>
      <c r="F15" s="3">
        <v>1</v>
      </c>
      <c r="G15" s="4"/>
    </row>
    <row r="16" spans="1:7">
      <c r="A16" s="3">
        <v>8</v>
      </c>
      <c r="B16" s="3" t="s">
        <v>62</v>
      </c>
      <c r="C16" s="3">
        <v>3.4050640241700001</v>
      </c>
      <c r="D16" s="3">
        <v>5</v>
      </c>
      <c r="E16" s="3">
        <v>3.1781984687399998</v>
      </c>
      <c r="F16" s="3">
        <v>5</v>
      </c>
      <c r="G16" s="4" t="s">
        <v>53</v>
      </c>
    </row>
    <row r="17" spans="1:7">
      <c r="A17" s="3">
        <v>9</v>
      </c>
      <c r="B17" s="3" t="s">
        <v>27</v>
      </c>
      <c r="C17" s="3">
        <v>3.3895540640199999</v>
      </c>
      <c r="D17" s="3">
        <v>7</v>
      </c>
      <c r="E17" s="3">
        <v>3.09546539783</v>
      </c>
      <c r="F17" s="3">
        <v>8</v>
      </c>
      <c r="G17" s="4"/>
    </row>
    <row r="18" spans="1:7">
      <c r="A18" s="3">
        <v>10</v>
      </c>
      <c r="B18" s="3" t="s">
        <v>15</v>
      </c>
      <c r="C18" s="3">
        <v>3.4459537250099999</v>
      </c>
      <c r="D18" s="3">
        <v>2</v>
      </c>
      <c r="E18" s="3">
        <v>3.2391411682000002</v>
      </c>
      <c r="F18" s="3">
        <v>3</v>
      </c>
      <c r="G18" s="4" t="s">
        <v>52</v>
      </c>
    </row>
    <row r="19" spans="1:7">
      <c r="A19" s="3" t="s">
        <v>54</v>
      </c>
      <c r="B19" s="3"/>
      <c r="C19" s="3">
        <v>3.3821337173800003</v>
      </c>
      <c r="D19" s="3"/>
      <c r="E19" s="3">
        <v>3.1356916037659999</v>
      </c>
      <c r="F19" s="3"/>
      <c r="G19" s="3"/>
    </row>
    <row r="21" spans="1:7">
      <c r="A21" s="2" t="s">
        <v>34</v>
      </c>
      <c r="B21" s="2"/>
      <c r="C21" s="2"/>
      <c r="D21" s="2"/>
      <c r="E21" s="2"/>
      <c r="F21" s="2"/>
      <c r="G21" s="2"/>
    </row>
    <row r="22" spans="1:7">
      <c r="A22" s="16" t="s">
        <v>0</v>
      </c>
      <c r="B22" s="16" t="s">
        <v>63</v>
      </c>
      <c r="C22" s="16"/>
      <c r="D22" s="16"/>
      <c r="E22" s="16"/>
      <c r="F22" s="16"/>
      <c r="G22" s="3"/>
    </row>
    <row r="23" spans="1:7">
      <c r="A23" s="16" t="s">
        <v>2</v>
      </c>
      <c r="B23" s="16" t="s">
        <v>57</v>
      </c>
      <c r="C23" s="16"/>
      <c r="D23" s="16"/>
      <c r="E23" s="16"/>
      <c r="F23" s="16"/>
      <c r="G23" s="3"/>
    </row>
    <row r="24" spans="1:7">
      <c r="A24" s="16" t="s">
        <v>4</v>
      </c>
      <c r="B24" s="16">
        <v>282</v>
      </c>
      <c r="C24" s="16"/>
      <c r="D24" s="16"/>
      <c r="E24" s="16"/>
      <c r="F24" s="16"/>
      <c r="G24" s="3"/>
    </row>
    <row r="25" spans="1:7">
      <c r="A25" s="16" t="s">
        <v>5</v>
      </c>
      <c r="B25" s="16">
        <v>1000</v>
      </c>
      <c r="C25" s="16"/>
      <c r="D25" s="16"/>
      <c r="E25" s="16"/>
      <c r="F25" s="16"/>
      <c r="G25" s="3"/>
    </row>
    <row r="26" spans="1:7">
      <c r="A26" s="16" t="s">
        <v>6</v>
      </c>
      <c r="B26" s="16">
        <v>32.856000000000002</v>
      </c>
      <c r="C26" s="16"/>
      <c r="D26" s="16"/>
      <c r="E26" s="16"/>
      <c r="F26" s="16"/>
      <c r="G26" s="3"/>
    </row>
    <row r="27" spans="1:7">
      <c r="A27" s="16" t="s">
        <v>7</v>
      </c>
      <c r="B27" s="16">
        <v>10</v>
      </c>
      <c r="C27" s="16"/>
      <c r="D27" s="16"/>
      <c r="E27" s="16"/>
      <c r="F27" s="16"/>
      <c r="G27" s="3"/>
    </row>
    <row r="28" spans="1:7">
      <c r="A28" s="16" t="s">
        <v>64</v>
      </c>
      <c r="B28" s="16" t="s">
        <v>8</v>
      </c>
      <c r="C28" s="16" t="s">
        <v>9</v>
      </c>
      <c r="D28" s="16" t="s">
        <v>10</v>
      </c>
      <c r="E28" s="16" t="s">
        <v>11</v>
      </c>
      <c r="F28" s="16" t="s">
        <v>12</v>
      </c>
      <c r="G28" s="3" t="s">
        <v>14</v>
      </c>
    </row>
    <row r="29" spans="1:7">
      <c r="A29" s="16">
        <v>1</v>
      </c>
      <c r="B29" s="16" t="s">
        <v>58</v>
      </c>
      <c r="C29" s="16">
        <v>3.3660756109999999</v>
      </c>
      <c r="D29" s="16">
        <v>8</v>
      </c>
      <c r="E29" s="16">
        <v>3.0790220960000001</v>
      </c>
      <c r="F29" s="16">
        <v>8</v>
      </c>
      <c r="G29" s="4"/>
    </row>
    <row r="30" spans="1:7">
      <c r="A30" s="16">
        <v>2</v>
      </c>
      <c r="B30" s="16" t="s">
        <v>59</v>
      </c>
      <c r="C30" s="16">
        <v>3.4813916630000001</v>
      </c>
      <c r="D30" s="16">
        <v>3</v>
      </c>
      <c r="E30" s="16">
        <v>3.293705868</v>
      </c>
      <c r="F30" s="16">
        <v>2</v>
      </c>
      <c r="G30" s="4" t="s">
        <v>65</v>
      </c>
    </row>
    <row r="31" spans="1:7">
      <c r="A31" s="16">
        <v>3</v>
      </c>
      <c r="B31" s="16" t="s">
        <v>28</v>
      </c>
      <c r="C31" s="16">
        <v>3.1486146750000001</v>
      </c>
      <c r="D31" s="16">
        <v>10</v>
      </c>
      <c r="E31" s="16">
        <v>2.8215516190000001</v>
      </c>
      <c r="F31" s="16">
        <v>10</v>
      </c>
      <c r="G31" s="4"/>
    </row>
    <row r="32" spans="1:7">
      <c r="A32" s="16">
        <v>4</v>
      </c>
      <c r="B32" s="16" t="s">
        <v>61</v>
      </c>
      <c r="C32" s="16">
        <v>3.368936793</v>
      </c>
      <c r="D32" s="16">
        <v>7</v>
      </c>
      <c r="E32" s="16">
        <v>3.1412786100000001</v>
      </c>
      <c r="F32" s="16">
        <v>6</v>
      </c>
      <c r="G32" s="5">
        <v>0.2</v>
      </c>
    </row>
    <row r="33" spans="1:7">
      <c r="A33" s="16">
        <v>5</v>
      </c>
      <c r="B33" s="16" t="s">
        <v>25</v>
      </c>
      <c r="C33" s="16">
        <v>3.28006289</v>
      </c>
      <c r="D33" s="16">
        <v>9</v>
      </c>
      <c r="E33" s="16">
        <v>2.9832937670000002</v>
      </c>
      <c r="F33" s="16">
        <v>9</v>
      </c>
      <c r="G33" s="4" t="s">
        <v>23</v>
      </c>
    </row>
    <row r="34" spans="1:7">
      <c r="A34" s="16">
        <v>6</v>
      </c>
      <c r="B34" s="16" t="s">
        <v>22</v>
      </c>
      <c r="C34" s="16">
        <v>3.482755316</v>
      </c>
      <c r="D34" s="16">
        <v>2</v>
      </c>
      <c r="E34" s="16">
        <v>3.2902087899999999</v>
      </c>
      <c r="F34" s="16">
        <v>3</v>
      </c>
      <c r="G34" s="4" t="s">
        <v>26</v>
      </c>
    </row>
    <row r="35" spans="1:7">
      <c r="A35" s="16">
        <v>7</v>
      </c>
      <c r="B35" s="16" t="s">
        <v>17</v>
      </c>
      <c r="C35" s="16">
        <v>3.5125477840000001</v>
      </c>
      <c r="D35" s="16">
        <v>1</v>
      </c>
      <c r="E35" s="16">
        <v>3.3645163739999999</v>
      </c>
      <c r="F35" s="16">
        <v>1</v>
      </c>
      <c r="G35" s="4"/>
    </row>
    <row r="36" spans="1:7">
      <c r="A36" s="16">
        <v>8</v>
      </c>
      <c r="B36" s="16" t="s">
        <v>62</v>
      </c>
      <c r="C36" s="16">
        <v>3.4204043930000001</v>
      </c>
      <c r="D36" s="16">
        <v>5</v>
      </c>
      <c r="E36" s="16">
        <v>3.1939919649999999</v>
      </c>
      <c r="F36" s="16">
        <v>5</v>
      </c>
      <c r="G36" s="4" t="s">
        <v>26</v>
      </c>
    </row>
    <row r="37" spans="1:7">
      <c r="A37" s="16">
        <v>9</v>
      </c>
      <c r="B37" s="16" t="s">
        <v>27</v>
      </c>
      <c r="C37" s="16">
        <v>3.407284046</v>
      </c>
      <c r="D37" s="16">
        <v>6</v>
      </c>
      <c r="E37" s="16">
        <v>3.0994917210000001</v>
      </c>
      <c r="F37" s="16">
        <v>7</v>
      </c>
      <c r="G37" s="4"/>
    </row>
    <row r="38" spans="1:7">
      <c r="A38" s="16">
        <v>10</v>
      </c>
      <c r="B38" s="16" t="s">
        <v>15</v>
      </c>
      <c r="C38" s="16">
        <v>3.4239027599999998</v>
      </c>
      <c r="D38" s="16">
        <v>4</v>
      </c>
      <c r="E38" s="16">
        <v>3.2117451909999999</v>
      </c>
      <c r="F38" s="16">
        <v>4</v>
      </c>
      <c r="G38" s="4" t="s">
        <v>66</v>
      </c>
    </row>
    <row r="39" spans="1:7">
      <c r="A39" s="3" t="s">
        <v>29</v>
      </c>
      <c r="B39" s="3"/>
      <c r="C39" s="3">
        <f>AVERAGE(C29:C38)</f>
        <v>3.3891975930999996</v>
      </c>
      <c r="D39" s="3"/>
      <c r="E39" s="3">
        <f>AVERAGE(E29:E38)</f>
        <v>3.1478806000999997</v>
      </c>
      <c r="F39" s="3"/>
      <c r="G39" s="3"/>
    </row>
  </sheetData>
  <mergeCells count="2">
    <mergeCell ref="A1:G1"/>
    <mergeCell ref="A21:G21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7" sqref="E27"/>
    </sheetView>
  </sheetViews>
  <sheetFormatPr baseColWidth="12" defaultRowHeight="18" x14ac:dyDescent="0"/>
  <sheetData>
    <row r="1" spans="1:11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9" t="s">
        <v>35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</row>
    <row r="3" spans="1:11">
      <c r="A3" s="9" t="s">
        <v>43</v>
      </c>
      <c r="B3" s="9">
        <v>6</v>
      </c>
      <c r="C3" s="9">
        <v>3</v>
      </c>
      <c r="D3" s="9">
        <v>10</v>
      </c>
      <c r="E3" s="9">
        <v>8</v>
      </c>
      <c r="F3" s="9">
        <v>9</v>
      </c>
      <c r="G3" s="9">
        <v>4</v>
      </c>
      <c r="H3" s="9">
        <v>1</v>
      </c>
      <c r="I3" s="9">
        <v>5</v>
      </c>
      <c r="J3" s="9">
        <v>7</v>
      </c>
      <c r="K3" s="9">
        <v>2</v>
      </c>
    </row>
    <row r="4" spans="1:11">
      <c r="A4" s="10" t="s">
        <v>37</v>
      </c>
      <c r="B4" s="11">
        <v>18000</v>
      </c>
      <c r="C4" s="11">
        <v>18000</v>
      </c>
      <c r="D4" s="11">
        <v>18000</v>
      </c>
      <c r="E4" s="11">
        <v>18000</v>
      </c>
      <c r="F4" s="11">
        <v>18000</v>
      </c>
      <c r="G4" s="11">
        <v>18000</v>
      </c>
      <c r="H4" s="11">
        <v>18000</v>
      </c>
      <c r="I4" s="11">
        <v>18000</v>
      </c>
      <c r="J4" s="11">
        <v>18000</v>
      </c>
      <c r="K4" s="11">
        <v>18000</v>
      </c>
    </row>
    <row r="5" spans="1:11">
      <c r="A5" s="10" t="s">
        <v>38</v>
      </c>
      <c r="B5" s="13">
        <v>3.3895749999999998</v>
      </c>
      <c r="C5" s="13">
        <v>3.445605</v>
      </c>
      <c r="D5" s="13">
        <v>3.2408960000000002</v>
      </c>
      <c r="E5" s="13">
        <v>3.3745210000000001</v>
      </c>
      <c r="F5" s="13">
        <v>3.2448540000000001</v>
      </c>
      <c r="G5" s="13">
        <v>3.4268529999999999</v>
      </c>
      <c r="H5" s="13">
        <v>3.4584619999999999</v>
      </c>
      <c r="I5" s="13">
        <v>3.4050639999999999</v>
      </c>
      <c r="J5" s="13">
        <v>3.389554</v>
      </c>
      <c r="K5" s="13">
        <v>3.445954</v>
      </c>
    </row>
    <row r="6" spans="1:11">
      <c r="A6" s="10" t="s">
        <v>39</v>
      </c>
      <c r="B6" s="13">
        <v>0.76775400000000005</v>
      </c>
      <c r="C6" s="13">
        <v>0.69391499999999995</v>
      </c>
      <c r="D6" s="13">
        <v>0.81137700000000001</v>
      </c>
      <c r="E6" s="13">
        <v>0.70891999999999999</v>
      </c>
      <c r="F6" s="13">
        <v>0.90128299999999995</v>
      </c>
      <c r="G6" s="13">
        <v>0.80159000000000002</v>
      </c>
      <c r="H6" s="13">
        <v>0.72905900000000001</v>
      </c>
      <c r="I6" s="13">
        <v>0.72012900000000002</v>
      </c>
      <c r="J6" s="13">
        <v>0.71449600000000002</v>
      </c>
      <c r="K6" s="13">
        <v>0.69936200000000004</v>
      </c>
    </row>
    <row r="7" spans="1:11">
      <c r="A7" s="12" t="s">
        <v>40</v>
      </c>
      <c r="B7" s="13">
        <v>1.230769</v>
      </c>
      <c r="C7" s="13">
        <v>1.2</v>
      </c>
      <c r="D7" s="13">
        <v>1.4166669999999999</v>
      </c>
      <c r="E7" s="13">
        <v>1.3333330000000001</v>
      </c>
      <c r="F7" s="13">
        <v>0.57142899999999996</v>
      </c>
      <c r="G7" s="13">
        <v>0.61538499999999996</v>
      </c>
      <c r="H7" s="13">
        <v>0.66666700000000001</v>
      </c>
      <c r="I7" s="13">
        <v>0.57142899999999996</v>
      </c>
      <c r="J7" s="13">
        <v>0.8</v>
      </c>
      <c r="K7" s="13">
        <v>1.3333330000000001</v>
      </c>
    </row>
    <row r="8" spans="1:11">
      <c r="A8" s="12">
        <v>0.25</v>
      </c>
      <c r="B8" s="13">
        <v>2.875</v>
      </c>
      <c r="C8" s="13">
        <v>2.8571430000000002</v>
      </c>
      <c r="D8" s="13">
        <v>2.526316</v>
      </c>
      <c r="E8" s="13">
        <v>2.7071540000000001</v>
      </c>
      <c r="F8" s="13">
        <v>2.6956519999999999</v>
      </c>
      <c r="G8" s="13">
        <v>3</v>
      </c>
      <c r="H8" s="13">
        <v>2.9629629999999998</v>
      </c>
      <c r="I8" s="13">
        <v>2.84</v>
      </c>
      <c r="J8" s="13">
        <v>2.7923079999999998</v>
      </c>
      <c r="K8" s="13">
        <v>2.9523809999999999</v>
      </c>
    </row>
    <row r="9" spans="1:11">
      <c r="A9" s="12">
        <v>0.5</v>
      </c>
      <c r="B9" s="13">
        <v>3.6666669999999999</v>
      </c>
      <c r="C9" s="13">
        <v>3.911111</v>
      </c>
      <c r="D9" s="13">
        <v>3.1953870000000002</v>
      </c>
      <c r="E9" s="13">
        <v>3.6666669999999999</v>
      </c>
      <c r="F9" s="13">
        <v>3.6071430000000002</v>
      </c>
      <c r="G9" s="13">
        <v>3.947114</v>
      </c>
      <c r="H9" s="13">
        <v>3.9175260000000001</v>
      </c>
      <c r="I9" s="13">
        <v>3.7586210000000002</v>
      </c>
      <c r="J9" s="13">
        <v>3.6526179999999999</v>
      </c>
      <c r="K9" s="14">
        <v>3.7931029999999999</v>
      </c>
    </row>
    <row r="10" spans="1:11">
      <c r="A10" s="12">
        <v>0.75</v>
      </c>
      <c r="B10" s="13">
        <v>4</v>
      </c>
      <c r="C10" s="13">
        <v>4</v>
      </c>
      <c r="D10" s="13">
        <v>4</v>
      </c>
      <c r="E10" s="13">
        <v>4</v>
      </c>
      <c r="F10" s="13">
        <v>4</v>
      </c>
      <c r="G10" s="13">
        <v>4</v>
      </c>
      <c r="H10" s="13">
        <v>4</v>
      </c>
      <c r="I10" s="13">
        <v>4</v>
      </c>
      <c r="J10" s="13">
        <v>4</v>
      </c>
      <c r="K10" s="15">
        <v>4</v>
      </c>
    </row>
    <row r="11" spans="1:11">
      <c r="A11" s="10" t="s">
        <v>41</v>
      </c>
      <c r="B11" s="13">
        <v>4.8</v>
      </c>
      <c r="C11" s="13">
        <v>4.4000000000000004</v>
      </c>
      <c r="D11" s="13">
        <v>4.8</v>
      </c>
      <c r="E11" s="13">
        <v>4.8571429999999998</v>
      </c>
      <c r="F11" s="13">
        <v>4.8</v>
      </c>
      <c r="G11" s="13">
        <v>4.25</v>
      </c>
      <c r="H11" s="13">
        <v>4.038462</v>
      </c>
      <c r="I11" s="13">
        <v>4.8</v>
      </c>
      <c r="J11" s="13">
        <v>4.4285709999999998</v>
      </c>
      <c r="K11" s="13">
        <v>4.5</v>
      </c>
    </row>
    <row r="13" spans="1:11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9" t="s">
        <v>35</v>
      </c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</row>
    <row r="15" spans="1:11">
      <c r="A15" s="9" t="s">
        <v>36</v>
      </c>
      <c r="B15" s="9">
        <v>8</v>
      </c>
      <c r="C15" s="9">
        <v>3</v>
      </c>
      <c r="D15" s="9">
        <v>10</v>
      </c>
      <c r="E15" s="9">
        <v>7</v>
      </c>
      <c r="F15" s="9">
        <v>9</v>
      </c>
      <c r="G15" s="9">
        <v>2</v>
      </c>
      <c r="H15" s="9">
        <v>1</v>
      </c>
      <c r="I15" s="9">
        <v>5</v>
      </c>
      <c r="J15" s="9">
        <v>6</v>
      </c>
      <c r="K15" s="9">
        <v>4</v>
      </c>
    </row>
    <row r="16" spans="1:11">
      <c r="A16" s="10" t="s">
        <v>37</v>
      </c>
      <c r="B16" s="11">
        <v>20000</v>
      </c>
      <c r="C16" s="11">
        <v>20000</v>
      </c>
      <c r="D16" s="11">
        <v>20000</v>
      </c>
      <c r="E16" s="11">
        <v>20000</v>
      </c>
      <c r="F16" s="11">
        <v>20000</v>
      </c>
      <c r="G16" s="11">
        <v>20000</v>
      </c>
      <c r="H16" s="11">
        <v>20000</v>
      </c>
      <c r="I16" s="11">
        <v>20000</v>
      </c>
      <c r="J16" s="11">
        <v>20000</v>
      </c>
      <c r="K16" s="11">
        <v>20000</v>
      </c>
    </row>
    <row r="17" spans="1:11">
      <c r="A17" s="10" t="s">
        <v>38</v>
      </c>
      <c r="B17" s="13">
        <v>3.3660760000000001</v>
      </c>
      <c r="C17" s="13">
        <v>3.481392</v>
      </c>
      <c r="D17" s="13">
        <v>3.1486149999999999</v>
      </c>
      <c r="E17" s="13">
        <v>3.3689369999999998</v>
      </c>
      <c r="F17" s="13">
        <v>3.2800630000000002</v>
      </c>
      <c r="G17" s="13">
        <v>3.482755</v>
      </c>
      <c r="H17" s="13">
        <v>3.5125479999999998</v>
      </c>
      <c r="I17" s="13">
        <v>3.420404</v>
      </c>
      <c r="J17" s="13">
        <v>3.4072840000000002</v>
      </c>
      <c r="K17" s="13">
        <v>3.4239030000000001</v>
      </c>
    </row>
    <row r="18" spans="1:11">
      <c r="A18" s="10" t="s">
        <v>39</v>
      </c>
      <c r="B18" s="13">
        <v>0.76342399999999999</v>
      </c>
      <c r="C18" s="13">
        <v>0.681867</v>
      </c>
      <c r="D18" s="13">
        <v>0.83067599999999997</v>
      </c>
      <c r="E18" s="13">
        <v>0.72381799999999996</v>
      </c>
      <c r="F18" s="13">
        <v>0.87693699999999997</v>
      </c>
      <c r="G18" s="13">
        <v>0.77896900000000002</v>
      </c>
      <c r="H18" s="13">
        <v>0.71043500000000004</v>
      </c>
      <c r="I18" s="13">
        <v>0.71218499999999996</v>
      </c>
      <c r="J18" s="13">
        <v>0.69855500000000004</v>
      </c>
      <c r="K18" s="13">
        <v>0.69175900000000001</v>
      </c>
    </row>
    <row r="19" spans="1:11">
      <c r="A19" s="12" t="s">
        <v>40</v>
      </c>
      <c r="B19" s="13">
        <v>1.230769</v>
      </c>
      <c r="C19" s="13">
        <v>1.2</v>
      </c>
      <c r="D19" s="13">
        <v>1.4166669999999999</v>
      </c>
      <c r="E19" s="13">
        <v>1.3333330000000001</v>
      </c>
      <c r="F19" s="13">
        <v>0.57142899999999996</v>
      </c>
      <c r="G19" s="13">
        <v>0.61538499999999996</v>
      </c>
      <c r="H19" s="13">
        <v>0.66666700000000001</v>
      </c>
      <c r="I19" s="13">
        <v>0.57142899999999996</v>
      </c>
      <c r="J19" s="13">
        <v>0.8</v>
      </c>
      <c r="K19" s="13">
        <v>1.3333330000000001</v>
      </c>
    </row>
    <row r="20" spans="1:11">
      <c r="A20" s="12">
        <v>0.25</v>
      </c>
      <c r="B20" s="13">
        <v>2.8181820000000002</v>
      </c>
      <c r="C20" s="13">
        <v>2.9393940000000001</v>
      </c>
      <c r="D20" s="13">
        <v>2.3938920000000001</v>
      </c>
      <c r="E20" s="13">
        <v>2.6666669999999999</v>
      </c>
      <c r="F20" s="13">
        <v>2.797771</v>
      </c>
      <c r="G20" s="13">
        <v>3.1538460000000001</v>
      </c>
      <c r="H20" s="13">
        <v>3.1111110000000002</v>
      </c>
      <c r="I20" s="13">
        <v>2.8571430000000002</v>
      </c>
      <c r="J20" s="13">
        <v>2.8353449999999998</v>
      </c>
      <c r="K20" s="13">
        <v>2.9</v>
      </c>
    </row>
    <row r="21" spans="1:11">
      <c r="A21" s="12">
        <v>0.5</v>
      </c>
      <c r="B21" s="13">
        <v>3.6153849999999998</v>
      </c>
      <c r="C21" s="13">
        <v>4</v>
      </c>
      <c r="D21" s="13">
        <v>3.045455</v>
      </c>
      <c r="E21" s="13">
        <v>3.6923080000000001</v>
      </c>
      <c r="F21" s="13">
        <v>3.63374</v>
      </c>
      <c r="G21" s="13">
        <v>4</v>
      </c>
      <c r="H21" s="13">
        <v>4</v>
      </c>
      <c r="I21" s="13">
        <v>3.7837839999999998</v>
      </c>
      <c r="J21" s="13">
        <v>3.6666669999999999</v>
      </c>
      <c r="K21" s="14">
        <v>3.714286</v>
      </c>
    </row>
    <row r="22" spans="1:11">
      <c r="A22" s="12">
        <v>0.75</v>
      </c>
      <c r="B22" s="13">
        <v>4</v>
      </c>
      <c r="C22" s="13">
        <v>4</v>
      </c>
      <c r="D22" s="13">
        <v>4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5">
        <v>4</v>
      </c>
    </row>
    <row r="23" spans="1:11">
      <c r="A23" s="10" t="s">
        <v>41</v>
      </c>
      <c r="B23" s="13">
        <v>4.8</v>
      </c>
      <c r="C23" s="13">
        <v>4.4000000000000004</v>
      </c>
      <c r="D23" s="13">
        <v>4.8</v>
      </c>
      <c r="E23" s="13">
        <v>4.8571429999999998</v>
      </c>
      <c r="F23" s="13">
        <v>4.8</v>
      </c>
      <c r="G23" s="13">
        <v>4.25</v>
      </c>
      <c r="H23" s="13">
        <v>4.0689659999999996</v>
      </c>
      <c r="I23" s="13">
        <v>4.8</v>
      </c>
      <c r="J23" s="13">
        <v>4.4285709999999998</v>
      </c>
      <c r="K23" s="13">
        <v>4.5</v>
      </c>
    </row>
  </sheetData>
  <mergeCells count="2">
    <mergeCell ref="A1:K1"/>
    <mergeCell ref="A13:K13"/>
  </mergeCells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A49" sqref="A49"/>
    </sheetView>
  </sheetViews>
  <sheetFormatPr baseColWidth="12" defaultRowHeight="18" x14ac:dyDescent="0"/>
  <cols>
    <col min="1" max="1" width="19.1640625" bestFit="1" customWidth="1"/>
    <col min="2" max="2" width="20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20" bestFit="1" customWidth="1"/>
    <col min="8" max="8" width="13.6640625" bestFit="1" customWidth="1"/>
    <col min="9" max="9" width="9.5" bestFit="1" customWidth="1"/>
  </cols>
  <sheetData>
    <row r="1" spans="1:9">
      <c r="A1" s="2" t="s">
        <v>32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0</v>
      </c>
      <c r="B2" s="3" t="s">
        <v>67</v>
      </c>
      <c r="C2" s="3"/>
      <c r="D2" s="3"/>
      <c r="E2" s="3"/>
      <c r="F2" s="3"/>
      <c r="G2" s="3"/>
      <c r="H2" s="3"/>
      <c r="I2" s="3"/>
    </row>
    <row r="3" spans="1:9">
      <c r="A3" s="3" t="s">
        <v>2</v>
      </c>
      <c r="B3" s="3" t="s">
        <v>57</v>
      </c>
      <c r="C3" s="3"/>
      <c r="D3" s="3"/>
      <c r="E3" s="3"/>
      <c r="F3" s="3"/>
      <c r="G3" s="3"/>
      <c r="H3" s="3"/>
      <c r="I3" s="3"/>
    </row>
    <row r="4" spans="1:9">
      <c r="A4" s="3" t="s">
        <v>4</v>
      </c>
      <c r="B4" s="3">
        <v>282</v>
      </c>
      <c r="C4" s="3"/>
      <c r="D4" s="3"/>
      <c r="E4" s="3"/>
      <c r="F4" s="3"/>
      <c r="G4" s="3"/>
      <c r="H4" s="3"/>
      <c r="I4" s="3"/>
    </row>
    <row r="5" spans="1:9">
      <c r="A5" s="3" t="s">
        <v>5</v>
      </c>
      <c r="B5" s="3">
        <v>1000</v>
      </c>
      <c r="C5" s="3"/>
      <c r="D5" s="3"/>
      <c r="E5" s="3"/>
      <c r="F5" s="3"/>
      <c r="G5" s="3"/>
      <c r="H5" s="3"/>
      <c r="I5" s="3"/>
    </row>
    <row r="6" spans="1:9">
      <c r="A6" s="3" t="s">
        <v>6</v>
      </c>
      <c r="B6" s="3">
        <v>32.856000000000002</v>
      </c>
      <c r="C6" s="3"/>
      <c r="D6" s="3"/>
      <c r="E6" s="3"/>
      <c r="F6" s="3"/>
      <c r="G6" s="3"/>
      <c r="H6" s="3"/>
      <c r="I6" s="3"/>
    </row>
    <row r="7" spans="1:9">
      <c r="A7" s="3" t="s">
        <v>7</v>
      </c>
      <c r="B7" s="3">
        <v>24</v>
      </c>
      <c r="C7" s="3"/>
      <c r="D7" s="3"/>
      <c r="E7" s="3"/>
      <c r="F7" s="3"/>
      <c r="G7" s="3"/>
      <c r="H7" s="3"/>
      <c r="I7" s="3"/>
    </row>
    <row r="8" spans="1:9">
      <c r="A8" s="3" t="s">
        <v>64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68</v>
      </c>
      <c r="H8" s="3" t="s">
        <v>69</v>
      </c>
      <c r="I8" s="3" t="s">
        <v>14</v>
      </c>
    </row>
    <row r="9" spans="1:9">
      <c r="A9" s="3">
        <v>1</v>
      </c>
      <c r="B9" s="17" t="s">
        <v>77</v>
      </c>
      <c r="C9" s="3">
        <v>3.2562991033799999</v>
      </c>
      <c r="D9" s="3">
        <v>5</v>
      </c>
      <c r="E9" s="3">
        <v>3.1320247244899999</v>
      </c>
      <c r="F9" s="3">
        <v>3</v>
      </c>
      <c r="G9" s="3">
        <v>3.2502851170699998</v>
      </c>
      <c r="H9" s="3">
        <v>5</v>
      </c>
      <c r="I9" s="3"/>
    </row>
    <row r="10" spans="1:9">
      <c r="A10" s="3">
        <v>2</v>
      </c>
      <c r="B10" s="17" t="s">
        <v>81</v>
      </c>
      <c r="C10" s="3">
        <v>3.2158128839</v>
      </c>
      <c r="D10" s="3">
        <v>8</v>
      </c>
      <c r="E10" s="3">
        <v>3.0548222282199999</v>
      </c>
      <c r="F10" s="3">
        <v>14</v>
      </c>
      <c r="G10" s="3">
        <v>3.2109635785099999</v>
      </c>
      <c r="H10" s="3">
        <v>9</v>
      </c>
      <c r="I10" s="3" t="s">
        <v>82</v>
      </c>
    </row>
    <row r="11" spans="1:9">
      <c r="A11" s="3">
        <v>3</v>
      </c>
      <c r="B11" s="17" t="s">
        <v>78</v>
      </c>
      <c r="C11" s="3">
        <v>3.2403877236900001</v>
      </c>
      <c r="D11" s="3">
        <v>6</v>
      </c>
      <c r="E11" s="3">
        <v>3.0824334910700002</v>
      </c>
      <c r="F11" s="3">
        <v>9</v>
      </c>
      <c r="G11" s="3">
        <v>3.2366396761599998</v>
      </c>
      <c r="H11" s="3">
        <v>6</v>
      </c>
      <c r="I11" s="3" t="s">
        <v>79</v>
      </c>
    </row>
    <row r="12" spans="1:9">
      <c r="A12" s="3">
        <v>4</v>
      </c>
      <c r="B12" s="17" t="s">
        <v>90</v>
      </c>
      <c r="C12" s="3">
        <v>3.1914653285900001</v>
      </c>
      <c r="D12" s="3">
        <v>15</v>
      </c>
      <c r="E12" s="3">
        <v>3.0862141518700001</v>
      </c>
      <c r="F12" s="3">
        <v>7</v>
      </c>
      <c r="G12" s="3">
        <v>3.1818885751899999</v>
      </c>
      <c r="H12" s="3">
        <v>14</v>
      </c>
      <c r="I12" s="3"/>
    </row>
    <row r="13" spans="1:9">
      <c r="A13" s="3">
        <v>5</v>
      </c>
      <c r="B13" s="17" t="s">
        <v>101</v>
      </c>
      <c r="C13" s="3">
        <v>3.07294119696</v>
      </c>
      <c r="D13" s="3">
        <v>24</v>
      </c>
      <c r="E13" s="3">
        <v>2.9027045553200002</v>
      </c>
      <c r="F13" s="3">
        <v>24</v>
      </c>
      <c r="G13" s="3">
        <v>3.0630801942599999</v>
      </c>
      <c r="H13" s="3">
        <v>23</v>
      </c>
      <c r="I13" s="3"/>
    </row>
    <row r="14" spans="1:9">
      <c r="A14" s="3">
        <v>6</v>
      </c>
      <c r="B14" s="17" t="s">
        <v>87</v>
      </c>
      <c r="C14" s="3">
        <v>3.1977636486900001</v>
      </c>
      <c r="D14" s="3">
        <v>12</v>
      </c>
      <c r="E14" s="3">
        <v>3.0561925027300001</v>
      </c>
      <c r="F14" s="3">
        <v>13</v>
      </c>
      <c r="G14" s="3">
        <v>3.1931933105499999</v>
      </c>
      <c r="H14" s="3">
        <v>12</v>
      </c>
      <c r="I14" s="3" t="s">
        <v>79</v>
      </c>
    </row>
    <row r="15" spans="1:9">
      <c r="A15" s="3">
        <v>7</v>
      </c>
      <c r="B15" s="17" t="s">
        <v>92</v>
      </c>
      <c r="C15" s="3">
        <v>3.1669792230699998</v>
      </c>
      <c r="D15" s="3">
        <v>17</v>
      </c>
      <c r="E15" s="3">
        <v>3.0016256709100002</v>
      </c>
      <c r="F15" s="3">
        <v>19</v>
      </c>
      <c r="G15" s="3">
        <v>3.15884430904</v>
      </c>
      <c r="H15" s="3">
        <v>17</v>
      </c>
      <c r="I15" s="3" t="s">
        <v>19</v>
      </c>
    </row>
    <row r="16" spans="1:9">
      <c r="A16" s="3">
        <v>8</v>
      </c>
      <c r="B16" s="17" t="s">
        <v>97</v>
      </c>
      <c r="C16" s="3">
        <v>3.1215297250399998</v>
      </c>
      <c r="D16" s="3">
        <v>22</v>
      </c>
      <c r="E16" s="3">
        <v>3.1040813139800001</v>
      </c>
      <c r="F16" s="3">
        <v>6</v>
      </c>
      <c r="G16" s="3">
        <v>3.09671877158</v>
      </c>
      <c r="H16" s="3">
        <v>22</v>
      </c>
      <c r="I16" s="3" t="s">
        <v>98</v>
      </c>
    </row>
    <row r="17" spans="1:9">
      <c r="A17" s="3">
        <v>9</v>
      </c>
      <c r="B17" s="17" t="s">
        <v>99</v>
      </c>
      <c r="C17" s="3">
        <v>3.0883601930100002</v>
      </c>
      <c r="D17" s="3">
        <v>23</v>
      </c>
      <c r="E17" s="3">
        <v>2.96252752459</v>
      </c>
      <c r="F17" s="3">
        <v>22</v>
      </c>
      <c r="G17" s="3">
        <v>3.0308393266899998</v>
      </c>
      <c r="H17" s="3">
        <v>24</v>
      </c>
      <c r="I17" s="3" t="s">
        <v>100</v>
      </c>
    </row>
    <row r="18" spans="1:9">
      <c r="A18" s="3">
        <v>10</v>
      </c>
      <c r="B18" s="17" t="s">
        <v>96</v>
      </c>
      <c r="C18" s="3">
        <v>3.1575088857</v>
      </c>
      <c r="D18" s="3">
        <v>21</v>
      </c>
      <c r="E18" s="3">
        <v>2.9887334455499999</v>
      </c>
      <c r="F18" s="3">
        <v>20</v>
      </c>
      <c r="G18" s="3">
        <v>3.14890921282</v>
      </c>
      <c r="H18" s="3">
        <v>20</v>
      </c>
      <c r="I18" s="3" t="s">
        <v>23</v>
      </c>
    </row>
    <row r="19" spans="1:9">
      <c r="A19" s="3">
        <v>11</v>
      </c>
      <c r="B19" s="17" t="s">
        <v>94</v>
      </c>
      <c r="C19" s="3">
        <v>3.15978798065</v>
      </c>
      <c r="D19" s="3">
        <v>19</v>
      </c>
      <c r="E19" s="3">
        <v>3.00425506294</v>
      </c>
      <c r="F19" s="3">
        <v>18</v>
      </c>
      <c r="G19" s="3">
        <v>3.1540217393600001</v>
      </c>
      <c r="H19" s="3">
        <v>18</v>
      </c>
      <c r="I19" s="3" t="s">
        <v>19</v>
      </c>
    </row>
    <row r="20" spans="1:9">
      <c r="A20" s="3">
        <v>12</v>
      </c>
      <c r="B20" s="17" t="s">
        <v>88</v>
      </c>
      <c r="C20" s="3">
        <v>3.19707356804</v>
      </c>
      <c r="D20" s="3">
        <v>13</v>
      </c>
      <c r="E20" s="3">
        <v>3.0458099109700001</v>
      </c>
      <c r="F20" s="3">
        <v>16</v>
      </c>
      <c r="G20" s="3">
        <v>3.1780469465999999</v>
      </c>
      <c r="H20" s="3">
        <v>16</v>
      </c>
      <c r="I20" s="3"/>
    </row>
    <row r="21" spans="1:9">
      <c r="A21" s="3">
        <v>13</v>
      </c>
      <c r="B21" s="17" t="s">
        <v>72</v>
      </c>
      <c r="C21" s="3">
        <v>3.3263080140099999</v>
      </c>
      <c r="D21" s="3">
        <v>2</v>
      </c>
      <c r="E21" s="3">
        <v>3.18224849409</v>
      </c>
      <c r="F21" s="3">
        <v>2</v>
      </c>
      <c r="G21" s="3">
        <v>3.3276829450099998</v>
      </c>
      <c r="H21" s="3">
        <v>2</v>
      </c>
      <c r="I21" s="3" t="s">
        <v>73</v>
      </c>
    </row>
    <row r="22" spans="1:9">
      <c r="A22" s="3">
        <v>14</v>
      </c>
      <c r="B22" s="17" t="s">
        <v>75</v>
      </c>
      <c r="C22" s="3">
        <v>3.2588865087599999</v>
      </c>
      <c r="D22" s="3">
        <v>4</v>
      </c>
      <c r="E22" s="3">
        <v>3.1227272366399998</v>
      </c>
      <c r="F22" s="3">
        <v>4</v>
      </c>
      <c r="G22" s="3">
        <v>3.2561606834100001</v>
      </c>
      <c r="H22" s="3">
        <v>3</v>
      </c>
      <c r="I22" s="3" t="s">
        <v>76</v>
      </c>
    </row>
    <row r="23" spans="1:9">
      <c r="A23" s="3">
        <v>15</v>
      </c>
      <c r="B23" s="17" t="s">
        <v>93</v>
      </c>
      <c r="C23" s="3">
        <v>3.1612256118299999</v>
      </c>
      <c r="D23" s="3">
        <v>18</v>
      </c>
      <c r="E23" s="3">
        <v>2.9838855453600002</v>
      </c>
      <c r="F23" s="3">
        <v>21</v>
      </c>
      <c r="G23" s="3">
        <v>3.1514588837800002</v>
      </c>
      <c r="H23" s="3">
        <v>19</v>
      </c>
      <c r="I23" s="3" t="s">
        <v>79</v>
      </c>
    </row>
    <row r="24" spans="1:9">
      <c r="A24" s="3">
        <v>16</v>
      </c>
      <c r="B24" s="17" t="s">
        <v>83</v>
      </c>
      <c r="C24" s="3">
        <v>3.2158128839</v>
      </c>
      <c r="D24" s="3">
        <v>9</v>
      </c>
      <c r="E24" s="3">
        <v>3.0548222282199999</v>
      </c>
      <c r="F24" s="3">
        <v>15</v>
      </c>
      <c r="G24" s="3">
        <v>3.2109635785099999</v>
      </c>
      <c r="H24" s="3">
        <v>10</v>
      </c>
      <c r="I24" s="3" t="s">
        <v>84</v>
      </c>
    </row>
    <row r="25" spans="1:9">
      <c r="A25" s="3">
        <v>17</v>
      </c>
      <c r="B25" s="17" t="s">
        <v>85</v>
      </c>
      <c r="C25" s="3">
        <v>3.2155475042499999</v>
      </c>
      <c r="D25" s="3">
        <v>10</v>
      </c>
      <c r="E25" s="3">
        <v>3.0636750881300001</v>
      </c>
      <c r="F25" s="3">
        <v>11</v>
      </c>
      <c r="G25" s="3">
        <v>3.21302083987</v>
      </c>
      <c r="H25" s="3">
        <v>8</v>
      </c>
      <c r="I25" s="3" t="s">
        <v>26</v>
      </c>
    </row>
    <row r="26" spans="1:9">
      <c r="A26" s="3">
        <v>18</v>
      </c>
      <c r="B26" s="17" t="s">
        <v>70</v>
      </c>
      <c r="C26" s="3">
        <v>3.3535241602200001</v>
      </c>
      <c r="D26" s="3">
        <v>1</v>
      </c>
      <c r="E26" s="3">
        <v>3.21981029208</v>
      </c>
      <c r="F26" s="3">
        <v>1</v>
      </c>
      <c r="G26" s="3">
        <v>3.3542236016300002</v>
      </c>
      <c r="H26" s="3">
        <v>1</v>
      </c>
      <c r="I26" s="3" t="s">
        <v>71</v>
      </c>
    </row>
    <row r="27" spans="1:9">
      <c r="A27" s="3">
        <v>19</v>
      </c>
      <c r="B27" s="17" t="s">
        <v>86</v>
      </c>
      <c r="C27" s="3">
        <v>3.2133349552100001</v>
      </c>
      <c r="D27" s="3">
        <v>11</v>
      </c>
      <c r="E27" s="3">
        <v>3.0611515598999999</v>
      </c>
      <c r="F27" s="3">
        <v>12</v>
      </c>
      <c r="G27" s="3">
        <v>3.2071543385800001</v>
      </c>
      <c r="H27" s="3">
        <v>11</v>
      </c>
      <c r="I27" s="3" t="s">
        <v>66</v>
      </c>
    </row>
    <row r="28" spans="1:9">
      <c r="A28" s="3">
        <v>20</v>
      </c>
      <c r="B28" s="17" t="s">
        <v>89</v>
      </c>
      <c r="C28" s="3">
        <v>3.1927682877999999</v>
      </c>
      <c r="D28" s="3">
        <v>14</v>
      </c>
      <c r="E28" s="3">
        <v>3.0203675326299999</v>
      </c>
      <c r="F28" s="3">
        <v>17</v>
      </c>
      <c r="G28" s="3">
        <v>3.1866977976699999</v>
      </c>
      <c r="H28" s="3">
        <v>13</v>
      </c>
      <c r="I28" s="3" t="s">
        <v>76</v>
      </c>
    </row>
    <row r="29" spans="1:9">
      <c r="A29" s="3">
        <v>21</v>
      </c>
      <c r="B29" s="17" t="s">
        <v>80</v>
      </c>
      <c r="C29" s="3">
        <v>3.2384052811399999</v>
      </c>
      <c r="D29" s="3">
        <v>7</v>
      </c>
      <c r="E29" s="3">
        <v>3.0837766379799998</v>
      </c>
      <c r="F29" s="3">
        <v>8</v>
      </c>
      <c r="G29" s="3">
        <v>3.2351937567300002</v>
      </c>
      <c r="H29" s="3">
        <v>7</v>
      </c>
      <c r="I29" s="3" t="s">
        <v>76</v>
      </c>
    </row>
    <row r="30" spans="1:9">
      <c r="A30" s="3">
        <v>22</v>
      </c>
      <c r="B30" s="17" t="s">
        <v>74</v>
      </c>
      <c r="C30" s="3">
        <v>3.2590686627799998</v>
      </c>
      <c r="D30" s="3">
        <v>3</v>
      </c>
      <c r="E30" s="3">
        <v>3.1212444818499998</v>
      </c>
      <c r="F30" s="3">
        <v>5</v>
      </c>
      <c r="G30" s="3">
        <v>3.2549350110800002</v>
      </c>
      <c r="H30" s="3">
        <v>4</v>
      </c>
      <c r="I30" s="3"/>
    </row>
    <row r="31" spans="1:9">
      <c r="A31" s="3">
        <v>23</v>
      </c>
      <c r="B31" s="17" t="s">
        <v>91</v>
      </c>
      <c r="C31" s="3">
        <v>3.1885692888800001</v>
      </c>
      <c r="D31" s="3">
        <v>16</v>
      </c>
      <c r="E31" s="3">
        <v>3.0661761203000002</v>
      </c>
      <c r="F31" s="3">
        <v>10</v>
      </c>
      <c r="G31" s="3">
        <v>3.18058918396</v>
      </c>
      <c r="H31" s="3">
        <v>15</v>
      </c>
      <c r="I31" s="3"/>
    </row>
    <row r="32" spans="1:9">
      <c r="A32" s="3">
        <v>24</v>
      </c>
      <c r="B32" s="17" t="s">
        <v>95</v>
      </c>
      <c r="C32" s="3">
        <v>3.1585489330900001</v>
      </c>
      <c r="D32" s="3">
        <v>20</v>
      </c>
      <c r="E32" s="3">
        <v>2.9409981368000002</v>
      </c>
      <c r="F32" s="3">
        <v>23</v>
      </c>
      <c r="G32" s="3">
        <v>3.10146601311</v>
      </c>
      <c r="H32" s="3">
        <v>21</v>
      </c>
      <c r="I32" s="3"/>
    </row>
    <row r="33" spans="1:9">
      <c r="A33" s="3" t="s">
        <v>29</v>
      </c>
      <c r="B33" s="3"/>
      <c r="C33" s="3">
        <f>AVERAGE(C9:C32)</f>
        <v>3.2019962313579167</v>
      </c>
      <c r="D33" s="3"/>
      <c r="E33" s="3">
        <f>AVERAGE(E9:E32)</f>
        <v>3.0559294973591662</v>
      </c>
      <c r="F33" s="3"/>
      <c r="G33" s="3">
        <f>AVERAGE(G9:G32)</f>
        <v>3.190957391298749</v>
      </c>
      <c r="H33" s="3"/>
      <c r="I33" s="3"/>
    </row>
    <row r="35" spans="1:9">
      <c r="A35" s="2" t="s">
        <v>42</v>
      </c>
      <c r="B35" s="2"/>
      <c r="C35" s="2"/>
      <c r="D35" s="2"/>
      <c r="E35" s="2"/>
      <c r="F35" s="2"/>
      <c r="G35" s="2"/>
      <c r="H35" s="2"/>
      <c r="I35" s="2"/>
    </row>
    <row r="36" spans="1:9">
      <c r="A36" s="16" t="s">
        <v>0</v>
      </c>
      <c r="B36" s="16" t="s">
        <v>102</v>
      </c>
      <c r="C36" s="16"/>
      <c r="D36" s="16"/>
      <c r="E36" s="16"/>
      <c r="F36" s="16"/>
      <c r="G36" s="3"/>
      <c r="H36" s="3"/>
      <c r="I36" s="3"/>
    </row>
    <row r="37" spans="1:9">
      <c r="A37" s="16" t="s">
        <v>2</v>
      </c>
      <c r="B37" s="16" t="s">
        <v>57</v>
      </c>
      <c r="C37" s="16"/>
      <c r="D37" s="16"/>
      <c r="E37" s="16"/>
      <c r="F37" s="16"/>
      <c r="G37" s="3"/>
      <c r="H37" s="3"/>
      <c r="I37" s="3"/>
    </row>
    <row r="38" spans="1:9">
      <c r="A38" s="16" t="s">
        <v>4</v>
      </c>
      <c r="B38" s="16">
        <v>282</v>
      </c>
      <c r="C38" s="16"/>
      <c r="D38" s="16"/>
      <c r="E38" s="16"/>
      <c r="F38" s="16"/>
      <c r="G38" s="3"/>
      <c r="H38" s="3"/>
      <c r="I38" s="3"/>
    </row>
    <row r="39" spans="1:9">
      <c r="A39" s="16" t="s">
        <v>5</v>
      </c>
      <c r="B39" s="16">
        <v>1000</v>
      </c>
      <c r="C39" s="16"/>
      <c r="D39" s="16"/>
      <c r="E39" s="16"/>
      <c r="F39" s="16"/>
      <c r="G39" s="3"/>
      <c r="H39" s="3"/>
      <c r="I39" s="3"/>
    </row>
    <row r="40" spans="1:9">
      <c r="A40" s="16" t="s">
        <v>6</v>
      </c>
      <c r="B40" s="16">
        <v>32.856000000000002</v>
      </c>
      <c r="C40" s="16"/>
      <c r="D40" s="16"/>
      <c r="E40" s="16"/>
      <c r="F40" s="16"/>
      <c r="G40" s="3"/>
      <c r="H40" s="3"/>
      <c r="I40" s="3"/>
    </row>
    <row r="41" spans="1:9">
      <c r="A41" s="16" t="s">
        <v>7</v>
      </c>
      <c r="B41" s="16">
        <v>24</v>
      </c>
      <c r="C41" s="16"/>
      <c r="D41" s="16"/>
      <c r="E41" s="16"/>
      <c r="F41" s="16"/>
      <c r="G41" s="3"/>
      <c r="H41" s="3"/>
      <c r="I41" s="3"/>
    </row>
    <row r="42" spans="1:9">
      <c r="A42" s="16" t="s">
        <v>64</v>
      </c>
      <c r="B42" s="16" t="s">
        <v>8</v>
      </c>
      <c r="C42" s="16" t="s">
        <v>9</v>
      </c>
      <c r="D42" s="16" t="s">
        <v>10</v>
      </c>
      <c r="E42" s="16" t="s">
        <v>11</v>
      </c>
      <c r="F42" s="16" t="s">
        <v>12</v>
      </c>
      <c r="G42" s="3" t="s">
        <v>68</v>
      </c>
      <c r="H42" s="3" t="s">
        <v>103</v>
      </c>
      <c r="I42" s="3" t="s">
        <v>14</v>
      </c>
    </row>
    <row r="43" spans="1:9">
      <c r="A43" s="16">
        <v>1</v>
      </c>
      <c r="B43" s="16" t="s">
        <v>77</v>
      </c>
      <c r="C43" s="16">
        <v>3.26006426</v>
      </c>
      <c r="D43" s="16">
        <v>5</v>
      </c>
      <c r="E43" s="16">
        <v>3.1256480299999998</v>
      </c>
      <c r="F43" s="16">
        <v>6</v>
      </c>
      <c r="G43" s="3">
        <v>3.25475683207</v>
      </c>
      <c r="H43" s="16">
        <v>7</v>
      </c>
      <c r="I43" s="3"/>
    </row>
    <row r="44" spans="1:9">
      <c r="A44" s="16">
        <v>2</v>
      </c>
      <c r="B44" s="16" t="s">
        <v>81</v>
      </c>
      <c r="C44" s="16">
        <v>3.2394328579999998</v>
      </c>
      <c r="D44" s="16">
        <v>9</v>
      </c>
      <c r="E44" s="16">
        <v>3.0840257489999998</v>
      </c>
      <c r="F44" s="16">
        <v>12</v>
      </c>
      <c r="G44" s="3">
        <v>3.2345612673400002</v>
      </c>
      <c r="H44" s="16">
        <v>8</v>
      </c>
      <c r="I44" s="3" t="s">
        <v>84</v>
      </c>
    </row>
    <row r="45" spans="1:9">
      <c r="A45" s="16">
        <v>3</v>
      </c>
      <c r="B45" s="16" t="s">
        <v>78</v>
      </c>
      <c r="C45" s="16">
        <v>3.2590312140000002</v>
      </c>
      <c r="D45" s="16">
        <v>7</v>
      </c>
      <c r="E45" s="16">
        <v>3.1055610090000001</v>
      </c>
      <c r="F45" s="16">
        <v>9</v>
      </c>
      <c r="G45" s="3">
        <v>3.2550411444399998</v>
      </c>
      <c r="H45" s="16">
        <v>6</v>
      </c>
      <c r="I45" s="3" t="s">
        <v>79</v>
      </c>
    </row>
    <row r="46" spans="1:9">
      <c r="A46" s="16">
        <v>4</v>
      </c>
      <c r="B46" s="16" t="s">
        <v>90</v>
      </c>
      <c r="C46" s="16">
        <v>3.22501653</v>
      </c>
      <c r="D46" s="16">
        <v>12</v>
      </c>
      <c r="E46" s="16">
        <v>3.1241008749999999</v>
      </c>
      <c r="F46" s="16">
        <v>7</v>
      </c>
      <c r="G46" s="3">
        <v>3.2160194993300002</v>
      </c>
      <c r="H46" s="16">
        <v>12</v>
      </c>
      <c r="I46" s="3"/>
    </row>
    <row r="47" spans="1:9">
      <c r="A47" s="16">
        <v>5</v>
      </c>
      <c r="B47" s="16" t="s">
        <v>101</v>
      </c>
      <c r="C47" s="16">
        <v>3.1031646670000002</v>
      </c>
      <c r="D47" s="16">
        <v>23</v>
      </c>
      <c r="E47" s="16">
        <v>2.9382158760000001</v>
      </c>
      <c r="F47" s="16">
        <v>24</v>
      </c>
      <c r="G47" s="3">
        <v>3.0935650961499999</v>
      </c>
      <c r="H47" s="16">
        <v>22</v>
      </c>
      <c r="I47" s="3"/>
    </row>
    <row r="48" spans="1:9">
      <c r="A48" s="16">
        <v>6</v>
      </c>
      <c r="B48" s="16" t="s">
        <v>87</v>
      </c>
      <c r="C48" s="16">
        <v>3.2273731620000001</v>
      </c>
      <c r="D48" s="16">
        <v>11</v>
      </c>
      <c r="E48" s="16">
        <v>3.09021437</v>
      </c>
      <c r="F48" s="16">
        <v>11</v>
      </c>
      <c r="G48" s="3">
        <v>3.2230747750700002</v>
      </c>
      <c r="H48" s="16">
        <v>11</v>
      </c>
      <c r="I48" s="3" t="s">
        <v>79</v>
      </c>
    </row>
    <row r="49" spans="1:9">
      <c r="A49" s="16">
        <v>7</v>
      </c>
      <c r="B49" s="16" t="s">
        <v>92</v>
      </c>
      <c r="C49" s="16">
        <v>3.1628087100000002</v>
      </c>
      <c r="D49" s="16">
        <v>17</v>
      </c>
      <c r="E49" s="16">
        <v>2.9957801970000002</v>
      </c>
      <c r="F49" s="16">
        <v>19</v>
      </c>
      <c r="G49" s="3">
        <v>3.1539117926900002</v>
      </c>
      <c r="H49" s="16">
        <v>17</v>
      </c>
      <c r="I49" s="3" t="s">
        <v>26</v>
      </c>
    </row>
    <row r="50" spans="1:9">
      <c r="A50" s="16">
        <v>8</v>
      </c>
      <c r="B50" s="16" t="s">
        <v>97</v>
      </c>
      <c r="C50" s="16">
        <v>3.1574035569999999</v>
      </c>
      <c r="D50" s="16">
        <v>20</v>
      </c>
      <c r="E50" s="16">
        <v>3.137817294</v>
      </c>
      <c r="F50" s="16">
        <v>5</v>
      </c>
      <c r="G50" s="3">
        <v>3.1344348951700001</v>
      </c>
      <c r="H50" s="16">
        <v>21</v>
      </c>
      <c r="I50" s="3" t="s">
        <v>98</v>
      </c>
    </row>
    <row r="51" spans="1:9">
      <c r="A51" s="16">
        <v>9</v>
      </c>
      <c r="B51" s="16" t="s">
        <v>99</v>
      </c>
      <c r="C51" s="16">
        <v>3.06455783</v>
      </c>
      <c r="D51" s="16">
        <v>24</v>
      </c>
      <c r="E51" s="16">
        <v>2.949860122</v>
      </c>
      <c r="F51" s="16">
        <v>22</v>
      </c>
      <c r="G51" s="3">
        <v>3.0103502953999999</v>
      </c>
      <c r="H51" s="16">
        <v>24</v>
      </c>
      <c r="I51" s="3" t="s">
        <v>100</v>
      </c>
    </row>
    <row r="52" spans="1:9">
      <c r="A52" s="16">
        <v>10</v>
      </c>
      <c r="B52" s="16" t="s">
        <v>96</v>
      </c>
      <c r="C52" s="16">
        <v>3.1529533220000001</v>
      </c>
      <c r="D52" s="16">
        <v>21</v>
      </c>
      <c r="E52" s="16">
        <v>2.9831493230000001</v>
      </c>
      <c r="F52" s="16">
        <v>21</v>
      </c>
      <c r="G52" s="3">
        <v>3.1434459541200002</v>
      </c>
      <c r="H52" s="16">
        <v>19</v>
      </c>
      <c r="I52" s="3" t="s">
        <v>26</v>
      </c>
    </row>
    <row r="53" spans="1:9">
      <c r="A53" s="16">
        <v>11</v>
      </c>
      <c r="B53" s="16" t="s">
        <v>94</v>
      </c>
      <c r="C53" s="16">
        <v>3.1864720449999999</v>
      </c>
      <c r="D53" s="16">
        <v>16</v>
      </c>
      <c r="E53" s="16">
        <v>3.0336487249999999</v>
      </c>
      <c r="F53" s="16">
        <v>16</v>
      </c>
      <c r="G53" s="3">
        <v>3.18095405612</v>
      </c>
      <c r="H53" s="16">
        <v>16</v>
      </c>
      <c r="I53" s="3" t="s">
        <v>26</v>
      </c>
    </row>
    <row r="54" spans="1:9">
      <c r="A54" s="16">
        <v>12</v>
      </c>
      <c r="B54" s="16" t="s">
        <v>88</v>
      </c>
      <c r="C54" s="16">
        <v>3.1575219140000002</v>
      </c>
      <c r="D54" s="16">
        <v>19</v>
      </c>
      <c r="E54" s="16">
        <v>3.0053573419999999</v>
      </c>
      <c r="F54" s="16">
        <v>18</v>
      </c>
      <c r="G54" s="3">
        <v>3.13667270937</v>
      </c>
      <c r="H54" s="16">
        <v>20</v>
      </c>
      <c r="I54" s="3"/>
    </row>
    <row r="55" spans="1:9">
      <c r="A55" s="16">
        <v>13</v>
      </c>
      <c r="B55" s="16" t="s">
        <v>72</v>
      </c>
      <c r="C55" s="16">
        <v>3.2874600520000001</v>
      </c>
      <c r="D55" s="16">
        <v>2</v>
      </c>
      <c r="E55" s="16">
        <v>3.1379796180000001</v>
      </c>
      <c r="F55" s="16">
        <v>4</v>
      </c>
      <c r="G55" s="3">
        <v>3.28599544834</v>
      </c>
      <c r="H55" s="16">
        <v>2</v>
      </c>
      <c r="I55" s="3" t="s">
        <v>73</v>
      </c>
    </row>
    <row r="56" spans="1:9">
      <c r="A56" s="16">
        <v>14</v>
      </c>
      <c r="B56" s="16" t="s">
        <v>75</v>
      </c>
      <c r="C56" s="16">
        <v>3.2764390149999998</v>
      </c>
      <c r="D56" s="16">
        <v>4</v>
      </c>
      <c r="E56" s="16">
        <v>3.1431968289999999</v>
      </c>
      <c r="F56" s="16">
        <v>3</v>
      </c>
      <c r="G56" s="3">
        <v>3.27353009013</v>
      </c>
      <c r="H56" s="16">
        <v>4</v>
      </c>
      <c r="I56" s="3" t="s">
        <v>76</v>
      </c>
    </row>
    <row r="57" spans="1:9">
      <c r="A57" s="16">
        <v>15</v>
      </c>
      <c r="B57" s="16" t="s">
        <v>93</v>
      </c>
      <c r="C57" s="16">
        <v>3.1597243380000002</v>
      </c>
      <c r="D57" s="16">
        <v>18</v>
      </c>
      <c r="E57" s="16">
        <v>2.985872697</v>
      </c>
      <c r="F57" s="16">
        <v>20</v>
      </c>
      <c r="G57" s="3">
        <v>3.1490372991900002</v>
      </c>
      <c r="H57" s="16">
        <v>18</v>
      </c>
      <c r="I57" s="3" t="s">
        <v>79</v>
      </c>
    </row>
    <row r="58" spans="1:9">
      <c r="A58" s="16">
        <v>16</v>
      </c>
      <c r="B58" s="16" t="s">
        <v>83</v>
      </c>
      <c r="C58" s="16">
        <v>3.2394328579999998</v>
      </c>
      <c r="D58" s="16">
        <v>8</v>
      </c>
      <c r="E58" s="16">
        <v>3.0840257489999998</v>
      </c>
      <c r="F58" s="16">
        <v>13</v>
      </c>
      <c r="G58" s="3">
        <v>3.2345612673400002</v>
      </c>
      <c r="H58" s="16">
        <v>9</v>
      </c>
      <c r="I58" s="3" t="s">
        <v>84</v>
      </c>
    </row>
    <row r="59" spans="1:9">
      <c r="A59" s="16">
        <v>17</v>
      </c>
      <c r="B59" s="16" t="s">
        <v>85</v>
      </c>
      <c r="C59" s="16">
        <v>3.227942348</v>
      </c>
      <c r="D59" s="16">
        <v>10</v>
      </c>
      <c r="E59" s="16">
        <v>3.069401327</v>
      </c>
      <c r="F59" s="16">
        <v>14</v>
      </c>
      <c r="G59" s="3">
        <v>3.2257888006700002</v>
      </c>
      <c r="H59" s="16">
        <v>10</v>
      </c>
      <c r="I59" s="3" t="s">
        <v>26</v>
      </c>
    </row>
    <row r="60" spans="1:9">
      <c r="A60" s="16">
        <v>18</v>
      </c>
      <c r="B60" s="16" t="s">
        <v>70</v>
      </c>
      <c r="C60" s="16">
        <v>3.359977969</v>
      </c>
      <c r="D60" s="16">
        <v>1</v>
      </c>
      <c r="E60" s="16">
        <v>3.2283645550000002</v>
      </c>
      <c r="F60" s="16">
        <v>1</v>
      </c>
      <c r="G60" s="3">
        <v>3.3599210819000001</v>
      </c>
      <c r="H60" s="16">
        <v>1</v>
      </c>
      <c r="I60" s="3" t="s">
        <v>71</v>
      </c>
    </row>
    <row r="61" spans="1:9">
      <c r="A61" s="16">
        <v>19</v>
      </c>
      <c r="B61" s="16" t="s">
        <v>86</v>
      </c>
      <c r="C61" s="16">
        <v>3.2138395019999999</v>
      </c>
      <c r="D61" s="16">
        <v>14</v>
      </c>
      <c r="E61" s="16">
        <v>3.0571528030000001</v>
      </c>
      <c r="F61" s="16">
        <v>15</v>
      </c>
      <c r="G61" s="3">
        <v>3.2071906447099998</v>
      </c>
      <c r="H61" s="16">
        <v>14</v>
      </c>
      <c r="I61" s="3" t="s">
        <v>104</v>
      </c>
    </row>
    <row r="62" spans="1:9">
      <c r="A62" s="16">
        <v>20</v>
      </c>
      <c r="B62" s="16" t="s">
        <v>89</v>
      </c>
      <c r="C62" s="16">
        <v>3.201023476</v>
      </c>
      <c r="D62" s="16">
        <v>15</v>
      </c>
      <c r="E62" s="16">
        <v>3.032889731</v>
      </c>
      <c r="F62" s="16">
        <v>17</v>
      </c>
      <c r="G62" s="3">
        <v>3.19433168715</v>
      </c>
      <c r="H62" s="16">
        <v>15</v>
      </c>
      <c r="I62" s="3" t="s">
        <v>76</v>
      </c>
    </row>
    <row r="63" spans="1:9">
      <c r="A63" s="16">
        <v>21</v>
      </c>
      <c r="B63" s="16" t="s">
        <v>80</v>
      </c>
      <c r="C63" s="16">
        <v>3.2597668409999998</v>
      </c>
      <c r="D63" s="16">
        <v>6</v>
      </c>
      <c r="E63" s="16">
        <v>3.1100832669999998</v>
      </c>
      <c r="F63" s="16">
        <v>8</v>
      </c>
      <c r="G63" s="3">
        <v>3.2564810180300001</v>
      </c>
      <c r="H63" s="16">
        <v>5</v>
      </c>
      <c r="I63" s="3" t="s">
        <v>76</v>
      </c>
    </row>
    <row r="64" spans="1:9">
      <c r="A64" s="16">
        <v>22</v>
      </c>
      <c r="B64" s="16" t="s">
        <v>74</v>
      </c>
      <c r="C64" s="16">
        <v>3.2813875160000001</v>
      </c>
      <c r="D64" s="16">
        <v>3</v>
      </c>
      <c r="E64" s="16">
        <v>3.1482523489999998</v>
      </c>
      <c r="F64" s="16">
        <v>2</v>
      </c>
      <c r="G64" s="3">
        <v>3.2772285883499999</v>
      </c>
      <c r="H64" s="16">
        <v>3</v>
      </c>
      <c r="I64" s="3"/>
    </row>
    <row r="65" spans="1:9">
      <c r="A65" s="16">
        <v>23</v>
      </c>
      <c r="B65" s="16" t="s">
        <v>91</v>
      </c>
      <c r="C65" s="16">
        <v>3.2217458300000001</v>
      </c>
      <c r="D65" s="16">
        <v>13</v>
      </c>
      <c r="E65" s="16">
        <v>3.1043213820000002</v>
      </c>
      <c r="F65" s="16">
        <v>10</v>
      </c>
      <c r="G65" s="3">
        <v>3.21425669986</v>
      </c>
      <c r="H65" s="16">
        <v>13</v>
      </c>
      <c r="I65" s="3"/>
    </row>
    <row r="66" spans="1:9">
      <c r="A66" s="16">
        <v>24</v>
      </c>
      <c r="B66" s="16" t="s">
        <v>95</v>
      </c>
      <c r="C66" s="16">
        <v>3.1467121150000001</v>
      </c>
      <c r="D66" s="16">
        <v>22</v>
      </c>
      <c r="E66" s="16">
        <v>2.9402081560000002</v>
      </c>
      <c r="F66" s="16">
        <v>23</v>
      </c>
      <c r="G66" s="3">
        <v>3.0932418929300001</v>
      </c>
      <c r="H66" s="16">
        <v>23</v>
      </c>
      <c r="I66" s="3"/>
    </row>
    <row r="67" spans="1:9">
      <c r="A67" s="3" t="s">
        <v>29</v>
      </c>
      <c r="B67" s="3"/>
      <c r="C67" s="3">
        <f>AVERAGE(C43:C66)</f>
        <v>3.2113021637083334</v>
      </c>
      <c r="D67" s="3"/>
      <c r="E67" s="3">
        <f>AVERAGE(E43:E66)</f>
        <v>3.0672969739583333</v>
      </c>
      <c r="F67" s="3"/>
      <c r="G67" s="3">
        <f>AVERAGE(G43:G66)</f>
        <v>3.2003480348279165</v>
      </c>
      <c r="H67" s="3"/>
      <c r="I67" s="3"/>
    </row>
  </sheetData>
  <autoFilter ref="A42:I66">
    <sortState ref="A43:I67">
      <sortCondition ref="A42:A67"/>
    </sortState>
  </autoFilter>
  <mergeCells count="2">
    <mergeCell ref="A1:I1"/>
    <mergeCell ref="A35:I35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B1" workbookViewId="0">
      <selection activeCell="O16" sqref="O16"/>
    </sheetView>
  </sheetViews>
  <sheetFormatPr baseColWidth="12" defaultRowHeight="18" x14ac:dyDescent="0"/>
  <sheetData>
    <row r="1" spans="1:13">
      <c r="A1" s="6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>
      <c r="A2" s="19" t="s">
        <v>35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</row>
    <row r="3" spans="1:13">
      <c r="A3" s="19" t="s">
        <v>36</v>
      </c>
      <c r="B3" s="24">
        <v>5</v>
      </c>
      <c r="C3" s="24">
        <v>8</v>
      </c>
      <c r="D3" s="24">
        <v>6</v>
      </c>
      <c r="E3" s="24">
        <v>15</v>
      </c>
      <c r="F3" s="24">
        <v>24</v>
      </c>
      <c r="G3" s="24">
        <v>12</v>
      </c>
      <c r="H3" s="24">
        <v>17</v>
      </c>
      <c r="I3" s="24">
        <v>22</v>
      </c>
      <c r="J3" s="24">
        <v>23</v>
      </c>
      <c r="K3" s="24">
        <v>21</v>
      </c>
      <c r="L3" s="24">
        <v>19</v>
      </c>
      <c r="M3" s="24">
        <v>13</v>
      </c>
    </row>
    <row r="4" spans="1:13">
      <c r="A4" s="19" t="s">
        <v>37</v>
      </c>
      <c r="B4" s="22">
        <v>46000</v>
      </c>
      <c r="C4" s="22">
        <v>46000</v>
      </c>
      <c r="D4" s="22">
        <v>46000</v>
      </c>
      <c r="E4" s="22">
        <v>46000</v>
      </c>
      <c r="F4" s="22">
        <v>46000</v>
      </c>
      <c r="G4" s="24">
        <v>46000</v>
      </c>
      <c r="H4" s="24">
        <v>46000</v>
      </c>
      <c r="I4" s="24">
        <v>46000</v>
      </c>
      <c r="J4" s="24">
        <v>46000</v>
      </c>
      <c r="K4" s="24">
        <v>46000</v>
      </c>
      <c r="L4" s="24">
        <v>46000</v>
      </c>
      <c r="M4" s="24">
        <v>46000</v>
      </c>
    </row>
    <row r="5" spans="1:13">
      <c r="A5" s="20" t="s">
        <v>38</v>
      </c>
      <c r="B5" s="22">
        <v>3.2562989999999998</v>
      </c>
      <c r="C5" s="22">
        <v>3.2158129999999998</v>
      </c>
      <c r="D5" s="22">
        <v>3.2403879999999998</v>
      </c>
      <c r="E5" s="22">
        <v>3.191465</v>
      </c>
      <c r="F5" s="22">
        <v>3.0729410000000001</v>
      </c>
      <c r="G5" s="22">
        <v>3.1977639999999998</v>
      </c>
      <c r="H5" s="22">
        <v>3.166979</v>
      </c>
      <c r="I5" s="22">
        <v>3.1215299999999999</v>
      </c>
      <c r="J5" s="22">
        <v>3.0883600000000002</v>
      </c>
      <c r="K5" s="22">
        <v>3.1575090000000001</v>
      </c>
      <c r="L5" s="22">
        <v>3.1597879999999998</v>
      </c>
      <c r="M5" s="22">
        <v>3.1970740000000002</v>
      </c>
    </row>
    <row r="6" spans="1:13">
      <c r="A6" s="20" t="s">
        <v>39</v>
      </c>
      <c r="B6" s="22">
        <v>0.83751600000000004</v>
      </c>
      <c r="C6" s="22">
        <v>0.87993500000000002</v>
      </c>
      <c r="D6" s="22">
        <v>0.85071399999999997</v>
      </c>
      <c r="E6" s="22">
        <v>0.85532799999999998</v>
      </c>
      <c r="F6" s="22">
        <v>0.974213</v>
      </c>
      <c r="G6" s="22">
        <v>0.93981499999999996</v>
      </c>
      <c r="H6" s="22">
        <v>0.76537599999999995</v>
      </c>
      <c r="I6" s="22">
        <v>0.95314600000000005</v>
      </c>
      <c r="J6" s="22">
        <v>0.81848900000000002</v>
      </c>
      <c r="K6" s="22">
        <v>0.76951000000000003</v>
      </c>
      <c r="L6" s="24">
        <v>0.84530799999999995</v>
      </c>
      <c r="M6" s="22">
        <v>0.69047499999999995</v>
      </c>
    </row>
    <row r="7" spans="1:13">
      <c r="A7" s="21" t="s">
        <v>40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</v>
      </c>
      <c r="K7" s="22">
        <v>0</v>
      </c>
      <c r="L7" s="24">
        <v>0</v>
      </c>
      <c r="M7" s="22">
        <v>0</v>
      </c>
    </row>
    <row r="8" spans="1:13">
      <c r="A8" s="21">
        <v>0.25</v>
      </c>
      <c r="B8" s="22">
        <v>2.6943030000000001</v>
      </c>
      <c r="C8" s="22">
        <v>2.7058819999999999</v>
      </c>
      <c r="D8" s="22">
        <v>2.7049180000000002</v>
      </c>
      <c r="E8" s="22">
        <v>2.6585369999999999</v>
      </c>
      <c r="F8" s="22">
        <v>2.6666669999999999</v>
      </c>
      <c r="G8" s="22">
        <v>2.864865</v>
      </c>
      <c r="H8" s="22">
        <v>2.6</v>
      </c>
      <c r="I8" s="22">
        <v>2.6</v>
      </c>
      <c r="J8" s="22">
        <v>2.4</v>
      </c>
      <c r="K8" s="22">
        <v>2.6</v>
      </c>
      <c r="L8" s="24">
        <v>2.5151520000000001</v>
      </c>
      <c r="M8" s="22">
        <v>2.7</v>
      </c>
    </row>
    <row r="9" spans="1:13">
      <c r="A9" s="21">
        <v>0.5</v>
      </c>
      <c r="B9" s="22">
        <v>3.548387</v>
      </c>
      <c r="C9" s="22">
        <v>3.5419179999999999</v>
      </c>
      <c r="D9" s="22">
        <v>3.5625</v>
      </c>
      <c r="E9" s="22">
        <v>3.4666670000000002</v>
      </c>
      <c r="F9" s="22">
        <v>3.3035709999999998</v>
      </c>
      <c r="G9" s="22">
        <v>3.5238100000000001</v>
      </c>
      <c r="H9" s="22">
        <v>3.2105260000000002</v>
      </c>
      <c r="I9" s="22">
        <v>3.4166669999999999</v>
      </c>
      <c r="J9" s="22">
        <v>2.9375</v>
      </c>
      <c r="K9" s="24">
        <v>3.195122</v>
      </c>
      <c r="L9" s="24">
        <v>3.3780779999999999</v>
      </c>
      <c r="M9" s="24">
        <v>3.1944439999999998</v>
      </c>
    </row>
    <row r="10" spans="1:13">
      <c r="A10" s="21">
        <v>0.75</v>
      </c>
      <c r="B10" s="22">
        <v>4</v>
      </c>
      <c r="C10" s="22">
        <v>3.964286</v>
      </c>
      <c r="D10" s="22">
        <v>3.969697</v>
      </c>
      <c r="E10" s="22">
        <v>4</v>
      </c>
      <c r="F10" s="22">
        <v>4</v>
      </c>
      <c r="G10" s="22">
        <v>4</v>
      </c>
      <c r="H10" s="22">
        <v>3.947368</v>
      </c>
      <c r="I10" s="22">
        <v>4</v>
      </c>
      <c r="J10" s="22">
        <v>3.7777780000000001</v>
      </c>
      <c r="K10" s="23">
        <v>3.9230770000000001</v>
      </c>
      <c r="L10" s="24">
        <v>4</v>
      </c>
      <c r="M10" s="23">
        <v>3.545455</v>
      </c>
    </row>
    <row r="11" spans="1:13">
      <c r="A11" s="21" t="s">
        <v>41</v>
      </c>
      <c r="B11" s="22">
        <v>4.9230770000000001</v>
      </c>
      <c r="C11" s="22">
        <v>4.9166670000000003</v>
      </c>
      <c r="D11" s="22">
        <v>4.9090910000000001</v>
      </c>
      <c r="E11" s="22">
        <v>4.1666670000000003</v>
      </c>
      <c r="F11" s="22">
        <v>4.25</v>
      </c>
      <c r="G11" s="22">
        <v>4.7777779999999996</v>
      </c>
      <c r="H11" s="22">
        <v>4.75</v>
      </c>
      <c r="I11" s="22">
        <v>4.104895</v>
      </c>
      <c r="J11" s="22">
        <v>5</v>
      </c>
      <c r="K11" s="22">
        <v>4.75</v>
      </c>
      <c r="L11" s="24">
        <v>4.3333329999999997</v>
      </c>
      <c r="M11" s="22">
        <v>4.7777779999999996</v>
      </c>
    </row>
    <row r="12" spans="1:13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>
      <c r="A13" s="19" t="s">
        <v>30</v>
      </c>
      <c r="B13" s="25">
        <v>13</v>
      </c>
      <c r="C13" s="25">
        <v>14</v>
      </c>
      <c r="D13" s="25">
        <v>15</v>
      </c>
      <c r="E13" s="25">
        <v>16</v>
      </c>
      <c r="F13" s="25">
        <v>17</v>
      </c>
      <c r="G13" s="25">
        <v>18</v>
      </c>
      <c r="H13" s="25">
        <v>19</v>
      </c>
      <c r="I13" s="25">
        <v>20</v>
      </c>
      <c r="J13" s="25">
        <v>21</v>
      </c>
      <c r="K13" s="25">
        <v>22</v>
      </c>
      <c r="L13" s="25">
        <v>23</v>
      </c>
      <c r="M13" s="25">
        <v>24</v>
      </c>
    </row>
    <row r="14" spans="1:13">
      <c r="A14" s="19" t="s">
        <v>105</v>
      </c>
      <c r="B14" s="25">
        <v>2</v>
      </c>
      <c r="C14" s="25">
        <v>4</v>
      </c>
      <c r="D14" s="25">
        <v>18</v>
      </c>
      <c r="E14" s="25">
        <v>9</v>
      </c>
      <c r="F14" s="25">
        <v>10</v>
      </c>
      <c r="G14" s="25">
        <v>1</v>
      </c>
      <c r="H14" s="25">
        <v>11</v>
      </c>
      <c r="I14" s="25">
        <v>14</v>
      </c>
      <c r="J14" s="25">
        <v>7</v>
      </c>
      <c r="K14" s="25">
        <v>3</v>
      </c>
      <c r="L14" s="25">
        <v>16</v>
      </c>
      <c r="M14" s="25">
        <v>20</v>
      </c>
    </row>
    <row r="15" spans="1:13">
      <c r="A15" s="19" t="s">
        <v>37</v>
      </c>
      <c r="B15" s="25">
        <v>46000</v>
      </c>
      <c r="C15" s="25">
        <v>46000</v>
      </c>
      <c r="D15" s="25">
        <v>46000</v>
      </c>
      <c r="E15" s="25">
        <v>46000</v>
      </c>
      <c r="F15" s="25">
        <v>46000</v>
      </c>
      <c r="G15" s="25">
        <v>46000</v>
      </c>
      <c r="H15" s="25">
        <v>46000</v>
      </c>
      <c r="I15" s="25">
        <v>46000</v>
      </c>
      <c r="J15" s="25">
        <v>46000</v>
      </c>
      <c r="K15" s="25">
        <v>46000</v>
      </c>
      <c r="L15" s="25">
        <v>46000</v>
      </c>
      <c r="M15" s="25">
        <v>46000</v>
      </c>
    </row>
    <row r="16" spans="1:13">
      <c r="A16" s="20" t="s">
        <v>38</v>
      </c>
      <c r="B16" s="25">
        <v>3.326308</v>
      </c>
      <c r="C16" s="25">
        <v>3.2588870000000001</v>
      </c>
      <c r="D16" s="25">
        <v>3.1612260000000001</v>
      </c>
      <c r="E16" s="25">
        <v>3.2158129999999998</v>
      </c>
      <c r="F16" s="25">
        <v>3.2155480000000001</v>
      </c>
      <c r="G16" s="25">
        <v>3.3535240000000002</v>
      </c>
      <c r="H16" s="25">
        <v>3.2133349999999998</v>
      </c>
      <c r="I16" s="25">
        <v>3.1927680000000001</v>
      </c>
      <c r="J16" s="25">
        <v>3.2384050000000002</v>
      </c>
      <c r="K16" s="25">
        <v>3.2590690000000002</v>
      </c>
      <c r="L16" s="25">
        <v>3.1885690000000002</v>
      </c>
      <c r="M16" s="25">
        <v>3.1585489999999998</v>
      </c>
    </row>
    <row r="17" spans="1:13">
      <c r="A17" s="20" t="s">
        <v>39</v>
      </c>
      <c r="B17" s="25">
        <v>0.71431100000000003</v>
      </c>
      <c r="C17" s="25">
        <v>0.84724200000000005</v>
      </c>
      <c r="D17" s="25">
        <v>0.87428700000000004</v>
      </c>
      <c r="E17" s="25">
        <v>0.87993500000000002</v>
      </c>
      <c r="F17" s="25">
        <v>0.75346800000000003</v>
      </c>
      <c r="G17" s="25">
        <v>0.74263699999999999</v>
      </c>
      <c r="H17" s="25">
        <v>0.748892</v>
      </c>
      <c r="I17" s="25">
        <v>0.87878500000000004</v>
      </c>
      <c r="J17" s="25">
        <v>0.87016700000000002</v>
      </c>
      <c r="K17" s="25">
        <v>0.89616899999999999</v>
      </c>
      <c r="L17" s="25">
        <v>0.96354899999999999</v>
      </c>
      <c r="M17" s="25">
        <v>0.93706199999999995</v>
      </c>
    </row>
    <row r="18" spans="1:13">
      <c r="A18" s="21" t="s">
        <v>40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1</v>
      </c>
    </row>
    <row r="19" spans="1:13">
      <c r="A19" s="21">
        <v>0.25</v>
      </c>
      <c r="B19" s="25">
        <v>2.75</v>
      </c>
      <c r="C19" s="25">
        <v>2.875</v>
      </c>
      <c r="D19" s="25">
        <v>2.6826500000000002</v>
      </c>
      <c r="E19" s="25">
        <v>2.7058819999999999</v>
      </c>
      <c r="F19" s="25">
        <v>2.661578</v>
      </c>
      <c r="G19" s="25">
        <v>2.892204</v>
      </c>
      <c r="H19" s="25">
        <v>2.6111110000000002</v>
      </c>
      <c r="I19" s="25">
        <v>2.6923080000000001</v>
      </c>
      <c r="J19" s="25">
        <v>2.769231</v>
      </c>
      <c r="K19" s="25">
        <v>2.95</v>
      </c>
      <c r="L19" s="25">
        <v>2.8461539999999999</v>
      </c>
      <c r="M19" s="25">
        <v>2.5227270000000002</v>
      </c>
    </row>
    <row r="20" spans="1:13">
      <c r="A20" s="21">
        <v>0.5</v>
      </c>
      <c r="B20" s="25">
        <v>3.4666670000000002</v>
      </c>
      <c r="C20" s="25">
        <v>3.55</v>
      </c>
      <c r="D20" s="25">
        <v>3.375</v>
      </c>
      <c r="E20" s="25">
        <v>3.5419179999999999</v>
      </c>
      <c r="F20" s="25">
        <v>3.3333330000000001</v>
      </c>
      <c r="G20" s="25">
        <v>3.5714290000000002</v>
      </c>
      <c r="H20" s="25">
        <v>3.3333330000000001</v>
      </c>
      <c r="I20" s="25">
        <v>3.4827590000000002</v>
      </c>
      <c r="J20" s="25">
        <v>3.5555560000000002</v>
      </c>
      <c r="K20" s="25">
        <v>3.5879319999999999</v>
      </c>
      <c r="L20" s="25">
        <v>3.5333329999999998</v>
      </c>
      <c r="M20" s="25">
        <v>3.3255810000000001</v>
      </c>
    </row>
    <row r="21" spans="1:13">
      <c r="A21" s="21">
        <v>0.75</v>
      </c>
      <c r="B21" s="25">
        <v>3.9761899999999999</v>
      </c>
      <c r="C21" s="25">
        <v>4</v>
      </c>
      <c r="D21" s="25">
        <v>3.8494860000000002</v>
      </c>
      <c r="E21" s="25">
        <v>3.964286</v>
      </c>
      <c r="F21" s="25">
        <v>4</v>
      </c>
      <c r="G21" s="25">
        <v>4</v>
      </c>
      <c r="H21" s="25">
        <v>4</v>
      </c>
      <c r="I21" s="25">
        <v>3.9090910000000001</v>
      </c>
      <c r="J21" s="25">
        <v>4</v>
      </c>
      <c r="K21" s="25">
        <v>3.9655170000000002</v>
      </c>
      <c r="L21" s="25">
        <v>4</v>
      </c>
      <c r="M21" s="25">
        <v>3.7424240000000002</v>
      </c>
    </row>
    <row r="22" spans="1:13">
      <c r="A22" s="21" t="s">
        <v>41</v>
      </c>
      <c r="B22" s="22">
        <v>4.875</v>
      </c>
      <c r="C22" s="22">
        <v>4.9166670000000003</v>
      </c>
      <c r="D22" s="22">
        <v>4.9090910000000001</v>
      </c>
      <c r="E22" s="22">
        <v>4.9166670000000003</v>
      </c>
      <c r="F22" s="22">
        <v>4.4000000000000004</v>
      </c>
      <c r="G22" s="22">
        <v>4.9230770000000001</v>
      </c>
      <c r="H22" s="22">
        <v>4.6666670000000003</v>
      </c>
      <c r="I22" s="22">
        <v>4.9166670000000003</v>
      </c>
      <c r="J22" s="22">
        <v>4.9166670000000003</v>
      </c>
      <c r="K22" s="22">
        <v>4.9166670000000003</v>
      </c>
      <c r="L22" s="22">
        <v>4.2</v>
      </c>
      <c r="M22" s="22">
        <v>5</v>
      </c>
    </row>
    <row r="23" spans="1:13">
      <c r="A23" s="18"/>
    </row>
    <row r="24" spans="1:13">
      <c r="A24" s="6" t="s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</row>
    <row r="25" spans="1:13">
      <c r="A25" s="19" t="s">
        <v>35</v>
      </c>
      <c r="B25" s="23">
        <v>1</v>
      </c>
      <c r="C25" s="23">
        <v>2</v>
      </c>
      <c r="D25" s="23">
        <v>3</v>
      </c>
      <c r="E25" s="23">
        <v>4</v>
      </c>
      <c r="F25" s="23">
        <v>5</v>
      </c>
      <c r="G25" s="23">
        <v>6</v>
      </c>
      <c r="H25" s="23">
        <v>7</v>
      </c>
      <c r="I25" s="23">
        <v>8</v>
      </c>
      <c r="J25" s="23">
        <v>9</v>
      </c>
      <c r="K25" s="23">
        <v>10</v>
      </c>
      <c r="L25" s="23">
        <v>11</v>
      </c>
      <c r="M25" s="23">
        <v>12</v>
      </c>
    </row>
    <row r="26" spans="1:13">
      <c r="A26" s="19" t="s">
        <v>36</v>
      </c>
      <c r="B26" s="24">
        <v>5</v>
      </c>
      <c r="C26" s="24">
        <v>9</v>
      </c>
      <c r="D26" s="24">
        <v>7</v>
      </c>
      <c r="E26" s="24">
        <v>12</v>
      </c>
      <c r="F26" s="24">
        <v>23</v>
      </c>
      <c r="G26" s="24">
        <v>11</v>
      </c>
      <c r="H26" s="24">
        <v>17</v>
      </c>
      <c r="I26" s="24">
        <v>20</v>
      </c>
      <c r="J26" s="24">
        <v>24</v>
      </c>
      <c r="K26" s="24">
        <v>21</v>
      </c>
      <c r="L26" s="24">
        <v>16</v>
      </c>
      <c r="M26" s="24">
        <v>19</v>
      </c>
    </row>
    <row r="27" spans="1:13">
      <c r="A27" s="19" t="s">
        <v>37</v>
      </c>
      <c r="B27" s="22">
        <v>48000</v>
      </c>
      <c r="C27" s="22">
        <v>48000</v>
      </c>
      <c r="D27" s="22">
        <v>48000</v>
      </c>
      <c r="E27" s="22">
        <v>48000</v>
      </c>
      <c r="F27" s="22">
        <v>48000</v>
      </c>
      <c r="G27" s="24">
        <v>48000</v>
      </c>
      <c r="H27" s="24">
        <v>48000</v>
      </c>
      <c r="I27" s="24">
        <v>48000</v>
      </c>
      <c r="J27" s="24">
        <v>48000</v>
      </c>
      <c r="K27" s="24">
        <v>48000</v>
      </c>
      <c r="L27" s="24">
        <v>48000</v>
      </c>
      <c r="M27" s="24">
        <v>48000</v>
      </c>
    </row>
    <row r="28" spans="1:13">
      <c r="A28" s="20" t="s">
        <v>38</v>
      </c>
      <c r="B28" s="22">
        <v>3.2600639999999999</v>
      </c>
      <c r="C28" s="22">
        <v>3.239433</v>
      </c>
      <c r="D28" s="22">
        <v>3.2590309999999998</v>
      </c>
      <c r="E28" s="22">
        <v>3.2250169999999998</v>
      </c>
      <c r="F28" s="22">
        <v>3.1031650000000002</v>
      </c>
      <c r="G28" s="22">
        <v>3.227373</v>
      </c>
      <c r="H28" s="22">
        <v>3.1628090000000002</v>
      </c>
      <c r="I28" s="22">
        <v>3.1574040000000001</v>
      </c>
      <c r="J28" s="22">
        <v>3.0645579999999999</v>
      </c>
      <c r="K28" s="22">
        <v>3.1529530000000001</v>
      </c>
      <c r="L28" s="22">
        <v>3.1864720000000002</v>
      </c>
      <c r="M28" s="22">
        <v>3.1575220000000002</v>
      </c>
    </row>
    <row r="29" spans="1:13">
      <c r="A29" s="20" t="s">
        <v>39</v>
      </c>
      <c r="B29" s="22">
        <v>0.83670699999999998</v>
      </c>
      <c r="C29" s="22">
        <v>0.86995199999999995</v>
      </c>
      <c r="D29" s="22">
        <v>0.83999800000000002</v>
      </c>
      <c r="E29" s="22">
        <v>0.85268699999999997</v>
      </c>
      <c r="F29" s="22">
        <v>0.96509</v>
      </c>
      <c r="G29" s="22">
        <v>0.93134600000000001</v>
      </c>
      <c r="H29" s="22">
        <v>0.75693200000000005</v>
      </c>
      <c r="I29" s="22">
        <v>0.94910700000000003</v>
      </c>
      <c r="J29" s="22">
        <v>0.81522700000000003</v>
      </c>
      <c r="K29" s="22">
        <v>0.76086500000000001</v>
      </c>
      <c r="L29" s="24">
        <v>0.83929299999999996</v>
      </c>
      <c r="M29" s="22">
        <v>0.706646</v>
      </c>
    </row>
    <row r="30" spans="1:13">
      <c r="A30" s="21" t="s">
        <v>40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1</v>
      </c>
      <c r="K30" s="22">
        <v>0</v>
      </c>
      <c r="L30" s="24">
        <v>0</v>
      </c>
      <c r="M30" s="22">
        <v>0</v>
      </c>
    </row>
    <row r="31" spans="1:13">
      <c r="A31" s="21">
        <v>0.25</v>
      </c>
      <c r="B31" s="22">
        <v>2.7</v>
      </c>
      <c r="C31" s="22">
        <v>2.75</v>
      </c>
      <c r="D31" s="22">
        <v>2.75</v>
      </c>
      <c r="E31" s="22">
        <v>2.6666669999999999</v>
      </c>
      <c r="F31" s="22">
        <v>2.7407409999999999</v>
      </c>
      <c r="G31" s="22">
        <v>2.921875</v>
      </c>
      <c r="H31" s="22">
        <v>2.606061</v>
      </c>
      <c r="I31" s="22">
        <v>2.6666669999999999</v>
      </c>
      <c r="J31" s="22">
        <v>2.3809520000000002</v>
      </c>
      <c r="K31" s="22">
        <v>2.6</v>
      </c>
      <c r="L31" s="24">
        <v>2.5714290000000002</v>
      </c>
      <c r="M31" s="22">
        <v>2.6304349999999999</v>
      </c>
    </row>
    <row r="32" spans="1:13">
      <c r="A32" s="21">
        <v>0.5</v>
      </c>
      <c r="B32" s="22">
        <v>3.5581399999999999</v>
      </c>
      <c r="C32" s="22">
        <v>3.575758</v>
      </c>
      <c r="D32" s="22">
        <v>3.5789469999999999</v>
      </c>
      <c r="E32" s="22">
        <v>3.5</v>
      </c>
      <c r="F32" s="22">
        <v>3.3333330000000001</v>
      </c>
      <c r="G32" s="22">
        <v>3.5555560000000002</v>
      </c>
      <c r="H32" s="22">
        <v>3.1880899999999999</v>
      </c>
      <c r="I32" s="22">
        <v>3.4666670000000002</v>
      </c>
      <c r="J32" s="22">
        <v>2.8955220000000002</v>
      </c>
      <c r="K32" s="24">
        <v>3.1666669999999999</v>
      </c>
      <c r="L32" s="24">
        <v>3.424242</v>
      </c>
      <c r="M32" s="24">
        <v>3.1666669999999999</v>
      </c>
    </row>
    <row r="33" spans="1:13">
      <c r="A33" s="21">
        <v>0.75</v>
      </c>
      <c r="B33" s="22">
        <v>4</v>
      </c>
      <c r="C33" s="22">
        <v>3.9650810000000001</v>
      </c>
      <c r="D33" s="22">
        <v>3.970259</v>
      </c>
      <c r="E33" s="22">
        <v>4</v>
      </c>
      <c r="F33" s="22">
        <v>4</v>
      </c>
      <c r="G33" s="22">
        <v>4</v>
      </c>
      <c r="H33" s="22">
        <v>3.9285709999999998</v>
      </c>
      <c r="I33" s="22">
        <v>4</v>
      </c>
      <c r="J33" s="22">
        <v>3.7469399999999999</v>
      </c>
      <c r="K33" s="23">
        <v>3.9025759999999998</v>
      </c>
      <c r="L33" s="24">
        <v>4</v>
      </c>
      <c r="M33" s="23">
        <v>3.5</v>
      </c>
    </row>
    <row r="34" spans="1:13">
      <c r="A34" s="21" t="s">
        <v>41</v>
      </c>
      <c r="B34" s="22">
        <v>4.9230770000000001</v>
      </c>
      <c r="C34" s="22">
        <v>4.9166670000000003</v>
      </c>
      <c r="D34" s="22">
        <v>4.9090910000000001</v>
      </c>
      <c r="E34" s="22">
        <v>4.1666670000000003</v>
      </c>
      <c r="F34" s="22">
        <v>4.25</v>
      </c>
      <c r="G34" s="22">
        <v>4.7777779999999996</v>
      </c>
      <c r="H34" s="22">
        <v>4.75</v>
      </c>
      <c r="I34" s="22">
        <v>4.104895</v>
      </c>
      <c r="J34" s="22">
        <v>5</v>
      </c>
      <c r="K34" s="22">
        <v>4.75</v>
      </c>
      <c r="L34" s="24">
        <v>4.3333329999999997</v>
      </c>
      <c r="M34" s="22">
        <v>4.7777779999999996</v>
      </c>
    </row>
    <row r="35" spans="1:13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>
      <c r="A36" s="19" t="s">
        <v>30</v>
      </c>
      <c r="B36" s="25">
        <v>13</v>
      </c>
      <c r="C36" s="25">
        <v>14</v>
      </c>
      <c r="D36" s="25">
        <v>15</v>
      </c>
      <c r="E36" s="25">
        <v>16</v>
      </c>
      <c r="F36" s="25">
        <v>17</v>
      </c>
      <c r="G36" s="25">
        <v>18</v>
      </c>
      <c r="H36" s="25">
        <v>19</v>
      </c>
      <c r="I36" s="25">
        <v>20</v>
      </c>
      <c r="J36" s="25">
        <v>21</v>
      </c>
      <c r="K36" s="25">
        <v>22</v>
      </c>
      <c r="L36" s="25">
        <v>23</v>
      </c>
      <c r="M36" s="25">
        <v>24</v>
      </c>
    </row>
    <row r="37" spans="1:13">
      <c r="A37" s="19" t="s">
        <v>105</v>
      </c>
      <c r="B37" s="25">
        <v>2</v>
      </c>
      <c r="C37" s="25">
        <v>4</v>
      </c>
      <c r="D37" s="25">
        <v>18</v>
      </c>
      <c r="E37" s="25">
        <v>8</v>
      </c>
      <c r="F37" s="25">
        <v>10</v>
      </c>
      <c r="G37" s="25">
        <v>1</v>
      </c>
      <c r="H37" s="25">
        <v>14</v>
      </c>
      <c r="I37" s="25">
        <v>15</v>
      </c>
      <c r="J37" s="25">
        <v>6</v>
      </c>
      <c r="K37" s="25">
        <v>3</v>
      </c>
      <c r="L37" s="25">
        <v>13</v>
      </c>
      <c r="M37" s="25">
        <v>22</v>
      </c>
    </row>
    <row r="38" spans="1:13">
      <c r="A38" s="19" t="s">
        <v>37</v>
      </c>
      <c r="B38" s="25">
        <v>48000</v>
      </c>
      <c r="C38" s="25">
        <v>48000</v>
      </c>
      <c r="D38" s="25">
        <v>48000</v>
      </c>
      <c r="E38" s="25">
        <v>48000</v>
      </c>
      <c r="F38" s="25">
        <v>48000</v>
      </c>
      <c r="G38" s="25">
        <v>48000</v>
      </c>
      <c r="H38" s="25">
        <v>48000</v>
      </c>
      <c r="I38" s="25">
        <v>48000</v>
      </c>
      <c r="J38" s="25">
        <v>48000</v>
      </c>
      <c r="K38" s="25">
        <v>48000</v>
      </c>
      <c r="L38" s="25">
        <v>48000</v>
      </c>
      <c r="M38" s="25">
        <v>48000</v>
      </c>
    </row>
    <row r="39" spans="1:13">
      <c r="A39" s="20" t="s">
        <v>38</v>
      </c>
      <c r="B39" s="25">
        <v>3.2874599999999998</v>
      </c>
      <c r="C39" s="25">
        <v>3.2764389999999999</v>
      </c>
      <c r="D39" s="25">
        <v>3.1597240000000002</v>
      </c>
      <c r="E39" s="25">
        <v>3.239433</v>
      </c>
      <c r="F39" s="25">
        <v>3.2279420000000001</v>
      </c>
      <c r="G39" s="25">
        <v>3.3599779999999999</v>
      </c>
      <c r="H39" s="25">
        <v>3.2138399999999998</v>
      </c>
      <c r="I39" s="25">
        <v>3.2010230000000002</v>
      </c>
      <c r="J39" s="25">
        <v>3.2597670000000001</v>
      </c>
      <c r="K39" s="25">
        <v>3.2813880000000002</v>
      </c>
      <c r="L39" s="25">
        <v>3.221746</v>
      </c>
      <c r="M39" s="25">
        <v>3.146712</v>
      </c>
    </row>
    <row r="40" spans="1:13">
      <c r="A40" s="20" t="s">
        <v>39</v>
      </c>
      <c r="B40" s="25">
        <v>0.73125399999999996</v>
      </c>
      <c r="C40" s="25">
        <v>0.83694299999999999</v>
      </c>
      <c r="D40" s="25">
        <v>0.86177999999999999</v>
      </c>
      <c r="E40" s="25">
        <v>0.86995199999999995</v>
      </c>
      <c r="F40" s="25">
        <v>0.74754500000000002</v>
      </c>
      <c r="G40" s="25">
        <v>0.73225700000000005</v>
      </c>
      <c r="H40" s="25">
        <v>0.74271500000000001</v>
      </c>
      <c r="I40" s="25">
        <v>0.86539500000000003</v>
      </c>
      <c r="J40" s="25">
        <v>0.85984700000000003</v>
      </c>
      <c r="K40" s="25">
        <v>0.88484600000000002</v>
      </c>
      <c r="L40" s="25">
        <v>0.95664300000000002</v>
      </c>
      <c r="M40" s="25">
        <v>0.92003000000000001</v>
      </c>
    </row>
    <row r="41" spans="1:13">
      <c r="A41" s="21" t="s">
        <v>40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1</v>
      </c>
    </row>
    <row r="42" spans="1:13">
      <c r="A42" s="21">
        <v>0.25</v>
      </c>
      <c r="B42" s="25">
        <v>2.6686350000000001</v>
      </c>
      <c r="C42" s="25">
        <v>2.913043</v>
      </c>
      <c r="D42" s="25">
        <v>2.6969699999999999</v>
      </c>
      <c r="E42" s="25">
        <v>2.75</v>
      </c>
      <c r="F42" s="25">
        <v>2.6666669999999999</v>
      </c>
      <c r="G42" s="25">
        <v>2.9285709999999998</v>
      </c>
      <c r="H42" s="25">
        <v>2.6206900000000002</v>
      </c>
      <c r="I42" s="25">
        <v>2.7261500000000001</v>
      </c>
      <c r="J42" s="25">
        <v>2.8093490000000001</v>
      </c>
      <c r="K42" s="25">
        <v>3</v>
      </c>
      <c r="L42" s="25">
        <v>2.9112230000000001</v>
      </c>
      <c r="M42" s="25">
        <v>2.545455</v>
      </c>
    </row>
    <row r="43" spans="1:13">
      <c r="A43" s="21">
        <v>0.5</v>
      </c>
      <c r="B43" s="25">
        <v>3.4444439999999998</v>
      </c>
      <c r="C43" s="25">
        <v>3.5641029999999998</v>
      </c>
      <c r="D43" s="25">
        <v>3.3522370000000001</v>
      </c>
      <c r="E43" s="25">
        <v>3.575758</v>
      </c>
      <c r="F43" s="25">
        <v>3.3333330000000001</v>
      </c>
      <c r="G43" s="25">
        <v>3.5714290000000002</v>
      </c>
      <c r="H43" s="25">
        <v>3.3333330000000001</v>
      </c>
      <c r="I43" s="25">
        <v>3.4705879999999998</v>
      </c>
      <c r="J43" s="25">
        <v>3.5833330000000001</v>
      </c>
      <c r="K43" s="25">
        <v>3.6129030000000002</v>
      </c>
      <c r="L43" s="25">
        <v>3.5652170000000001</v>
      </c>
      <c r="M43" s="25">
        <v>3.2643070000000001</v>
      </c>
    </row>
    <row r="44" spans="1:13">
      <c r="A44" s="21">
        <v>0.75</v>
      </c>
      <c r="B44" s="25">
        <v>3.947368</v>
      </c>
      <c r="C44" s="25">
        <v>4</v>
      </c>
      <c r="D44" s="25">
        <v>3.8378380000000001</v>
      </c>
      <c r="E44" s="25">
        <v>3.9650810000000001</v>
      </c>
      <c r="F44" s="25">
        <v>4</v>
      </c>
      <c r="G44" s="25">
        <v>4</v>
      </c>
      <c r="H44" s="25">
        <v>4</v>
      </c>
      <c r="I44" s="25">
        <v>3.9</v>
      </c>
      <c r="J44" s="25">
        <v>4</v>
      </c>
      <c r="K44" s="25">
        <v>3.9666670000000002</v>
      </c>
      <c r="L44" s="25">
        <v>4</v>
      </c>
      <c r="M44" s="25">
        <v>3.714286</v>
      </c>
    </row>
    <row r="45" spans="1:13">
      <c r="A45" s="21" t="s">
        <v>41</v>
      </c>
      <c r="B45" s="25">
        <v>4.875</v>
      </c>
      <c r="C45" s="25">
        <v>4.9166670000000003</v>
      </c>
      <c r="D45" s="25">
        <v>4.9090910000000001</v>
      </c>
      <c r="E45" s="25">
        <v>4.9166670000000003</v>
      </c>
      <c r="F45" s="25">
        <v>4.4000000000000004</v>
      </c>
      <c r="G45" s="25">
        <v>4.9230770000000001</v>
      </c>
      <c r="H45" s="25">
        <v>4.6666670000000003</v>
      </c>
      <c r="I45" s="25">
        <v>4.9166670000000003</v>
      </c>
      <c r="J45" s="25">
        <v>4.9166670000000003</v>
      </c>
      <c r="K45" s="25">
        <v>4.9166670000000003</v>
      </c>
      <c r="L45" s="25">
        <v>4.2</v>
      </c>
      <c r="M45" s="25">
        <v>5</v>
      </c>
    </row>
  </sheetData>
  <mergeCells count="2">
    <mergeCell ref="A1:M1"/>
    <mergeCell ref="A24:M24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29" workbookViewId="0">
      <selection activeCell="B90" sqref="B90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20" bestFit="1" customWidth="1"/>
    <col min="8" max="8" width="13.6640625" bestFit="1" customWidth="1"/>
    <col min="9" max="9" width="9.5" bestFit="1" customWidth="1"/>
  </cols>
  <sheetData>
    <row r="1" spans="1:9">
      <c r="A1" s="2" t="s">
        <v>32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0</v>
      </c>
      <c r="B2" s="3" t="s">
        <v>106</v>
      </c>
      <c r="C2" s="26"/>
      <c r="D2" s="3"/>
      <c r="E2" s="26"/>
      <c r="F2" s="3"/>
      <c r="G2" s="26"/>
      <c r="H2" s="3"/>
      <c r="I2" s="3"/>
    </row>
    <row r="3" spans="1:9">
      <c r="A3" s="3" t="s">
        <v>2</v>
      </c>
      <c r="B3" s="3" t="s">
        <v>57</v>
      </c>
      <c r="C3" s="26"/>
      <c r="D3" s="3"/>
      <c r="E3" s="26"/>
      <c r="F3" s="3"/>
      <c r="G3" s="26"/>
      <c r="H3" s="3"/>
      <c r="I3" s="3"/>
    </row>
    <row r="4" spans="1:9">
      <c r="A4" s="3" t="s">
        <v>4</v>
      </c>
      <c r="B4" s="3">
        <v>282</v>
      </c>
      <c r="C4" s="26"/>
      <c r="D4" s="3"/>
      <c r="E4" s="26"/>
      <c r="F4" s="3"/>
      <c r="G4" s="26"/>
      <c r="H4" s="3"/>
      <c r="I4" s="3"/>
    </row>
    <row r="5" spans="1:9">
      <c r="A5" s="3" t="s">
        <v>5</v>
      </c>
      <c r="B5" s="3">
        <v>1000</v>
      </c>
      <c r="C5" s="26"/>
      <c r="D5" s="3"/>
      <c r="E5" s="26"/>
      <c r="F5" s="3"/>
      <c r="G5" s="26"/>
      <c r="H5" s="3"/>
      <c r="I5" s="3"/>
    </row>
    <row r="6" spans="1:9">
      <c r="A6" s="3" t="s">
        <v>6</v>
      </c>
      <c r="B6" s="3">
        <v>32.856000000000002</v>
      </c>
      <c r="C6" s="26"/>
      <c r="D6" s="3"/>
      <c r="E6" s="26"/>
      <c r="F6" s="3"/>
      <c r="G6" s="26"/>
      <c r="H6" s="3"/>
      <c r="I6" s="3"/>
    </row>
    <row r="7" spans="1:9">
      <c r="A7" s="3" t="s">
        <v>7</v>
      </c>
      <c r="B7" s="3">
        <v>34</v>
      </c>
      <c r="C7" s="26"/>
      <c r="D7" s="3"/>
      <c r="E7" s="26"/>
      <c r="F7" s="3"/>
      <c r="G7" s="26"/>
      <c r="H7" s="3"/>
      <c r="I7" s="3"/>
    </row>
    <row r="8" spans="1:9">
      <c r="A8" s="3" t="s">
        <v>107</v>
      </c>
      <c r="B8" s="3" t="s">
        <v>8</v>
      </c>
      <c r="C8" s="26" t="s">
        <v>9</v>
      </c>
      <c r="D8" s="3" t="s">
        <v>10</v>
      </c>
      <c r="E8" s="26" t="s">
        <v>11</v>
      </c>
      <c r="F8" s="3" t="s">
        <v>12</v>
      </c>
      <c r="G8" s="26" t="s">
        <v>108</v>
      </c>
      <c r="H8" s="3" t="s">
        <v>109</v>
      </c>
      <c r="I8" s="3" t="s">
        <v>14</v>
      </c>
    </row>
    <row r="9" spans="1:9">
      <c r="A9" s="3">
        <v>1</v>
      </c>
      <c r="B9" s="17" t="s">
        <v>77</v>
      </c>
      <c r="C9" s="26">
        <v>3.2618569493499998</v>
      </c>
      <c r="D9" s="3">
        <v>11</v>
      </c>
      <c r="E9" s="26">
        <v>3.0768915414200002</v>
      </c>
      <c r="F9" s="3">
        <v>17</v>
      </c>
      <c r="G9" s="26">
        <v>3.2583672570700002</v>
      </c>
      <c r="H9" s="3">
        <v>11</v>
      </c>
      <c r="I9" s="3"/>
    </row>
    <row r="10" spans="1:9">
      <c r="A10" s="3">
        <v>2</v>
      </c>
      <c r="B10" s="17" t="s">
        <v>81</v>
      </c>
      <c r="C10" s="26">
        <v>3.1868379340200002</v>
      </c>
      <c r="D10" s="3">
        <v>28</v>
      </c>
      <c r="E10" s="26">
        <v>2.9624827530200002</v>
      </c>
      <c r="F10" s="3">
        <v>30</v>
      </c>
      <c r="G10" s="26">
        <v>3.1822152342800001</v>
      </c>
      <c r="H10" s="3">
        <v>26</v>
      </c>
      <c r="I10" s="3" t="s">
        <v>110</v>
      </c>
    </row>
    <row r="11" spans="1:9">
      <c r="A11" s="3">
        <v>3</v>
      </c>
      <c r="B11" s="17" t="s">
        <v>78</v>
      </c>
      <c r="C11" s="26">
        <v>3.2070119644299999</v>
      </c>
      <c r="D11" s="3">
        <v>25</v>
      </c>
      <c r="E11" s="26">
        <v>2.9849195018099999</v>
      </c>
      <c r="F11" s="3">
        <v>27</v>
      </c>
      <c r="G11" s="26">
        <v>3.2030727007799999</v>
      </c>
      <c r="H11" s="3">
        <v>25</v>
      </c>
      <c r="I11" s="3" t="s">
        <v>111</v>
      </c>
    </row>
    <row r="12" spans="1:9">
      <c r="A12" s="3">
        <v>4</v>
      </c>
      <c r="B12" s="17" t="s">
        <v>90</v>
      </c>
      <c r="C12" s="26">
        <v>3.2829284008499999</v>
      </c>
      <c r="D12" s="3">
        <v>6</v>
      </c>
      <c r="E12" s="26">
        <v>3.1582138034799998</v>
      </c>
      <c r="F12" s="3">
        <v>4</v>
      </c>
      <c r="G12" s="26">
        <v>3.2760177212200001</v>
      </c>
      <c r="H12" s="3">
        <v>6</v>
      </c>
      <c r="I12" s="3"/>
    </row>
    <row r="13" spans="1:9">
      <c r="A13" s="3">
        <v>5</v>
      </c>
      <c r="B13" s="17" t="s">
        <v>101</v>
      </c>
      <c r="C13" s="26">
        <v>3.15169462273</v>
      </c>
      <c r="D13" s="3">
        <v>30</v>
      </c>
      <c r="E13" s="26">
        <v>2.9470402527799999</v>
      </c>
      <c r="F13" s="3">
        <v>31</v>
      </c>
      <c r="G13" s="26">
        <v>3.14555469052</v>
      </c>
      <c r="H13" s="3">
        <v>30</v>
      </c>
      <c r="I13" s="3"/>
    </row>
    <row r="14" spans="1:9">
      <c r="A14" s="3">
        <v>6</v>
      </c>
      <c r="B14" s="17" t="s">
        <v>87</v>
      </c>
      <c r="C14" s="26">
        <v>3.2253185511</v>
      </c>
      <c r="D14" s="3">
        <v>20</v>
      </c>
      <c r="E14" s="26">
        <v>3.0302702887200001</v>
      </c>
      <c r="F14" s="3">
        <v>22</v>
      </c>
      <c r="G14" s="26">
        <v>3.2231122386400002</v>
      </c>
      <c r="H14" s="3">
        <v>19</v>
      </c>
      <c r="I14" s="3" t="s">
        <v>111</v>
      </c>
    </row>
    <row r="15" spans="1:9">
      <c r="A15" s="3">
        <v>7</v>
      </c>
      <c r="B15" s="17" t="s">
        <v>92</v>
      </c>
      <c r="C15" s="26">
        <v>3.2253000654499999</v>
      </c>
      <c r="D15" s="3">
        <v>21</v>
      </c>
      <c r="E15" s="26">
        <v>3.0378912388999999</v>
      </c>
      <c r="F15" s="3">
        <v>19</v>
      </c>
      <c r="G15" s="26">
        <v>3.2182487644200002</v>
      </c>
      <c r="H15" s="3">
        <v>22</v>
      </c>
      <c r="I15" s="3" t="s">
        <v>112</v>
      </c>
    </row>
    <row r="16" spans="1:9">
      <c r="A16" s="3">
        <v>8</v>
      </c>
      <c r="B16" s="17" t="s">
        <v>97</v>
      </c>
      <c r="C16" s="26">
        <v>3.2395362480399998</v>
      </c>
      <c r="D16" s="3">
        <v>18</v>
      </c>
      <c r="E16" s="26">
        <v>3.1800367628099999</v>
      </c>
      <c r="F16" s="3">
        <v>3</v>
      </c>
      <c r="G16" s="26">
        <v>3.2229728733999998</v>
      </c>
      <c r="H16" s="3">
        <v>20</v>
      </c>
      <c r="I16" s="3" t="s">
        <v>113</v>
      </c>
    </row>
    <row r="17" spans="1:9">
      <c r="A17" s="3">
        <v>9</v>
      </c>
      <c r="B17" s="17" t="s">
        <v>99</v>
      </c>
      <c r="C17" s="26">
        <v>3.1316958592100002</v>
      </c>
      <c r="D17" s="3">
        <v>32</v>
      </c>
      <c r="E17" s="26">
        <v>2.9861498476400001</v>
      </c>
      <c r="F17" s="3">
        <v>26</v>
      </c>
      <c r="G17" s="26">
        <v>3.0762232139100001</v>
      </c>
      <c r="H17" s="3">
        <v>33</v>
      </c>
      <c r="I17" s="3" t="s">
        <v>114</v>
      </c>
    </row>
    <row r="18" spans="1:9">
      <c r="A18" s="3">
        <v>10</v>
      </c>
      <c r="B18" s="17" t="s">
        <v>96</v>
      </c>
      <c r="C18" s="26">
        <v>3.2141507145800001</v>
      </c>
      <c r="D18" s="3">
        <v>24</v>
      </c>
      <c r="E18" s="26">
        <v>3.0222555171900001</v>
      </c>
      <c r="F18" s="3">
        <v>23</v>
      </c>
      <c r="G18" s="26">
        <v>3.2066298562100002</v>
      </c>
      <c r="H18" s="3">
        <v>24</v>
      </c>
      <c r="I18" s="3" t="s">
        <v>115</v>
      </c>
    </row>
    <row r="19" spans="1:9">
      <c r="A19" s="3">
        <v>11</v>
      </c>
      <c r="B19" s="17" t="s">
        <v>94</v>
      </c>
      <c r="C19" s="26">
        <v>3.2602287907699998</v>
      </c>
      <c r="D19" s="3">
        <v>13</v>
      </c>
      <c r="E19" s="26">
        <v>3.0988842036099999</v>
      </c>
      <c r="F19" s="3">
        <v>12</v>
      </c>
      <c r="G19" s="26">
        <v>3.2559993194199999</v>
      </c>
      <c r="H19" s="3">
        <v>13</v>
      </c>
      <c r="I19" s="3" t="s">
        <v>115</v>
      </c>
    </row>
    <row r="20" spans="1:9">
      <c r="A20" s="3">
        <v>12</v>
      </c>
      <c r="B20" s="17" t="s">
        <v>88</v>
      </c>
      <c r="C20" s="26">
        <v>3.1820240448899999</v>
      </c>
      <c r="D20" s="3">
        <v>29</v>
      </c>
      <c r="E20" s="26">
        <v>2.9847142904599999</v>
      </c>
      <c r="F20" s="3">
        <v>28</v>
      </c>
      <c r="G20" s="26">
        <v>3.1618641253100002</v>
      </c>
      <c r="H20" s="3">
        <v>29</v>
      </c>
      <c r="I20" s="3"/>
    </row>
    <row r="21" spans="1:9">
      <c r="A21" s="3">
        <v>13</v>
      </c>
      <c r="B21" s="17" t="s">
        <v>72</v>
      </c>
      <c r="C21" s="26">
        <v>3.2236589061799998</v>
      </c>
      <c r="D21" s="3">
        <v>22</v>
      </c>
      <c r="E21" s="26">
        <v>3.0201153241699998</v>
      </c>
      <c r="F21" s="3">
        <v>24</v>
      </c>
      <c r="G21" s="26">
        <v>3.2186901687399998</v>
      </c>
      <c r="H21" s="3">
        <v>21</v>
      </c>
      <c r="I21" s="3" t="s">
        <v>116</v>
      </c>
    </row>
    <row r="22" spans="1:9">
      <c r="A22" s="3">
        <v>14</v>
      </c>
      <c r="B22" s="17" t="s">
        <v>75</v>
      </c>
      <c r="C22" s="26">
        <v>3.2533776095000002</v>
      </c>
      <c r="D22" s="3">
        <v>15</v>
      </c>
      <c r="E22" s="26">
        <v>3.05844050439</v>
      </c>
      <c r="F22" s="3">
        <v>18</v>
      </c>
      <c r="G22" s="26">
        <v>3.2519700558400002</v>
      </c>
      <c r="H22" s="3">
        <v>14</v>
      </c>
      <c r="I22" s="3" t="s">
        <v>111</v>
      </c>
    </row>
    <row r="23" spans="1:9">
      <c r="A23" s="3">
        <v>15</v>
      </c>
      <c r="B23" s="17" t="s">
        <v>93</v>
      </c>
      <c r="C23" s="26">
        <v>3.1182596358799999</v>
      </c>
      <c r="D23" s="3">
        <v>33</v>
      </c>
      <c r="E23" s="26">
        <v>2.8867265607100001</v>
      </c>
      <c r="F23" s="3">
        <v>33</v>
      </c>
      <c r="G23" s="26">
        <v>3.1064282744399998</v>
      </c>
      <c r="H23" s="3">
        <v>32</v>
      </c>
      <c r="I23" s="3" t="s">
        <v>79</v>
      </c>
    </row>
    <row r="24" spans="1:9">
      <c r="A24" s="3">
        <v>16</v>
      </c>
      <c r="B24" s="17" t="s">
        <v>83</v>
      </c>
      <c r="C24" s="26">
        <v>3.1868379340200002</v>
      </c>
      <c r="D24" s="3">
        <v>27</v>
      </c>
      <c r="E24" s="26">
        <v>2.9624827530200002</v>
      </c>
      <c r="F24" s="3">
        <v>29</v>
      </c>
      <c r="G24" s="26">
        <v>3.1822152342800001</v>
      </c>
      <c r="H24" s="3">
        <v>27</v>
      </c>
      <c r="I24" s="3" t="s">
        <v>84</v>
      </c>
    </row>
    <row r="25" spans="1:9">
      <c r="A25" s="3">
        <v>17</v>
      </c>
      <c r="B25" s="27" t="s">
        <v>85</v>
      </c>
      <c r="C25" s="26">
        <v>3.2831944430100002</v>
      </c>
      <c r="D25" s="3">
        <v>5</v>
      </c>
      <c r="E25" s="26">
        <v>3.1111830503700002</v>
      </c>
      <c r="F25" s="3">
        <v>8</v>
      </c>
      <c r="G25" s="26">
        <v>3.2816665163900001</v>
      </c>
      <c r="H25" s="3">
        <v>5</v>
      </c>
      <c r="I25" s="3" t="s">
        <v>117</v>
      </c>
    </row>
    <row r="26" spans="1:9">
      <c r="A26" s="3">
        <v>18</v>
      </c>
      <c r="B26" s="17" t="s">
        <v>70</v>
      </c>
      <c r="C26" s="26">
        <v>3.2922142235899998</v>
      </c>
      <c r="D26" s="3">
        <v>4</v>
      </c>
      <c r="E26" s="26">
        <v>3.0847776523500001</v>
      </c>
      <c r="F26" s="3">
        <v>15</v>
      </c>
      <c r="G26" s="26">
        <v>3.2919292438299999</v>
      </c>
      <c r="H26" s="3">
        <v>4</v>
      </c>
      <c r="I26" s="3" t="s">
        <v>111</v>
      </c>
    </row>
    <row r="27" spans="1:9">
      <c r="A27" s="3">
        <v>19</v>
      </c>
      <c r="B27" s="17" t="s">
        <v>86</v>
      </c>
      <c r="C27" s="26">
        <v>3.2771433809500001</v>
      </c>
      <c r="D27" s="3">
        <v>7</v>
      </c>
      <c r="E27" s="26">
        <v>3.10678599361</v>
      </c>
      <c r="F27" s="3">
        <v>10</v>
      </c>
      <c r="G27" s="26">
        <v>3.2717703078999998</v>
      </c>
      <c r="H27" s="3">
        <v>8</v>
      </c>
      <c r="I27" s="3" t="s">
        <v>66</v>
      </c>
    </row>
    <row r="28" spans="1:9">
      <c r="A28" s="3">
        <v>20</v>
      </c>
      <c r="B28" s="17" t="s">
        <v>89</v>
      </c>
      <c r="C28" s="26">
        <v>3.1493169916800001</v>
      </c>
      <c r="D28" s="3">
        <v>31</v>
      </c>
      <c r="E28" s="26">
        <v>2.9181151360199999</v>
      </c>
      <c r="F28" s="3">
        <v>32</v>
      </c>
      <c r="G28" s="26">
        <v>3.1414875392899999</v>
      </c>
      <c r="H28" s="3">
        <v>31</v>
      </c>
      <c r="I28" s="3" t="s">
        <v>118</v>
      </c>
    </row>
    <row r="29" spans="1:9">
      <c r="A29" s="3">
        <v>21</v>
      </c>
      <c r="B29" s="17" t="s">
        <v>80</v>
      </c>
      <c r="C29" s="26">
        <v>3.2161367494199999</v>
      </c>
      <c r="D29" s="3">
        <v>23</v>
      </c>
      <c r="E29" s="26">
        <v>2.99989255226</v>
      </c>
      <c r="F29" s="3">
        <v>25</v>
      </c>
      <c r="G29" s="26">
        <v>3.21351405913</v>
      </c>
      <c r="H29" s="3">
        <v>23</v>
      </c>
      <c r="I29" s="3" t="s">
        <v>79</v>
      </c>
    </row>
    <row r="30" spans="1:9">
      <c r="A30" s="3">
        <v>22</v>
      </c>
      <c r="B30" s="17" t="s">
        <v>74</v>
      </c>
      <c r="C30" s="26">
        <v>3.2314224346999998</v>
      </c>
      <c r="D30" s="3">
        <v>19</v>
      </c>
      <c r="E30" s="26">
        <v>3.0338723244099999</v>
      </c>
      <c r="F30" s="3">
        <v>20</v>
      </c>
      <c r="G30" s="26">
        <v>3.2271014617499998</v>
      </c>
      <c r="H30" s="3">
        <v>18</v>
      </c>
      <c r="I30" s="3"/>
    </row>
    <row r="31" spans="1:9">
      <c r="A31" s="3">
        <v>23</v>
      </c>
      <c r="B31" s="17" t="s">
        <v>91</v>
      </c>
      <c r="C31" s="26">
        <v>3.26166759493</v>
      </c>
      <c r="D31" s="3">
        <v>12</v>
      </c>
      <c r="E31" s="26">
        <v>3.1070096509299998</v>
      </c>
      <c r="F31" s="3">
        <v>9</v>
      </c>
      <c r="G31" s="26">
        <v>3.2571831089100001</v>
      </c>
      <c r="H31" s="3">
        <v>12</v>
      </c>
      <c r="I31" s="3"/>
    </row>
    <row r="32" spans="1:9">
      <c r="A32" s="3">
        <v>24</v>
      </c>
      <c r="B32" s="27" t="s">
        <v>95</v>
      </c>
      <c r="C32" s="26">
        <v>3.0178416885799999</v>
      </c>
      <c r="D32" s="3">
        <v>34</v>
      </c>
      <c r="E32" s="26">
        <v>2.7545031210599999</v>
      </c>
      <c r="F32" s="3">
        <v>34</v>
      </c>
      <c r="G32" s="26">
        <v>2.9536742980400001</v>
      </c>
      <c r="H32" s="3">
        <v>34</v>
      </c>
      <c r="I32" s="3"/>
    </row>
    <row r="33" spans="1:9">
      <c r="A33" s="3">
        <v>25</v>
      </c>
      <c r="B33" s="17" t="s">
        <v>58</v>
      </c>
      <c r="C33" s="26">
        <v>3.3296898498099998</v>
      </c>
      <c r="D33" s="3">
        <v>3</v>
      </c>
      <c r="E33" s="26">
        <v>3.15335651991</v>
      </c>
      <c r="F33" s="3">
        <v>5</v>
      </c>
      <c r="G33" s="26">
        <v>3.33064159671</v>
      </c>
      <c r="H33" s="3">
        <v>3</v>
      </c>
      <c r="I33" s="3"/>
    </row>
    <row r="34" spans="1:9">
      <c r="A34" s="3">
        <v>26</v>
      </c>
      <c r="B34" s="17" t="s">
        <v>28</v>
      </c>
      <c r="C34" s="26">
        <v>3.19399658213</v>
      </c>
      <c r="D34" s="3">
        <v>26</v>
      </c>
      <c r="E34" s="26">
        <v>3.0325557437000001</v>
      </c>
      <c r="F34" s="3">
        <v>21</v>
      </c>
      <c r="G34" s="26">
        <v>3.1732268074499999</v>
      </c>
      <c r="H34" s="3">
        <v>28</v>
      </c>
      <c r="I34" s="3"/>
    </row>
    <row r="35" spans="1:9">
      <c r="A35" s="3">
        <v>27</v>
      </c>
      <c r="B35" s="17" t="s">
        <v>61</v>
      </c>
      <c r="C35" s="26">
        <v>3.3683283203299998</v>
      </c>
      <c r="D35" s="3">
        <v>1</v>
      </c>
      <c r="E35" s="26">
        <v>3.2203610244199998</v>
      </c>
      <c r="F35" s="3">
        <v>1</v>
      </c>
      <c r="G35" s="26">
        <v>3.3656929040099999</v>
      </c>
      <c r="H35" s="3">
        <v>1</v>
      </c>
      <c r="I35" s="5">
        <v>0.2</v>
      </c>
    </row>
    <row r="36" spans="1:9">
      <c r="A36" s="3">
        <v>28</v>
      </c>
      <c r="B36" s="17" t="s">
        <v>59</v>
      </c>
      <c r="C36" s="26">
        <v>3.3485538891100002</v>
      </c>
      <c r="D36" s="3">
        <v>2</v>
      </c>
      <c r="E36" s="26">
        <v>3.2163932974699998</v>
      </c>
      <c r="F36" s="3">
        <v>2</v>
      </c>
      <c r="G36" s="26">
        <v>3.34637606734</v>
      </c>
      <c r="H36" s="3">
        <v>2</v>
      </c>
      <c r="I36" s="3" t="s">
        <v>119</v>
      </c>
    </row>
    <row r="37" spans="1:9">
      <c r="A37" s="3">
        <v>29</v>
      </c>
      <c r="B37" s="17" t="s">
        <v>25</v>
      </c>
      <c r="C37" s="26">
        <v>3.2635310095699999</v>
      </c>
      <c r="D37" s="3">
        <v>10</v>
      </c>
      <c r="E37" s="26">
        <v>3.08532503634</v>
      </c>
      <c r="F37" s="3">
        <v>14</v>
      </c>
      <c r="G37" s="26">
        <v>3.2606173947100001</v>
      </c>
      <c r="H37" s="3">
        <v>10</v>
      </c>
      <c r="I37" s="3" t="s">
        <v>26</v>
      </c>
    </row>
    <row r="38" spans="1:9">
      <c r="A38" s="3">
        <v>30</v>
      </c>
      <c r="B38" s="17" t="s">
        <v>22</v>
      </c>
      <c r="C38" s="26">
        <v>3.2669001688699999</v>
      </c>
      <c r="D38" s="3">
        <v>9</v>
      </c>
      <c r="E38" s="26">
        <v>3.1164549070000001</v>
      </c>
      <c r="F38" s="3">
        <v>7</v>
      </c>
      <c r="G38" s="26">
        <v>3.2614746449999998</v>
      </c>
      <c r="H38" s="3">
        <v>9</v>
      </c>
      <c r="I38" s="3" t="s">
        <v>26</v>
      </c>
    </row>
    <row r="39" spans="1:9">
      <c r="A39" s="3">
        <v>31</v>
      </c>
      <c r="B39" s="17" t="s">
        <v>17</v>
      </c>
      <c r="C39" s="26">
        <v>3.2459981438200001</v>
      </c>
      <c r="D39" s="3">
        <v>17</v>
      </c>
      <c r="E39" s="26">
        <v>3.1170797640400001</v>
      </c>
      <c r="F39" s="3">
        <v>6</v>
      </c>
      <c r="G39" s="26">
        <v>3.2366885408899999</v>
      </c>
      <c r="H39" s="3">
        <v>17</v>
      </c>
      <c r="I39" s="3"/>
    </row>
    <row r="40" spans="1:9">
      <c r="A40" s="3">
        <v>32</v>
      </c>
      <c r="B40" s="17" t="s">
        <v>62</v>
      </c>
      <c r="C40" s="26">
        <v>3.2558715283100002</v>
      </c>
      <c r="D40" s="3">
        <v>14</v>
      </c>
      <c r="E40" s="26">
        <v>3.0873660823</v>
      </c>
      <c r="F40" s="3">
        <v>13</v>
      </c>
      <c r="G40" s="26">
        <v>3.25168590556</v>
      </c>
      <c r="H40" s="3">
        <v>15</v>
      </c>
      <c r="I40" s="3" t="s">
        <v>26</v>
      </c>
    </row>
    <row r="41" spans="1:9">
      <c r="A41" s="3">
        <v>33</v>
      </c>
      <c r="B41" s="17" t="s">
        <v>27</v>
      </c>
      <c r="C41" s="26">
        <v>3.2477163354399998</v>
      </c>
      <c r="D41" s="3">
        <v>16</v>
      </c>
      <c r="E41" s="26">
        <v>3.0831119817600001</v>
      </c>
      <c r="F41" s="3">
        <v>16</v>
      </c>
      <c r="G41" s="26">
        <v>3.2428155753399999</v>
      </c>
      <c r="H41" s="3">
        <v>16</v>
      </c>
      <c r="I41" s="3"/>
    </row>
    <row r="42" spans="1:9">
      <c r="A42" s="3">
        <v>34</v>
      </c>
      <c r="B42" s="17" t="s">
        <v>15</v>
      </c>
      <c r="C42" s="26">
        <v>3.2771433809500001</v>
      </c>
      <c r="D42" s="3">
        <v>8</v>
      </c>
      <c r="E42" s="26">
        <v>3.10678599361</v>
      </c>
      <c r="F42" s="3">
        <v>11</v>
      </c>
      <c r="G42" s="26">
        <v>3.2717703078999998</v>
      </c>
      <c r="H42" s="3">
        <v>7</v>
      </c>
      <c r="I42" s="3" t="s">
        <v>66</v>
      </c>
    </row>
    <row r="43" spans="1:9">
      <c r="A43" s="3" t="s">
        <v>120</v>
      </c>
      <c r="B43" s="3"/>
      <c r="C43" s="26">
        <f>AVERAGE(C9:C42)</f>
        <v>3.2316877925352934</v>
      </c>
      <c r="D43" s="3"/>
      <c r="E43" s="26">
        <f>AVERAGE(E9:E42)</f>
        <v>3.0509542639908824</v>
      </c>
      <c r="F43" s="3"/>
      <c r="G43" s="26">
        <f>AVERAGE(G9:G42)</f>
        <v>3.2226146473126462</v>
      </c>
      <c r="H43" s="3"/>
      <c r="I43" s="3"/>
    </row>
    <row r="45" spans="1:9">
      <c r="A45" s="2" t="s">
        <v>42</v>
      </c>
      <c r="B45" s="2"/>
      <c r="C45" s="2"/>
      <c r="D45" s="2"/>
      <c r="E45" s="2"/>
      <c r="F45" s="2"/>
      <c r="G45" s="2"/>
      <c r="H45" s="2"/>
      <c r="I45" s="2"/>
    </row>
    <row r="46" spans="1:9">
      <c r="A46" s="3" t="s">
        <v>0</v>
      </c>
      <c r="B46" s="3" t="s">
        <v>121</v>
      </c>
      <c r="C46" s="3"/>
      <c r="D46" s="3"/>
      <c r="E46" s="3"/>
      <c r="F46" s="3"/>
      <c r="G46" s="26"/>
      <c r="H46" s="3"/>
      <c r="I46" s="3"/>
    </row>
    <row r="47" spans="1:9">
      <c r="A47" s="3" t="s">
        <v>2</v>
      </c>
      <c r="B47" s="3" t="s">
        <v>57</v>
      </c>
      <c r="C47" s="3"/>
      <c r="D47" s="3"/>
      <c r="E47" s="3"/>
      <c r="F47" s="3"/>
      <c r="G47" s="26"/>
      <c r="H47" s="3"/>
      <c r="I47" s="3"/>
    </row>
    <row r="48" spans="1:9">
      <c r="A48" s="3" t="s">
        <v>4</v>
      </c>
      <c r="B48" s="3">
        <v>282</v>
      </c>
      <c r="C48" s="3"/>
      <c r="D48" s="3"/>
      <c r="E48" s="3"/>
      <c r="F48" s="3"/>
      <c r="G48" s="26"/>
      <c r="H48" s="3"/>
      <c r="I48" s="3"/>
    </row>
    <row r="49" spans="1:9">
      <c r="A49" s="3" t="s">
        <v>5</v>
      </c>
      <c r="B49" s="3">
        <v>1000</v>
      </c>
      <c r="C49" s="3"/>
      <c r="D49" s="3"/>
      <c r="E49" s="3"/>
      <c r="F49" s="3"/>
      <c r="G49" s="26"/>
      <c r="H49" s="3"/>
      <c r="I49" s="3"/>
    </row>
    <row r="50" spans="1:9">
      <c r="A50" s="3" t="s">
        <v>6</v>
      </c>
      <c r="B50" s="3">
        <v>32.856000000000002</v>
      </c>
      <c r="C50" s="3"/>
      <c r="D50" s="3"/>
      <c r="E50" s="3"/>
      <c r="F50" s="3"/>
      <c r="G50" s="26"/>
      <c r="H50" s="3"/>
      <c r="I50" s="3"/>
    </row>
    <row r="51" spans="1:9">
      <c r="A51" s="3" t="s">
        <v>7</v>
      </c>
      <c r="B51" s="3">
        <v>34</v>
      </c>
      <c r="C51" s="3"/>
      <c r="D51" s="3"/>
      <c r="E51" s="3"/>
      <c r="F51" s="3"/>
      <c r="G51" s="26"/>
      <c r="H51" s="3"/>
      <c r="I51" s="3"/>
    </row>
    <row r="52" spans="1:9">
      <c r="A52" s="3" t="s">
        <v>35</v>
      </c>
      <c r="B52" s="3" t="s">
        <v>8</v>
      </c>
      <c r="C52" s="3" t="s">
        <v>122</v>
      </c>
      <c r="D52" s="3" t="s">
        <v>10</v>
      </c>
      <c r="E52" s="3" t="s">
        <v>123</v>
      </c>
      <c r="F52" s="3" t="s">
        <v>12</v>
      </c>
      <c r="G52" s="26" t="s">
        <v>124</v>
      </c>
      <c r="H52" s="3" t="s">
        <v>125</v>
      </c>
      <c r="I52" s="3" t="s">
        <v>14</v>
      </c>
    </row>
    <row r="53" spans="1:9">
      <c r="A53" s="3">
        <v>1</v>
      </c>
      <c r="B53" s="3" t="s">
        <v>77</v>
      </c>
      <c r="C53" s="3">
        <v>3.26435124124</v>
      </c>
      <c r="D53" s="3">
        <v>16</v>
      </c>
      <c r="E53" s="3">
        <v>3.0740119093699998</v>
      </c>
      <c r="F53" s="3">
        <v>18</v>
      </c>
      <c r="G53" s="26">
        <v>3.26128605178</v>
      </c>
      <c r="H53" s="26">
        <v>14</v>
      </c>
      <c r="I53" s="3"/>
    </row>
    <row r="54" spans="1:9">
      <c r="A54" s="3">
        <v>2</v>
      </c>
      <c r="B54" s="3" t="s">
        <v>81</v>
      </c>
      <c r="C54" s="3">
        <v>3.20436306145</v>
      </c>
      <c r="D54" s="3">
        <v>26</v>
      </c>
      <c r="E54" s="3">
        <v>2.9858128697100002</v>
      </c>
      <c r="F54" s="3">
        <v>28</v>
      </c>
      <c r="G54" s="26">
        <v>3.1997179659200001</v>
      </c>
      <c r="H54" s="26">
        <v>25</v>
      </c>
      <c r="I54" s="3" t="s">
        <v>84</v>
      </c>
    </row>
    <row r="55" spans="1:9">
      <c r="A55" s="3">
        <v>3</v>
      </c>
      <c r="B55" s="3" t="s">
        <v>78</v>
      </c>
      <c r="C55" s="3">
        <v>3.2211537151599998</v>
      </c>
      <c r="D55" s="3">
        <v>22</v>
      </c>
      <c r="E55" s="3">
        <v>3.0041128668399999</v>
      </c>
      <c r="F55" s="3">
        <v>25</v>
      </c>
      <c r="G55" s="26">
        <v>3.2170492364899999</v>
      </c>
      <c r="H55" s="26">
        <v>22</v>
      </c>
      <c r="I55" s="3" t="s">
        <v>111</v>
      </c>
    </row>
    <row r="56" spans="1:9">
      <c r="A56" s="3">
        <v>4</v>
      </c>
      <c r="B56" s="3" t="s">
        <v>90</v>
      </c>
      <c r="C56" s="3">
        <v>3.30392151134</v>
      </c>
      <c r="D56" s="3">
        <v>4</v>
      </c>
      <c r="E56" s="3">
        <v>3.1828397356</v>
      </c>
      <c r="F56" s="3">
        <v>4</v>
      </c>
      <c r="G56" s="26">
        <v>3.2973416339599999</v>
      </c>
      <c r="H56" s="26">
        <v>5</v>
      </c>
      <c r="I56" s="3"/>
    </row>
    <row r="57" spans="1:9">
      <c r="A57" s="3">
        <v>5</v>
      </c>
      <c r="B57" s="3" t="s">
        <v>101</v>
      </c>
      <c r="C57" s="3">
        <v>3.1707125596800001</v>
      </c>
      <c r="D57" s="3">
        <v>28</v>
      </c>
      <c r="E57" s="3">
        <v>2.9708030765300002</v>
      </c>
      <c r="F57" s="3">
        <v>30</v>
      </c>
      <c r="G57" s="26">
        <v>3.16464772432</v>
      </c>
      <c r="H57" s="26">
        <v>28</v>
      </c>
      <c r="I57" s="3"/>
    </row>
    <row r="58" spans="1:9">
      <c r="A58" s="3">
        <v>6</v>
      </c>
      <c r="B58" s="3" t="s">
        <v>87</v>
      </c>
      <c r="C58" s="3">
        <v>3.2454089458399999</v>
      </c>
      <c r="D58" s="3">
        <v>20</v>
      </c>
      <c r="E58" s="3">
        <v>3.05504814234</v>
      </c>
      <c r="F58" s="3">
        <v>20</v>
      </c>
      <c r="G58" s="26">
        <v>3.2433250686499999</v>
      </c>
      <c r="H58" s="26">
        <v>20</v>
      </c>
      <c r="I58" s="3" t="s">
        <v>111</v>
      </c>
    </row>
    <row r="59" spans="1:9">
      <c r="A59" s="3">
        <v>7</v>
      </c>
      <c r="B59" s="3" t="s">
        <v>92</v>
      </c>
      <c r="C59" s="3">
        <v>3.2206408553100001</v>
      </c>
      <c r="D59" s="3">
        <v>23</v>
      </c>
      <c r="E59" s="3">
        <v>3.03269838797</v>
      </c>
      <c r="F59" s="3">
        <v>21</v>
      </c>
      <c r="G59" s="26">
        <v>3.21301979831</v>
      </c>
      <c r="H59" s="26">
        <v>23</v>
      </c>
      <c r="I59" s="3" t="s">
        <v>26</v>
      </c>
    </row>
    <row r="60" spans="1:9">
      <c r="A60" s="3">
        <v>8</v>
      </c>
      <c r="B60" s="3" t="s">
        <v>97</v>
      </c>
      <c r="C60" s="3">
        <v>3.2613881730999998</v>
      </c>
      <c r="D60" s="3">
        <v>17</v>
      </c>
      <c r="E60" s="3">
        <v>3.2016164117199999</v>
      </c>
      <c r="F60" s="3">
        <v>3</v>
      </c>
      <c r="G60" s="26">
        <v>3.2458826635200002</v>
      </c>
      <c r="H60" s="26">
        <v>18</v>
      </c>
      <c r="I60" s="3" t="s">
        <v>98</v>
      </c>
    </row>
    <row r="61" spans="1:9">
      <c r="A61" s="3">
        <v>9</v>
      </c>
      <c r="B61" s="3" t="s">
        <v>99</v>
      </c>
      <c r="C61" s="3">
        <v>3.11361961257</v>
      </c>
      <c r="D61" s="3">
        <v>33</v>
      </c>
      <c r="E61" s="3">
        <v>2.9765133774499999</v>
      </c>
      <c r="F61" s="3">
        <v>29</v>
      </c>
      <c r="G61" s="26">
        <v>3.06042554808</v>
      </c>
      <c r="H61" s="26">
        <v>33</v>
      </c>
      <c r="I61" s="3" t="s">
        <v>100</v>
      </c>
    </row>
    <row r="62" spans="1:9">
      <c r="A62" s="3">
        <v>10</v>
      </c>
      <c r="B62" s="3" t="s">
        <v>96</v>
      </c>
      <c r="C62" s="3">
        <v>3.20926908616</v>
      </c>
      <c r="D62" s="3">
        <v>24</v>
      </c>
      <c r="E62" s="3">
        <v>3.0173278405600001</v>
      </c>
      <c r="F62" s="3">
        <v>23</v>
      </c>
      <c r="G62" s="26">
        <v>3.2010757723299998</v>
      </c>
      <c r="H62" s="26">
        <v>24</v>
      </c>
      <c r="I62" s="3" t="s">
        <v>26</v>
      </c>
    </row>
    <row r="63" spans="1:9">
      <c r="A63" s="3">
        <v>11</v>
      </c>
      <c r="B63" s="3" t="s">
        <v>94</v>
      </c>
      <c r="C63" s="3">
        <v>3.2761104594899999</v>
      </c>
      <c r="D63" s="3">
        <v>9</v>
      </c>
      <c r="E63" s="3">
        <v>3.1168494607500001</v>
      </c>
      <c r="F63" s="3">
        <v>9</v>
      </c>
      <c r="G63" s="26">
        <v>3.2720110259599999</v>
      </c>
      <c r="H63" s="26">
        <v>9</v>
      </c>
      <c r="I63" s="3" t="s">
        <v>26</v>
      </c>
    </row>
    <row r="64" spans="1:9">
      <c r="A64" s="3">
        <v>12</v>
      </c>
      <c r="B64" s="3" t="s">
        <v>88</v>
      </c>
      <c r="C64" s="3">
        <v>3.1545478632599999</v>
      </c>
      <c r="D64" s="3">
        <v>31</v>
      </c>
      <c r="E64" s="3">
        <v>2.9579564660000002</v>
      </c>
      <c r="F64" s="3">
        <v>31</v>
      </c>
      <c r="G64" s="26">
        <v>3.1331347467200001</v>
      </c>
      <c r="H64" s="26">
        <v>31</v>
      </c>
      <c r="I64" s="3"/>
    </row>
    <row r="65" spans="1:9">
      <c r="A65" s="3">
        <v>13</v>
      </c>
      <c r="B65" s="3" t="s">
        <v>72</v>
      </c>
      <c r="C65" s="3">
        <v>3.1992559068399999</v>
      </c>
      <c r="D65" s="3">
        <v>27</v>
      </c>
      <c r="E65" s="3">
        <v>2.9936353284899999</v>
      </c>
      <c r="F65" s="3">
        <v>26</v>
      </c>
      <c r="G65" s="26">
        <v>3.19246937039</v>
      </c>
      <c r="H65" s="26">
        <v>27</v>
      </c>
      <c r="I65" s="3" t="s">
        <v>126</v>
      </c>
    </row>
    <row r="66" spans="1:9">
      <c r="A66" s="3">
        <v>14</v>
      </c>
      <c r="B66" s="3" t="s">
        <v>75</v>
      </c>
      <c r="C66" s="3">
        <v>3.26592964055</v>
      </c>
      <c r="D66" s="3">
        <v>14</v>
      </c>
      <c r="E66" s="3">
        <v>3.0747804143600002</v>
      </c>
      <c r="F66" s="3">
        <v>17</v>
      </c>
      <c r="G66" s="26">
        <v>3.2643540672800002</v>
      </c>
      <c r="H66" s="26">
        <v>13</v>
      </c>
      <c r="I66" s="3" t="s">
        <v>111</v>
      </c>
    </row>
    <row r="67" spans="1:9">
      <c r="A67" s="3">
        <v>15</v>
      </c>
      <c r="B67" s="3" t="s">
        <v>93</v>
      </c>
      <c r="C67" s="3">
        <v>3.1184636184799999</v>
      </c>
      <c r="D67" s="3">
        <v>32</v>
      </c>
      <c r="E67" s="3">
        <v>2.8909868732000001</v>
      </c>
      <c r="F67" s="3">
        <v>33</v>
      </c>
      <c r="G67" s="26">
        <v>3.1060433502899998</v>
      </c>
      <c r="H67" s="26">
        <v>32</v>
      </c>
      <c r="I67" s="3" t="s">
        <v>76</v>
      </c>
    </row>
    <row r="68" spans="1:9">
      <c r="A68" s="3">
        <v>16</v>
      </c>
      <c r="B68" s="3" t="s">
        <v>83</v>
      </c>
      <c r="C68" s="3">
        <v>3.20436306145</v>
      </c>
      <c r="D68" s="3">
        <v>25</v>
      </c>
      <c r="E68" s="3">
        <v>2.9858128697100002</v>
      </c>
      <c r="F68" s="3">
        <v>27</v>
      </c>
      <c r="G68" s="26">
        <v>3.1997179659200001</v>
      </c>
      <c r="H68" s="26">
        <v>26</v>
      </c>
      <c r="I68" s="3" t="s">
        <v>127</v>
      </c>
    </row>
    <row r="69" spans="1:9">
      <c r="A69" s="3">
        <v>17</v>
      </c>
      <c r="B69" s="3" t="s">
        <v>85</v>
      </c>
      <c r="C69" s="3">
        <v>3.2899541285399998</v>
      </c>
      <c r="D69" s="3">
        <v>6</v>
      </c>
      <c r="E69" s="3">
        <v>3.1138278083299999</v>
      </c>
      <c r="F69" s="3">
        <v>10</v>
      </c>
      <c r="G69" s="26">
        <v>3.2886602041100002</v>
      </c>
      <c r="H69" s="26">
        <v>6</v>
      </c>
      <c r="I69" s="3" t="s">
        <v>19</v>
      </c>
    </row>
    <row r="70" spans="1:9">
      <c r="A70" s="3">
        <v>18</v>
      </c>
      <c r="B70" s="3" t="s">
        <v>70</v>
      </c>
      <c r="C70" s="3">
        <v>3.2985730864899998</v>
      </c>
      <c r="D70" s="3">
        <v>5</v>
      </c>
      <c r="E70" s="3">
        <v>3.0947875041200001</v>
      </c>
      <c r="F70" s="3">
        <v>14</v>
      </c>
      <c r="G70" s="26">
        <v>3.2977831815999998</v>
      </c>
      <c r="H70" s="26">
        <v>4</v>
      </c>
      <c r="I70" s="3" t="s">
        <v>111</v>
      </c>
    </row>
    <row r="71" spans="1:9">
      <c r="A71" s="3">
        <v>19</v>
      </c>
      <c r="B71" s="3" t="s">
        <v>86</v>
      </c>
      <c r="C71" s="3">
        <v>3.27562281317</v>
      </c>
      <c r="D71" s="3">
        <v>10</v>
      </c>
      <c r="E71" s="3">
        <v>3.1026211525499998</v>
      </c>
      <c r="F71" s="3">
        <v>11</v>
      </c>
      <c r="G71" s="26">
        <v>3.2698954660699999</v>
      </c>
      <c r="H71" s="26">
        <v>11</v>
      </c>
      <c r="I71" s="3" t="s">
        <v>104</v>
      </c>
    </row>
    <row r="72" spans="1:9">
      <c r="A72" s="3">
        <v>20</v>
      </c>
      <c r="B72" s="3" t="s">
        <v>89</v>
      </c>
      <c r="C72" s="3">
        <v>3.1564221627300002</v>
      </c>
      <c r="D72" s="3">
        <v>30</v>
      </c>
      <c r="E72" s="3">
        <v>2.9299617582600002</v>
      </c>
      <c r="F72" s="3">
        <v>32</v>
      </c>
      <c r="G72" s="26">
        <v>3.14820588064</v>
      </c>
      <c r="H72" s="26">
        <v>29</v>
      </c>
      <c r="I72" s="3" t="s">
        <v>76</v>
      </c>
    </row>
    <row r="73" spans="1:9">
      <c r="A73" s="3">
        <v>21</v>
      </c>
      <c r="B73" s="3" t="s">
        <v>80</v>
      </c>
      <c r="C73" s="3">
        <v>3.2318704544600001</v>
      </c>
      <c r="D73" s="3">
        <v>21</v>
      </c>
      <c r="E73" s="3">
        <v>3.0209291167200001</v>
      </c>
      <c r="F73" s="3">
        <v>22</v>
      </c>
      <c r="G73" s="26">
        <v>3.2291779993900001</v>
      </c>
      <c r="H73" s="26">
        <v>21</v>
      </c>
      <c r="I73" s="3" t="s">
        <v>76</v>
      </c>
    </row>
    <row r="74" spans="1:9">
      <c r="A74" s="3">
        <v>22</v>
      </c>
      <c r="B74" s="3" t="s">
        <v>74</v>
      </c>
      <c r="C74" s="3">
        <v>3.2479900434000002</v>
      </c>
      <c r="D74" s="3">
        <v>19</v>
      </c>
      <c r="E74" s="3">
        <v>3.0555064703000001</v>
      </c>
      <c r="F74" s="3">
        <v>19</v>
      </c>
      <c r="G74" s="26">
        <v>3.2436567383399999</v>
      </c>
      <c r="H74" s="26">
        <v>19</v>
      </c>
      <c r="I74" s="3"/>
    </row>
    <row r="75" spans="1:9">
      <c r="A75" s="3">
        <v>23</v>
      </c>
      <c r="B75" s="3" t="s">
        <v>91</v>
      </c>
      <c r="C75" s="3">
        <v>3.2829363799300002</v>
      </c>
      <c r="D75" s="3">
        <v>8</v>
      </c>
      <c r="E75" s="3">
        <v>3.1327347319499999</v>
      </c>
      <c r="F75" s="3">
        <v>8</v>
      </c>
      <c r="G75" s="26">
        <v>3.2786956517500001</v>
      </c>
      <c r="H75" s="26">
        <v>8</v>
      </c>
      <c r="I75" s="3"/>
    </row>
    <row r="76" spans="1:9">
      <c r="A76" s="3">
        <v>24</v>
      </c>
      <c r="B76" s="3" t="s">
        <v>95</v>
      </c>
      <c r="C76" s="3">
        <v>3.0136247357200001</v>
      </c>
      <c r="D76" s="3">
        <v>34</v>
      </c>
      <c r="E76" s="3">
        <v>2.7594306349300002</v>
      </c>
      <c r="F76" s="3">
        <v>34</v>
      </c>
      <c r="G76" s="26">
        <v>2.9522158518800001</v>
      </c>
      <c r="H76" s="26">
        <v>34</v>
      </c>
      <c r="I76" s="3"/>
    </row>
    <row r="77" spans="1:9">
      <c r="A77" s="3">
        <v>25</v>
      </c>
      <c r="B77" s="3" t="s">
        <v>58</v>
      </c>
      <c r="C77" s="3">
        <v>3.3245395656199999</v>
      </c>
      <c r="D77" s="3">
        <v>3</v>
      </c>
      <c r="E77" s="3">
        <v>3.1417535878499998</v>
      </c>
      <c r="F77" s="3">
        <v>7</v>
      </c>
      <c r="G77" s="26">
        <v>3.32541774226</v>
      </c>
      <c r="H77" s="26">
        <v>3</v>
      </c>
      <c r="I77" s="3"/>
    </row>
    <row r="78" spans="1:9">
      <c r="A78" s="3">
        <v>26</v>
      </c>
      <c r="B78" s="3" t="s">
        <v>28</v>
      </c>
      <c r="C78" s="3">
        <v>3.1682344471700001</v>
      </c>
      <c r="D78" s="3">
        <v>29</v>
      </c>
      <c r="E78" s="3">
        <v>3.0057908663799999</v>
      </c>
      <c r="F78" s="3">
        <v>24</v>
      </c>
      <c r="G78" s="26">
        <v>3.1464692194500001</v>
      </c>
      <c r="H78" s="26">
        <v>30</v>
      </c>
      <c r="I78" s="3"/>
    </row>
    <row r="79" spans="1:9">
      <c r="A79" s="3">
        <v>27</v>
      </c>
      <c r="B79" s="3" t="s">
        <v>61</v>
      </c>
      <c r="C79" s="3">
        <v>3.3668681011800001</v>
      </c>
      <c r="D79" s="3">
        <v>1</v>
      </c>
      <c r="E79" s="3">
        <v>3.2189348529799999</v>
      </c>
      <c r="F79" s="3">
        <v>2</v>
      </c>
      <c r="G79" s="26">
        <v>3.36357056738</v>
      </c>
      <c r="H79" s="26">
        <v>1</v>
      </c>
      <c r="I79" s="5">
        <v>0.2</v>
      </c>
    </row>
    <row r="80" spans="1:9">
      <c r="A80" s="3">
        <v>28</v>
      </c>
      <c r="B80" s="3" t="s">
        <v>59</v>
      </c>
      <c r="C80" s="3">
        <v>3.3619337865499999</v>
      </c>
      <c r="D80" s="3">
        <v>2</v>
      </c>
      <c r="E80" s="3">
        <v>3.2284035327099998</v>
      </c>
      <c r="F80" s="3">
        <v>1</v>
      </c>
      <c r="G80" s="26">
        <v>3.3604878393900002</v>
      </c>
      <c r="H80" s="26">
        <v>2</v>
      </c>
      <c r="I80" s="3" t="s">
        <v>128</v>
      </c>
    </row>
    <row r="81" spans="1:9">
      <c r="A81" s="3">
        <v>29</v>
      </c>
      <c r="B81" s="3" t="s">
        <v>25</v>
      </c>
      <c r="C81" s="3">
        <v>3.2733372593199999</v>
      </c>
      <c r="D81" s="3">
        <v>12</v>
      </c>
      <c r="E81" s="3">
        <v>3.0969121943900002</v>
      </c>
      <c r="F81" s="3">
        <v>13</v>
      </c>
      <c r="G81" s="26">
        <v>3.2702224589300002</v>
      </c>
      <c r="H81" s="26">
        <v>10</v>
      </c>
      <c r="I81" s="3" t="s">
        <v>129</v>
      </c>
    </row>
    <row r="82" spans="1:9">
      <c r="A82" s="3">
        <v>30</v>
      </c>
      <c r="B82" s="3" t="s">
        <v>22</v>
      </c>
      <c r="C82" s="3">
        <v>3.2880465601200002</v>
      </c>
      <c r="D82" s="3">
        <v>7</v>
      </c>
      <c r="E82" s="3">
        <v>3.1419138235999999</v>
      </c>
      <c r="F82" s="3">
        <v>6</v>
      </c>
      <c r="G82" s="26">
        <v>3.2828927967600001</v>
      </c>
      <c r="H82" s="26">
        <v>7</v>
      </c>
      <c r="I82" s="3" t="s">
        <v>129</v>
      </c>
    </row>
    <row r="83" spans="1:9">
      <c r="A83" s="3">
        <v>31</v>
      </c>
      <c r="B83" s="3" t="s">
        <v>17</v>
      </c>
      <c r="C83" s="3">
        <v>3.2681547469600001</v>
      </c>
      <c r="D83" s="3">
        <v>13</v>
      </c>
      <c r="E83" s="3">
        <v>3.1430305504199998</v>
      </c>
      <c r="F83" s="3">
        <v>5</v>
      </c>
      <c r="G83" s="26">
        <v>3.2592474612700002</v>
      </c>
      <c r="H83" s="26">
        <v>16</v>
      </c>
      <c r="I83" s="3"/>
    </row>
    <row r="84" spans="1:9">
      <c r="A84" s="3">
        <v>32</v>
      </c>
      <c r="B84" s="3" t="s">
        <v>62</v>
      </c>
      <c r="C84" s="3">
        <v>3.2647714162099999</v>
      </c>
      <c r="D84" s="3">
        <v>15</v>
      </c>
      <c r="E84" s="3">
        <v>3.0946827690199998</v>
      </c>
      <c r="F84" s="3">
        <v>15</v>
      </c>
      <c r="G84" s="26">
        <v>3.2608620288400001</v>
      </c>
      <c r="H84" s="26">
        <v>15</v>
      </c>
      <c r="I84" s="3" t="s">
        <v>129</v>
      </c>
    </row>
    <row r="85" spans="1:9">
      <c r="A85" s="3">
        <v>33</v>
      </c>
      <c r="B85" s="3" t="s">
        <v>27</v>
      </c>
      <c r="C85" s="3">
        <v>3.2571027340600001</v>
      </c>
      <c r="D85" s="3">
        <v>18</v>
      </c>
      <c r="E85" s="3">
        <v>3.0846595303600002</v>
      </c>
      <c r="F85" s="3">
        <v>16</v>
      </c>
      <c r="G85" s="26">
        <v>3.2535352236500001</v>
      </c>
      <c r="H85" s="26">
        <v>17</v>
      </c>
      <c r="I85" s="3"/>
    </row>
    <row r="86" spans="1:9">
      <c r="A86" s="3">
        <v>34</v>
      </c>
      <c r="B86" s="3" t="s">
        <v>15</v>
      </c>
      <c r="C86" s="3">
        <v>3.27562281317</v>
      </c>
      <c r="D86" s="3">
        <v>11</v>
      </c>
      <c r="E86" s="3">
        <v>3.1026211525499998</v>
      </c>
      <c r="F86" s="3">
        <v>12</v>
      </c>
      <c r="G86" s="26">
        <v>3.2698954660699999</v>
      </c>
      <c r="H86" s="26">
        <v>12</v>
      </c>
      <c r="I86" s="3" t="s">
        <v>130</v>
      </c>
    </row>
    <row r="87" spans="1:9">
      <c r="A87" s="3" t="s">
        <v>131</v>
      </c>
      <c r="B87" s="3"/>
      <c r="C87" s="26">
        <f>SUM(C53:C86)/34</f>
        <v>3.2376207219623527</v>
      </c>
      <c r="D87" s="3"/>
      <c r="E87" s="26">
        <f>SUM(E53:E86)/34</f>
        <v>3.0585090608241177</v>
      </c>
      <c r="F87" s="3"/>
      <c r="G87" s="26">
        <f>SUM(G53:G86)/34</f>
        <v>3.2285998166970589</v>
      </c>
      <c r="H87" s="3"/>
      <c r="I87" s="3"/>
    </row>
  </sheetData>
  <mergeCells count="2">
    <mergeCell ref="A1:I1"/>
    <mergeCell ref="A45:I45"/>
  </mergeCells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実験1summary</vt:lpstr>
      <vt:lpstr>実験1stat</vt:lpstr>
      <vt:lpstr>実験2summary</vt:lpstr>
      <vt:lpstr>実験2stat</vt:lpstr>
      <vt:lpstr>実験3summary</vt:lpstr>
      <vt:lpstr>実験3stat</vt:lpstr>
      <vt:lpstr>実験4summary</vt:lpstr>
      <vt:lpstr>実験4stat</vt:lpstr>
      <vt:lpstr>実験5summary</vt:lpstr>
      <vt:lpstr>実験5stat</vt:lpstr>
      <vt:lpstr>実験4タイプ別</vt:lpstr>
      <vt:lpstr>実験5タイプ別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2016-01-19T17:07:21Z</dcterms:created>
  <dcterms:modified xsi:type="dcterms:W3CDTF">2016-01-19T19:15:35Z</dcterms:modified>
</cp:coreProperties>
</file>