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MPLOYEE" sheetId="1" r:id="rId1"/>
    <sheet name="CUSTOMER" sheetId="2" r:id="rId2"/>
    <sheet name="CUST_INFO" sheetId="3" r:id="rId3"/>
    <sheet name="Sheet1" sheetId="5" r:id="rId4"/>
    <sheet name="COUNTR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2" i="4"/>
  <c r="E4" i="3"/>
  <c r="E5" i="3"/>
  <c r="E6" i="3"/>
  <c r="E7" i="3"/>
  <c r="E8" i="3"/>
  <c r="E9" i="3"/>
  <c r="E14" i="3"/>
  <c r="E15" i="3"/>
  <c r="E16" i="3"/>
  <c r="E17" i="3"/>
  <c r="E18" i="3"/>
  <c r="E19" i="3"/>
  <c r="E20" i="3"/>
  <c r="E13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<sst xmlns="http://schemas.openxmlformats.org/spreadsheetml/2006/main" count="1462" uniqueCount="513">
  <si>
    <t>EmpID</t>
  </si>
  <si>
    <t>Salary</t>
  </si>
  <si>
    <t>ManagerID</t>
  </si>
  <si>
    <t>Null</t>
  </si>
  <si>
    <t>CUSTID</t>
  </si>
  <si>
    <t>SALES</t>
  </si>
  <si>
    <t>DATE</t>
  </si>
  <si>
    <t>10I9</t>
  </si>
  <si>
    <t>11I6</t>
  </si>
  <si>
    <t>CITY</t>
  </si>
  <si>
    <t>ADDRESS</t>
  </si>
  <si>
    <t>BANGALORE</t>
  </si>
  <si>
    <t>MARATHALLI</t>
  </si>
  <si>
    <t>MUMBAI</t>
  </si>
  <si>
    <t>CHENNAI</t>
  </si>
  <si>
    <t>ADYAR</t>
  </si>
  <si>
    <t>KOLKATA</t>
  </si>
  <si>
    <t>JADAVPUR</t>
  </si>
  <si>
    <t>BUBNESHWAR</t>
  </si>
  <si>
    <t>ASHOK NAGAR</t>
  </si>
  <si>
    <t>VIJAYNAGAR</t>
  </si>
  <si>
    <t>ALTAMOUNT ROAD</t>
  </si>
  <si>
    <t xml:space="preserve">           BANDRA</t>
  </si>
  <si>
    <t>CUST_INFO_TABLE1</t>
  </si>
  <si>
    <t>CUST_INFO_TABLE2</t>
  </si>
  <si>
    <t>BESANT NAGAR</t>
  </si>
  <si>
    <t>PARK STREET</t>
  </si>
  <si>
    <t>BAPUJI NAGAR</t>
  </si>
  <si>
    <t>HYDERABAD</t>
  </si>
  <si>
    <t>JUBLIEE HILLS</t>
  </si>
  <si>
    <t>THIRUVANANTHAPURAM</t>
  </si>
  <si>
    <t>VARKALA</t>
  </si>
  <si>
    <t>ANNA NAGAR</t>
  </si>
  <si>
    <t>MALLESHWARAM</t>
  </si>
  <si>
    <t>DELHI</t>
  </si>
  <si>
    <t>VASANT KUNJ</t>
  </si>
  <si>
    <t>State</t>
  </si>
  <si>
    <t>City</t>
  </si>
  <si>
    <t>Population</t>
  </si>
  <si>
    <t>ANDHRA PRADESH</t>
  </si>
  <si>
    <t>Greater Hyderabad (M Corp.)</t>
  </si>
  <si>
    <t>GVMC (MC)</t>
  </si>
  <si>
    <t>Vijayawada (M Corp.)</t>
  </si>
  <si>
    <t>Guntur (M Corp.)</t>
  </si>
  <si>
    <t>Warangal (M Corp.)</t>
  </si>
  <si>
    <t>Nellore (M Corp.)</t>
  </si>
  <si>
    <t>Kurnool (M Corp.)</t>
  </si>
  <si>
    <t>Rajahmundry (M Corp.)</t>
  </si>
  <si>
    <t>Kadapa (M Corp.)</t>
  </si>
  <si>
    <t>Kakinada (M Corp.)</t>
  </si>
  <si>
    <t>Nizamabad (M Corp.)</t>
  </si>
  <si>
    <t>Tirupati (M Corp.)</t>
  </si>
  <si>
    <t>Anantapur (M Corp.)</t>
  </si>
  <si>
    <t>Karimnagar (M Corp.)</t>
  </si>
  <si>
    <t>Ramagundam (M)</t>
  </si>
  <si>
    <t>Vizianagaram (M)</t>
  </si>
  <si>
    <t>Eluru (M Corp.)</t>
  </si>
  <si>
    <t>Secunderabad (CB)</t>
  </si>
  <si>
    <t>Ongole (M)</t>
  </si>
  <si>
    <t>Nandyal (M)</t>
  </si>
  <si>
    <t xml:space="preserve">Khammam (M) 
</t>
  </si>
  <si>
    <t>Machilipatnam (M)</t>
  </si>
  <si>
    <t>Adoni (M)</t>
  </si>
  <si>
    <t>Tenali (M)</t>
  </si>
  <si>
    <t>Proddatur (M)</t>
  </si>
  <si>
    <t>Mahbubnagar (M)</t>
  </si>
  <si>
    <t>Chittoor (M)</t>
  </si>
  <si>
    <t>Hindupur (M)</t>
  </si>
  <si>
    <t>Bhimavaram (M)</t>
  </si>
  <si>
    <t>Madanapalle (M)</t>
  </si>
  <si>
    <t>Nalgonda (M)</t>
  </si>
  <si>
    <t>Guntakal (M)</t>
  </si>
  <si>
    <t>Srikakulam (M)</t>
  </si>
  <si>
    <t>Dharmavaram (M)</t>
  </si>
  <si>
    <t>Gudivada (M)</t>
  </si>
  <si>
    <t>Adilabad (M)</t>
  </si>
  <si>
    <t>Narasaraopet (M)</t>
  </si>
  <si>
    <t>Tadpatri (M)</t>
  </si>
  <si>
    <t>Suryapet (M)</t>
  </si>
  <si>
    <t>Miryalaguda (M)</t>
  </si>
  <si>
    <t>Tadepalligudem (M)</t>
  </si>
  <si>
    <t>Chilakaluripet (M)</t>
  </si>
  <si>
    <t>BIHAR</t>
  </si>
  <si>
    <t>Patna (M Corp.)</t>
  </si>
  <si>
    <t>Gaya (M Corp.)</t>
  </si>
  <si>
    <t>Bhagalpur (M Corp.)</t>
  </si>
  <si>
    <t>Muzaffarpur (M Corp.)</t>
  </si>
  <si>
    <t>Biharsharif (M Corp.)</t>
  </si>
  <si>
    <t>Darbhanga (M Corp.)</t>
  </si>
  <si>
    <t>Purnia (M Corp.)</t>
  </si>
  <si>
    <t>Arrah (M Corp.)</t>
  </si>
  <si>
    <t>Begusarai (M Corp.)</t>
  </si>
  <si>
    <t>Katihar (M Corp.)</t>
  </si>
  <si>
    <t>Munger (M Corp.)</t>
  </si>
  <si>
    <t>Chapra (NP)</t>
  </si>
  <si>
    <t>Dinapur Nizamat (NP)</t>
  </si>
  <si>
    <t>Saharsa (NP)</t>
  </si>
  <si>
    <t>Sasaram (NP)</t>
  </si>
  <si>
    <t>Hajipur (NP)</t>
  </si>
  <si>
    <t>Dehri (NP)</t>
  </si>
  <si>
    <t>Siwan (NP)</t>
  </si>
  <si>
    <t>Bettiah (NP)</t>
  </si>
  <si>
    <t>Motihari (NP)</t>
  </si>
  <si>
    <t>Bagaha (NP)</t>
  </si>
  <si>
    <t>Kishanganj (NP)</t>
  </si>
  <si>
    <t>Jamalpur (NP)</t>
  </si>
  <si>
    <t>Buxar (NP)</t>
  </si>
  <si>
    <t>Jehanabad (NP)</t>
  </si>
  <si>
    <t>Aurangabad (NP)</t>
  </si>
  <si>
    <t>GUJARAT</t>
  </si>
  <si>
    <t>Ahmadabad (M Corp.)</t>
  </si>
  <si>
    <t>Surat (M Corp.)</t>
  </si>
  <si>
    <t>Vadodara (M Corp.)</t>
  </si>
  <si>
    <t>Rajkot (M. Corp)</t>
  </si>
  <si>
    <t>Bhavnagar (M Corp.)</t>
  </si>
  <si>
    <t>Jamnagar (M Corp.)</t>
  </si>
  <si>
    <t>Junagadh (M Corp.)</t>
  </si>
  <si>
    <t>Gandhidham (M)</t>
  </si>
  <si>
    <t>Nadiad (M)</t>
  </si>
  <si>
    <t>Gandhinagar (NA)</t>
  </si>
  <si>
    <t>Anand (M)</t>
  </si>
  <si>
    <t>Morvi (M)</t>
  </si>
  <si>
    <t>Mahesana (M)</t>
  </si>
  <si>
    <t>Surendranagar Dudhrej (M)</t>
  </si>
  <si>
    <t>Bharuch (M)</t>
  </si>
  <si>
    <t>Navsari (M)</t>
  </si>
  <si>
    <t>Veraval (M)</t>
  </si>
  <si>
    <t>Porbandar (M)</t>
  </si>
  <si>
    <t>Bhuj (M)</t>
  </si>
  <si>
    <t>Godhra (M)</t>
  </si>
  <si>
    <t>Botad (M)</t>
  </si>
  <si>
    <t>Palanpur (M)</t>
  </si>
  <si>
    <t>Patan (M)</t>
  </si>
  <si>
    <t>Jetpur Navagadh (M)</t>
  </si>
  <si>
    <t>Valsad (M)</t>
  </si>
  <si>
    <t>Kalol (M)</t>
  </si>
  <si>
    <t>Gondal (M)</t>
  </si>
  <si>
    <t>Deesa (M)</t>
  </si>
  <si>
    <t>Amreli (M)</t>
  </si>
  <si>
    <t>HARYANA</t>
  </si>
  <si>
    <t>Faridabad (M Corp.)</t>
  </si>
  <si>
    <t>Gurgaon (M Corp.)</t>
  </si>
  <si>
    <t>Rohtak (M Cl)</t>
  </si>
  <si>
    <t>Hisar (M Cl)</t>
  </si>
  <si>
    <t>Panipat (M Cl)</t>
  </si>
  <si>
    <t>Karnal (M Cl)</t>
  </si>
  <si>
    <t>Sonipat (M Cl)</t>
  </si>
  <si>
    <t>Yamunanagar (M Cl)</t>
  </si>
  <si>
    <t>Panchkula (M Cl) (incl.spl)</t>
  </si>
  <si>
    <t>Bhiwani (M Cl)</t>
  </si>
  <si>
    <t>Ambala (M Cl)</t>
  </si>
  <si>
    <t>Sirsa (M Cl)</t>
  </si>
  <si>
    <t>Bahadurgarh (M Cl)</t>
  </si>
  <si>
    <t>Jind (M Cl)</t>
  </si>
  <si>
    <t>Thanesar (M Cl)</t>
  </si>
  <si>
    <t>Kaithal (M Cl)</t>
  </si>
  <si>
    <t>Rewari (M Cl)</t>
  </si>
  <si>
    <t>Palwal (M Cl)</t>
  </si>
  <si>
    <t>Jagadhri (M Cl)</t>
  </si>
  <si>
    <t>Ambala Sadar (M CL)</t>
  </si>
  <si>
    <t>JHARKHAND</t>
  </si>
  <si>
    <t>Dhanbad (M Corp.)</t>
  </si>
  <si>
    <t>Ranchi (M Corp.)</t>
  </si>
  <si>
    <t>Jamshedpur (NAC)</t>
  </si>
  <si>
    <t>Bokaro Steel City (CT)</t>
  </si>
  <si>
    <t>Mango (NAC)</t>
  </si>
  <si>
    <t>Deoghar (M Corp.)</t>
  </si>
  <si>
    <t>Aditya (NP)</t>
  </si>
  <si>
    <t>Hazaribag (NP)</t>
  </si>
  <si>
    <t>Chas (NP)</t>
  </si>
  <si>
    <t>Giridih (NP)</t>
  </si>
  <si>
    <t>KARNATAKA</t>
  </si>
  <si>
    <t>BBMP (M Corp.)</t>
  </si>
  <si>
    <t>Hubli-Dharwad *(M Corp.)</t>
  </si>
  <si>
    <t>Mysore (M Corp.)</t>
  </si>
  <si>
    <t>Gulbarga (M Corp.)</t>
  </si>
  <si>
    <t>Belgaum (M Corp.)</t>
  </si>
  <si>
    <t>Mangalore (M Corp.)</t>
  </si>
  <si>
    <t>Davanagere (M Corp.)</t>
  </si>
  <si>
    <t>Bellary (M Corp.)</t>
  </si>
  <si>
    <t>Bijapur (CMC)</t>
  </si>
  <si>
    <t>Shimoga (CMC)</t>
  </si>
  <si>
    <t>Tumkur (CMC)</t>
  </si>
  <si>
    <t>Raichur (CMC)</t>
  </si>
  <si>
    <t>Bidar (CMC)</t>
  </si>
  <si>
    <t>Hospet (CMC)</t>
  </si>
  <si>
    <t>Gadag-Betigeri (CMC)</t>
  </si>
  <si>
    <t>Bhadravati (CMC)</t>
  </si>
  <si>
    <t>Robertson Pet (CMC)</t>
  </si>
  <si>
    <t>Chitradurga (CMC)</t>
  </si>
  <si>
    <t>Kolar (CMC)</t>
  </si>
  <si>
    <t>Mandya (CMC)</t>
  </si>
  <si>
    <t>Hassan (CMC)</t>
  </si>
  <si>
    <t>Udupi (CMC)</t>
  </si>
  <si>
    <t>Chikmagalur (CMC)</t>
  </si>
  <si>
    <t>Bagalkot (CMC)</t>
  </si>
  <si>
    <t>Ranibennur (CMC)</t>
  </si>
  <si>
    <t>Gangawati (CMC)</t>
  </si>
  <si>
    <t>MADHYA PRADESH</t>
  </si>
  <si>
    <t>Indore (M Corp.)</t>
  </si>
  <si>
    <t>Bhopal (M Corp.)</t>
  </si>
  <si>
    <t>Jabalpur (M Corp.)</t>
  </si>
  <si>
    <t>Gwalior (M Corp.)</t>
  </si>
  <si>
    <t>Ujjain (M Corp.)</t>
  </si>
  <si>
    <t>Dewas (M Corp.)</t>
  </si>
  <si>
    <t>Satna (M Corp.)</t>
  </si>
  <si>
    <t>Sagar (M Corp.)</t>
  </si>
  <si>
    <t>Ratlam (M Corp.)</t>
  </si>
  <si>
    <t>Rewa (M Corp.)</t>
  </si>
  <si>
    <t>Murwara (Katni) (M Corp.)</t>
  </si>
  <si>
    <t>Singrauli (M Corp.)</t>
  </si>
  <si>
    <t>Burhanpur (M Corp.)</t>
  </si>
  <si>
    <t>Khandwa (M Corp.)</t>
  </si>
  <si>
    <t>Morena (M)</t>
  </si>
  <si>
    <t>Bhind (M)</t>
  </si>
  <si>
    <t>Guna (M)</t>
  </si>
  <si>
    <t>Shivpuri (M)</t>
  </si>
  <si>
    <t>Vidisha (M)</t>
  </si>
  <si>
    <t>Mandsaur (M)</t>
  </si>
  <si>
    <t>Chhindwara (M)</t>
  </si>
  <si>
    <t>Chhattarpur (M)</t>
  </si>
  <si>
    <t>Neemuch (M)</t>
  </si>
  <si>
    <t>Pithampur (M)</t>
  </si>
  <si>
    <t>Damoh (M)</t>
  </si>
  <si>
    <t>Hoshangabad (M)</t>
  </si>
  <si>
    <t>Sehore (M)</t>
  </si>
  <si>
    <t>Khargone (M)</t>
  </si>
  <si>
    <t>Betul (M)</t>
  </si>
  <si>
    <t>Seoni (M)</t>
  </si>
  <si>
    <t>Datia (M)</t>
  </si>
  <si>
    <t>Nagda (M)</t>
  </si>
  <si>
    <t>MAHARASHTRA</t>
  </si>
  <si>
    <t>Greater Mumbai (M Corp.)</t>
  </si>
  <si>
    <t>Pune (M Corp.)</t>
  </si>
  <si>
    <t>Nagpur (M Corp.)</t>
  </si>
  <si>
    <t>Thane (M Corp.)</t>
  </si>
  <si>
    <t>Pimpri-Chinchwad (M Corp.)</t>
  </si>
  <si>
    <t>Nashik (M Corp.)</t>
  </si>
  <si>
    <t>Kalyan-Dombivali (M Corp.)</t>
  </si>
  <si>
    <t>Vasai Virar City (M Corp.)</t>
  </si>
  <si>
    <t>Aurangabad (M Corp.)</t>
  </si>
  <si>
    <t>Navi Mumbai (M Corp.)</t>
  </si>
  <si>
    <t>Solapur (M Corp.)</t>
  </si>
  <si>
    <t>Mira-Bhayander (M Corp.)</t>
  </si>
  <si>
    <t>Bhiwandi (M Corp.)</t>
  </si>
  <si>
    <t>Amravati (M Corp.)</t>
  </si>
  <si>
    <t>Nanded Waghala (M Corp.)</t>
  </si>
  <si>
    <t>Kolapur (M Corp.)</t>
  </si>
  <si>
    <t>Ulhasnagar (M Corp.)</t>
  </si>
  <si>
    <t>Sangli Miraj Kupwad (M Corp.)</t>
  </si>
  <si>
    <t>Malegoan (M Corp.)</t>
  </si>
  <si>
    <t>Jalgaon (M Corp.)</t>
  </si>
  <si>
    <t>Akola (M Corp.)</t>
  </si>
  <si>
    <t>Latur (M Cl)</t>
  </si>
  <si>
    <t>Dhule (M Corp.)</t>
  </si>
  <si>
    <t>Ahmadnagar (M Corp.)</t>
  </si>
  <si>
    <t>Chandrapur (M Cl)</t>
  </si>
  <si>
    <t>Parbhani (M Cl)</t>
  </si>
  <si>
    <t>Ichalkaranji (M Cl)</t>
  </si>
  <si>
    <t>Jalna (M Cl)</t>
  </si>
  <si>
    <t>Ambernath (M Cl)</t>
  </si>
  <si>
    <t>Navi Mumbai Panvel Raigad (CT)</t>
  </si>
  <si>
    <t>Bhusawal (M Cl)</t>
  </si>
  <si>
    <t>Panvel (M Cl)</t>
  </si>
  <si>
    <t>Badalapur (M Cl)</t>
  </si>
  <si>
    <t>Bid (M Cl)</t>
  </si>
  <si>
    <t>Gondiya (M Cl)</t>
  </si>
  <si>
    <t>Satara (M Cl)</t>
  </si>
  <si>
    <t>Barshi (M Cl)</t>
  </si>
  <si>
    <t>Yavatmal (M Cl)</t>
  </si>
  <si>
    <t>Achalpur (M Cl)</t>
  </si>
  <si>
    <t>Osmanabad (M Cl)</t>
  </si>
  <si>
    <t>Nandurbar (M Cl)</t>
  </si>
  <si>
    <t>Wardha (M Cl)</t>
  </si>
  <si>
    <t>Udgir (M Cl)</t>
  </si>
  <si>
    <t>Hinganghat (M Cl)</t>
  </si>
  <si>
    <t>NCT OF DELHI</t>
  </si>
  <si>
    <t>DMC (U) (M Corp.)</t>
  </si>
  <si>
    <t>Kirari Suleman Nagar (CT)</t>
  </si>
  <si>
    <t>NDMC (M Cl) Total</t>
  </si>
  <si>
    <t>Karawal Nagar (CT)</t>
  </si>
  <si>
    <t>Nangloi Jat (CT)</t>
  </si>
  <si>
    <t>Bhalswa Jahangir Pur (CT)</t>
  </si>
  <si>
    <t>Sultan Pur Majra (CT)</t>
  </si>
  <si>
    <t>Hastsal (CT)</t>
  </si>
  <si>
    <t>Deoli (CT)</t>
  </si>
  <si>
    <t>Dallo Pura (CT)</t>
  </si>
  <si>
    <t>Burari (CT)</t>
  </si>
  <si>
    <t>Mustafabad (CT)</t>
  </si>
  <si>
    <t>Gokal Pur (CT)</t>
  </si>
  <si>
    <t>Mandoli (CT)</t>
  </si>
  <si>
    <t>Delhi Cantonment (CB)</t>
  </si>
  <si>
    <t>ORISSA</t>
  </si>
  <si>
    <t>Bhubaneswar Town (M Corp.)</t>
  </si>
  <si>
    <t>Cuttack (M Corp.)</t>
  </si>
  <si>
    <t>Brahmapur Town (M Corp.)</t>
  </si>
  <si>
    <t>Raurkela Town (M)</t>
  </si>
  <si>
    <t>Raurkela Industrial Township (IT)</t>
  </si>
  <si>
    <t>Puri Town (M)</t>
  </si>
  <si>
    <t>Sambalpur Town (M)</t>
  </si>
  <si>
    <t>Baleshwar Town (M)</t>
  </si>
  <si>
    <t>Baripada Town (M)</t>
  </si>
  <si>
    <t>Bhadrak (M)</t>
  </si>
  <si>
    <t>PUNJAB</t>
  </si>
  <si>
    <t>Ludhiana (M Corp.)</t>
  </si>
  <si>
    <t>Amritsar (M Corp.)</t>
  </si>
  <si>
    <t>Jalandhar (M Corp.)</t>
  </si>
  <si>
    <t>Patiala (M Corp.)</t>
  </si>
  <si>
    <t>Bathinda (M Corp.)</t>
  </si>
  <si>
    <t>Hoshiarpur (M Cl)</t>
  </si>
  <si>
    <t>Batala (M Cl)</t>
  </si>
  <si>
    <t>Moga (M Cl)</t>
  </si>
  <si>
    <t>Pathankot (M Cl)</t>
  </si>
  <si>
    <t>S.A.S. Nagar (M Cl)</t>
  </si>
  <si>
    <t>Abohar (M Cl)</t>
  </si>
  <si>
    <t>Malerkotla (M Cl)</t>
  </si>
  <si>
    <t>Khanna (M Cl)</t>
  </si>
  <si>
    <t>Muktsar (M Cl)</t>
  </si>
  <si>
    <t>Barnala (M Cl)</t>
  </si>
  <si>
    <t>Firozpur (M Cl)</t>
  </si>
  <si>
    <t>Kapurthala (M Cl)</t>
  </si>
  <si>
    <t>RAJASTHAN</t>
  </si>
  <si>
    <t>Jaipur (M Corp.)</t>
  </si>
  <si>
    <t>Jodhpur (M Corp.)</t>
  </si>
  <si>
    <t>Kota (M Corp.)</t>
  </si>
  <si>
    <t>Bikaner (M Corp.)</t>
  </si>
  <si>
    <t>Ajmer (M Corp.)</t>
  </si>
  <si>
    <t>Udaipur (M Cl)</t>
  </si>
  <si>
    <t>Bhilwara (M Cl)</t>
  </si>
  <si>
    <t>Alwar (M Cl)</t>
  </si>
  <si>
    <t>Bharatpur (M Cl)</t>
  </si>
  <si>
    <t>Sikar (M Cl)</t>
  </si>
  <si>
    <t>Pali (M Cl)</t>
  </si>
  <si>
    <t>Ganganagar (M Cl)</t>
  </si>
  <si>
    <t>Tonk (M Cl)</t>
  </si>
  <si>
    <t>Kishangarh (M Cl)</t>
  </si>
  <si>
    <t>Hanumangarh (M Cl)</t>
  </si>
  <si>
    <t>Beawar (M Cl)</t>
  </si>
  <si>
    <t>Dhaulpur (M)</t>
  </si>
  <si>
    <t>Sawai Madhopur (M)</t>
  </si>
  <si>
    <t>Churu (M Cl)</t>
  </si>
  <si>
    <t>Gangapur City (M)</t>
  </si>
  <si>
    <t>Jhunjhunun (M Cl)</t>
  </si>
  <si>
    <t>Baran (M)</t>
  </si>
  <si>
    <t>Chittaurgarh (M)</t>
  </si>
  <si>
    <t>Hindaun (M)</t>
  </si>
  <si>
    <t>Bhiwadi (M)</t>
  </si>
  <si>
    <t>Bundi (M)</t>
  </si>
  <si>
    <t>Sujangarh (M)</t>
  </si>
  <si>
    <t>Nagaur (M)</t>
  </si>
  <si>
    <t>Banswara (M)</t>
  </si>
  <si>
    <t>TAMIL NADU</t>
  </si>
  <si>
    <t>Chennai (M Corp.)</t>
  </si>
  <si>
    <t>Coimbatore (M Corp.)</t>
  </si>
  <si>
    <t>Madurai (M Corp.)</t>
  </si>
  <si>
    <t>Tiruchirappalli (M Corp.)</t>
  </si>
  <si>
    <t>Salem (M Corp.)</t>
  </si>
  <si>
    <t>Ambattur (M)</t>
  </si>
  <si>
    <t>Tirunelveli (M Corp.)</t>
  </si>
  <si>
    <t>Tiruppur (M Corp.)</t>
  </si>
  <si>
    <t>Avadi (M)</t>
  </si>
  <si>
    <t>Tiruvottiyur (M)</t>
  </si>
  <si>
    <t>Thoothukkudi (M Corp.)</t>
  </si>
  <si>
    <t>Nagercoil (M)</t>
  </si>
  <si>
    <t>Thanjavur (M)</t>
  </si>
  <si>
    <t>Pallavaram (M)</t>
  </si>
  <si>
    <t>Dindigul (M)</t>
  </si>
  <si>
    <t>Vellore (M Corp.)</t>
  </si>
  <si>
    <t>Tambaram (M)</t>
  </si>
  <si>
    <t>Cuddalore (M)</t>
  </si>
  <si>
    <t>Kancheepuram (M)</t>
  </si>
  <si>
    <t>Alandur (M)</t>
  </si>
  <si>
    <t>Erode (M Corp.)</t>
  </si>
  <si>
    <t>Tiruvannamalai (M)</t>
  </si>
  <si>
    <t>Kumbakonam (M)</t>
  </si>
  <si>
    <t>Rajapalayam (M)</t>
  </si>
  <si>
    <t>Kurichi (M)</t>
  </si>
  <si>
    <t>Madavaram (M)</t>
  </si>
  <si>
    <t>Pudukkottai (M)</t>
  </si>
  <si>
    <t>Hosur (M)</t>
  </si>
  <si>
    <t>Ambur (M)</t>
  </si>
  <si>
    <t>Karaikkudi (M)</t>
  </si>
  <si>
    <t>Neyveli (TS) (CT)</t>
  </si>
  <si>
    <t>Nagapattinam (M)</t>
  </si>
  <si>
    <t>UTTAR PRADESH</t>
  </si>
  <si>
    <t>Lucknow (M Corp.)</t>
  </si>
  <si>
    <t>Kanpur (M Corp.)</t>
  </si>
  <si>
    <t>Agra (M Corp.)</t>
  </si>
  <si>
    <t>Meerut (M Corp.)</t>
  </si>
  <si>
    <t>Varanasi (M Corp.)</t>
  </si>
  <si>
    <t>Allahabad (M Corp.)</t>
  </si>
  <si>
    <t>Bareilly (M Corp.)</t>
  </si>
  <si>
    <t>Moradabad (M Corp.)</t>
  </si>
  <si>
    <t>Aligarh (M Corp.)</t>
  </si>
  <si>
    <t>Saharanpur (M Corp.)</t>
  </si>
  <si>
    <t>Gorakhpur (M Corp.)</t>
  </si>
  <si>
    <t>Noida (CT)</t>
  </si>
  <si>
    <t>Firozabad (NPP)</t>
  </si>
  <si>
    <t>Loni (NPP)</t>
  </si>
  <si>
    <t>Jhansi (M Corp.)</t>
  </si>
  <si>
    <t>Muzaffarnagar (NPP)</t>
  </si>
  <si>
    <t>Mathura (NPP)</t>
  </si>
  <si>
    <t>Shahjahanpur (NPP)</t>
  </si>
  <si>
    <t>Rampur (NPP)</t>
  </si>
  <si>
    <t>Maunath Bhanjan (NPP)</t>
  </si>
  <si>
    <t>Farrukhabad-cum-Fatehgarh (NPP)</t>
  </si>
  <si>
    <t>Hapur (NPP)</t>
  </si>
  <si>
    <t>Etawah (NPP)</t>
  </si>
  <si>
    <t>Mirzapur-cum-Vindhyachal (NPP)</t>
  </si>
  <si>
    <t>Bulandshahr (NPP)</t>
  </si>
  <si>
    <t>Sambhal (NPP)</t>
  </si>
  <si>
    <t>Amroha (NPP)</t>
  </si>
  <si>
    <t>Fatehpur (NPP)</t>
  </si>
  <si>
    <t>Rae Bareli (NPP)</t>
  </si>
  <si>
    <t>Khora (CT)</t>
  </si>
  <si>
    <t>Orai (NPP)</t>
  </si>
  <si>
    <t>Bahraich (NPP)</t>
  </si>
  <si>
    <t>Unnao (NPP)</t>
  </si>
  <si>
    <t>Sitapur (NPP)</t>
  </si>
  <si>
    <t>Jaunpur (NPP)</t>
  </si>
  <si>
    <t>Faizabad (NPP)</t>
  </si>
  <si>
    <t>Budaun (NPP)</t>
  </si>
  <si>
    <t>Banda (NPP)</t>
  </si>
  <si>
    <t>Lakhimpur (NPP)</t>
  </si>
  <si>
    <t>Hathras (NPP)</t>
  </si>
  <si>
    <t>Lalitpur (NPP)</t>
  </si>
  <si>
    <t>Pilibhit (NPP)</t>
  </si>
  <si>
    <t>Modinagar (NPP)</t>
  </si>
  <si>
    <t>Deoria (NPP)</t>
  </si>
  <si>
    <t>Hardoi (NPP)</t>
  </si>
  <si>
    <t>Etah (NPP)</t>
  </si>
  <si>
    <t>Mainpuri (NPP)</t>
  </si>
  <si>
    <t>Basti (NPP)</t>
  </si>
  <si>
    <t>Gonda (NPP)</t>
  </si>
  <si>
    <t>Chandausi (NPP)</t>
  </si>
  <si>
    <t>Akbarpur (NPP)</t>
  </si>
  <si>
    <t>Khurja (NPP)</t>
  </si>
  <si>
    <t>Azamgarh (NPP)</t>
  </si>
  <si>
    <t>Ghazipur (NPP)</t>
  </si>
  <si>
    <t>Mughalsarai (NPP)</t>
  </si>
  <si>
    <t>Kanpur (C</t>
  </si>
  <si>
    <t>Sultanpur (NPP)</t>
  </si>
  <si>
    <t>Greater Noida (CT)</t>
  </si>
  <si>
    <t>Shikohabad (NPP)</t>
  </si>
  <si>
    <t>Shamli (NPP)</t>
  </si>
  <si>
    <t>Ballia (NPP)</t>
  </si>
  <si>
    <t>Baraut (NPP)</t>
  </si>
  <si>
    <t>Kasganj (NPP)</t>
  </si>
  <si>
    <t>WEST BENGAL</t>
  </si>
  <si>
    <t>Kolkata (M Corp.)</t>
  </si>
  <si>
    <t>Haora (M Corp.)</t>
  </si>
  <si>
    <t>Durgapur (M Corp.)</t>
  </si>
  <si>
    <t>Asansol (M Corp.)</t>
  </si>
  <si>
    <t>Siliguri (M Corp.)</t>
  </si>
  <si>
    <t>Maheshtala (M)</t>
  </si>
  <si>
    <t>Rajpur Sonarpur (M)</t>
  </si>
  <si>
    <t>South Dum Dum (M)</t>
  </si>
  <si>
    <t>Rajarhat Gopalpur (M)</t>
  </si>
  <si>
    <t>Bhatpara (M)</t>
  </si>
  <si>
    <t>Panihati (M)</t>
  </si>
  <si>
    <t>Kamarhati (M)</t>
  </si>
  <si>
    <t>Barddhaman (M)</t>
  </si>
  <si>
    <t>Kulti (M)</t>
  </si>
  <si>
    <t>Bally (M)</t>
  </si>
  <si>
    <t>Barasat (M)</t>
  </si>
  <si>
    <t>North Dum Dum (M)</t>
  </si>
  <si>
    <t>Baranagar (M)</t>
  </si>
  <si>
    <t>Uluberia (M)</t>
  </si>
  <si>
    <t>Naihati (M)</t>
  </si>
  <si>
    <t>Bidhan Nagar (M)</t>
  </si>
  <si>
    <t>English Bazar (M)</t>
  </si>
  <si>
    <t>Kharagpur (M)</t>
  </si>
  <si>
    <t>Haldia (M)</t>
  </si>
  <si>
    <t>Madhyamgram (M)</t>
  </si>
  <si>
    <t>Baharampur (M)</t>
  </si>
  <si>
    <t>Raiganj (M)</t>
  </si>
  <si>
    <t>Serampore (M)</t>
  </si>
  <si>
    <t>Hugli-Chinsurah (M)</t>
  </si>
  <si>
    <t>Medinipur (M)</t>
  </si>
  <si>
    <t>Chandannagar (M Corp.)</t>
  </si>
  <si>
    <t>Uttarpara Kotrung (M)</t>
  </si>
  <si>
    <t>Barrackpur (M)</t>
  </si>
  <si>
    <t>Krishnanagar (M)</t>
  </si>
  <si>
    <t>Santipur (M)</t>
  </si>
  <si>
    <t>Balurghat (M)</t>
  </si>
  <si>
    <t>Habra (M)</t>
  </si>
  <si>
    <t>Jamuria (M)</t>
  </si>
  <si>
    <t>Bankura (M)</t>
  </si>
  <si>
    <t>North Barrackpur (M)</t>
  </si>
  <si>
    <t>Raniganj (M)</t>
  </si>
  <si>
    <t>Basirhat (M)</t>
  </si>
  <si>
    <t>Halisahar (M)</t>
  </si>
  <si>
    <t>Nabadwip (M)</t>
  </si>
  <si>
    <t>Rishra (M)</t>
  </si>
  <si>
    <t>Ashokenagar Kalyangarh (M)</t>
  </si>
  <si>
    <t>Kanchrapara (M)</t>
  </si>
  <si>
    <t>Puruliya (M)</t>
  </si>
  <si>
    <t>Baidyabati (M)</t>
  </si>
  <si>
    <t>Darjiling (M)</t>
  </si>
  <si>
    <t>Dabgram (P) (CT)</t>
  </si>
  <si>
    <t>Titagarh (M)</t>
  </si>
  <si>
    <t>Dum Dum (M)</t>
  </si>
  <si>
    <t>Bally (CT)</t>
  </si>
  <si>
    <t>Khardaha (M)</t>
  </si>
  <si>
    <t>Champdani (M)</t>
  </si>
  <si>
    <t>Bongaon (M)</t>
  </si>
  <si>
    <t>Jalpaiguri (M)</t>
  </si>
  <si>
    <t>Bansberia (M)</t>
  </si>
  <si>
    <t>Bhadreswar (M)</t>
  </si>
  <si>
    <t>Kalyani (M)</t>
  </si>
  <si>
    <t>SELECT</t>
  </si>
  <si>
    <t>UNION SELECT</t>
  </si>
  <si>
    <t xml:space="preserve"> 05/16/2018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</si>
</sst>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</cellStyleXfs>
  <cellXfs count="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8" fillId="0" borderId="5" xfId="0" applyFont="1" applyFill="1" applyBorder="1" applyAlignment="1">
      <alignment vertical="top"/>
    </xf>
    <xf numFmtId="0" fontId="8" fillId="0" borderId="5" xfId="8" applyNumberFormat="1" applyFont="1" applyFill="1" applyBorder="1" applyAlignment="1">
      <alignment vertical="top" wrapText="1"/>
    </xf>
    <xf numFmtId="3" fontId="8" fillId="0" borderId="5" xfId="0" applyNumberFormat="1" applyFont="1" applyFill="1" applyBorder="1"/>
    <xf numFmtId="3" fontId="8" fillId="0" borderId="5" xfId="8" applyNumberFormat="1" applyFont="1" applyFill="1" applyBorder="1" applyAlignment="1">
      <alignment horizontal="right" vertical="center"/>
    </xf>
    <xf numFmtId="0" fontId="8" fillId="0" borderId="5" xfId="8" applyNumberFormat="1" applyFont="1" applyFill="1" applyBorder="1" applyAlignment="1">
      <alignment vertical="top"/>
    </xf>
    <xf numFmtId="3" fontId="8" fillId="0" borderId="5" xfId="8" applyNumberFormat="1" applyFont="1" applyFill="1" applyBorder="1" applyAlignment="1">
      <alignment horizontal="right"/>
    </xf>
    <xf numFmtId="3" fontId="8" fillId="0" borderId="5" xfId="20" applyNumberFormat="1" applyFont="1" applyFill="1" applyBorder="1" applyAlignment="1">
      <alignment horizontal="right" vertical="top" wrapText="1"/>
    </xf>
    <xf numFmtId="0" fontId="8" fillId="0" borderId="5" xfId="0" quotePrefix="1" applyNumberFormat="1" applyFont="1" applyFill="1" applyBorder="1" applyAlignment="1">
      <alignment vertical="top"/>
    </xf>
    <xf numFmtId="3" fontId="8" fillId="0" borderId="5" xfId="0" quotePrefix="1" applyNumberFormat="1" applyFont="1" applyFill="1" applyBorder="1" applyAlignment="1">
      <alignment horizontal="right" vertical="center"/>
    </xf>
    <xf numFmtId="0" fontId="8" fillId="0" borderId="5" xfId="0" applyNumberFormat="1" applyFont="1" applyFill="1" applyBorder="1" applyAlignment="1">
      <alignment vertical="top"/>
    </xf>
    <xf numFmtId="3" fontId="8" fillId="0" borderId="5" xfId="0" applyNumberFormat="1" applyFont="1" applyFill="1" applyBorder="1" applyAlignment="1">
      <alignment horizontal="right"/>
    </xf>
    <xf numFmtId="3" fontId="8" fillId="0" borderId="5" xfId="0" quotePrefix="1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vertical="top" wrapText="1"/>
    </xf>
    <xf numFmtId="3" fontId="8" fillId="0" borderId="5" xfId="0" applyNumberFormat="1" applyFont="1" applyFill="1" applyBorder="1" applyAlignment="1">
      <alignment horizontal="right" vertical="center"/>
    </xf>
    <xf numFmtId="3" fontId="8" fillId="0" borderId="5" xfId="3" applyNumberFormat="1" applyFont="1" applyFill="1" applyBorder="1" applyAlignment="1">
      <alignment horizontal="right"/>
    </xf>
    <xf numFmtId="3" fontId="8" fillId="0" borderId="5" xfId="12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vertical="top" wrapText="1"/>
    </xf>
    <xf numFmtId="3" fontId="8" fillId="0" borderId="5" xfId="2" applyNumberFormat="1" applyFont="1" applyFill="1" applyBorder="1" applyAlignment="1">
      <alignment horizontal="right"/>
    </xf>
    <xf numFmtId="3" fontId="8" fillId="0" borderId="5" xfId="15" applyNumberFormat="1" applyFont="1" applyFill="1" applyBorder="1" applyAlignment="1">
      <alignment horizontal="right" vertical="center"/>
    </xf>
    <xf numFmtId="3" fontId="8" fillId="0" borderId="5" xfId="14" applyNumberFormat="1" applyFont="1" applyFill="1" applyBorder="1" applyAlignment="1">
      <alignment horizontal="right" vertical="center"/>
    </xf>
    <xf numFmtId="3" fontId="8" fillId="0" borderId="5" xfId="13" applyNumberFormat="1" applyFont="1" applyFill="1" applyBorder="1" applyAlignment="1">
      <alignment horizontal="right"/>
    </xf>
    <xf numFmtId="3" fontId="8" fillId="0" borderId="5" xfId="16" applyNumberFormat="1" applyFont="1" applyFill="1" applyBorder="1" applyAlignment="1">
      <alignment horizontal="right"/>
    </xf>
    <xf numFmtId="0" fontId="8" fillId="0" borderId="5" xfId="12" applyNumberFormat="1" applyFont="1" applyFill="1" applyBorder="1" applyAlignment="1">
      <alignment vertical="top" shrinkToFit="1"/>
    </xf>
    <xf numFmtId="3" fontId="8" fillId="0" borderId="5" xfId="12" applyNumberFormat="1" applyFont="1" applyFill="1" applyBorder="1" applyAlignment="1">
      <alignment horizontal="right"/>
    </xf>
    <xf numFmtId="3" fontId="8" fillId="0" borderId="5" xfId="12" applyNumberFormat="1" applyFont="1" applyFill="1" applyBorder="1" applyAlignment="1">
      <alignment horizontal="right" vertical="top" shrinkToFit="1"/>
    </xf>
    <xf numFmtId="3" fontId="8" fillId="0" borderId="5" xfId="12" applyNumberFormat="1" applyFont="1" applyFill="1" applyBorder="1" applyAlignment="1">
      <alignment horizontal="right" shrinkToFit="1"/>
    </xf>
    <xf numFmtId="3" fontId="8" fillId="0" borderId="5" xfId="0" applyNumberFormat="1" applyFont="1" applyFill="1" applyBorder="1" applyAlignment="1">
      <alignment horizontal="right" vertical="top"/>
    </xf>
    <xf numFmtId="0" fontId="8" fillId="0" borderId="5" xfId="10" applyNumberFormat="1" applyFont="1" applyFill="1" applyBorder="1" applyAlignment="1">
      <alignment vertical="top"/>
    </xf>
    <xf numFmtId="3" fontId="8" fillId="0" borderId="5" xfId="10" applyNumberFormat="1" applyFont="1" applyFill="1" applyBorder="1" applyAlignment="1">
      <alignment horizontal="right"/>
    </xf>
    <xf numFmtId="0" fontId="8" fillId="0" borderId="5" xfId="1" applyNumberFormat="1" applyFont="1" applyFill="1" applyBorder="1" applyAlignment="1">
      <alignment vertical="top" wrapText="1"/>
    </xf>
    <xf numFmtId="3" fontId="8" fillId="0" borderId="5" xfId="1" applyNumberFormat="1" applyFont="1" applyFill="1" applyBorder="1" applyAlignment="1">
      <alignment horizontal="right"/>
    </xf>
    <xf numFmtId="0" fontId="8" fillId="0" borderId="5" xfId="1" applyNumberFormat="1" applyFont="1" applyFill="1" applyBorder="1" applyAlignment="1">
      <alignment vertical="top"/>
    </xf>
    <xf numFmtId="3" fontId="8" fillId="0" borderId="5" xfId="8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wrapText="1"/>
    </xf>
    <xf numFmtId="3" fontId="9" fillId="0" borderId="5" xfId="0" applyNumberFormat="1" applyFont="1" applyFill="1" applyBorder="1" applyAlignment="1">
      <alignment horizontal="right" vertical="center" wrapText="1"/>
    </xf>
    <xf numFmtId="0" fontId="8" fillId="0" borderId="5" xfId="18" applyNumberFormat="1" applyFont="1" applyFill="1" applyBorder="1" applyAlignment="1">
      <alignment vertical="top"/>
    </xf>
    <xf numFmtId="3" fontId="8" fillId="0" borderId="5" xfId="18" applyNumberFormat="1" applyFont="1" applyFill="1" applyBorder="1" applyAlignment="1">
      <alignment horizontal="right"/>
    </xf>
    <xf numFmtId="0" fontId="8" fillId="0" borderId="5" xfId="17" applyNumberFormat="1" applyFont="1" applyFill="1" applyBorder="1" applyAlignment="1">
      <alignment vertical="top" wrapText="1"/>
    </xf>
    <xf numFmtId="3" fontId="8" fillId="0" borderId="5" xfId="17" applyNumberFormat="1" applyFont="1" applyFill="1" applyBorder="1" applyAlignment="1">
      <alignment horizontal="right" vertical="center" wrapText="1"/>
    </xf>
    <xf numFmtId="0" fontId="8" fillId="0" borderId="5" xfId="19" applyNumberFormat="1" applyFont="1" applyFill="1" applyBorder="1" applyAlignment="1">
      <alignment vertical="top" wrapText="1"/>
    </xf>
    <xf numFmtId="3" fontId="8" fillId="0" borderId="5" xfId="19" applyNumberFormat="1" applyFont="1" applyFill="1" applyBorder="1" applyAlignment="1">
      <alignment horizontal="right" wrapText="1"/>
    </xf>
    <xf numFmtId="3" fontId="8" fillId="0" borderId="5" xfId="8" applyNumberFormat="1" applyFont="1" applyFill="1" applyBorder="1" applyAlignment="1">
      <alignment horizontal="right" vertical="top" wrapText="1"/>
    </xf>
    <xf numFmtId="165" fontId="3" fillId="0" borderId="2" xfId="0" applyNumberFormat="1" applyFont="1" applyBorder="1" applyAlignment="1">
      <alignment horizontal="center" vertical="center"/>
    </xf>
  </cellXfs>
  <cellStyles count="21">
    <cellStyle name="Comma 2" xfId="1"/>
    <cellStyle name="Normal" xfId="0" builtinId="0"/>
    <cellStyle name="Normal 136" xfId="2"/>
    <cellStyle name="Normal 139" xfId="3"/>
    <cellStyle name="Normal 157" xfId="4"/>
    <cellStyle name="Normal 164" xfId="5"/>
    <cellStyle name="Normal 175" xfId="6"/>
    <cellStyle name="Normal 195" xfId="7"/>
    <cellStyle name="Normal 2" xfId="8"/>
    <cellStyle name="Normal 2 2" xfId="9"/>
    <cellStyle name="Normal 2 3" xfId="10"/>
    <cellStyle name="Normal 208" xfId="11"/>
    <cellStyle name="Normal 3" xfId="12"/>
    <cellStyle name="Normal 7 3" xfId="13"/>
    <cellStyle name="Normal 83" xfId="14"/>
    <cellStyle name="Normal 86" xfId="15"/>
    <cellStyle name="Normal_Census-pt" xfId="16"/>
    <cellStyle name="Normal_PT-3-14-Nagaur" xfId="17"/>
    <cellStyle name="Normal_PT-34 Baran" xfId="18"/>
    <cellStyle name="Normal_Sheet1" xfId="19"/>
    <cellStyle name="Normal_Sheet7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cols>
    <col min="1" max="1" width="17.5703125" customWidth="1"/>
    <col min="4" max="4" width="10.140625" bestFit="1" customWidth="1"/>
  </cols>
  <sheetData>
    <row r="1" spans="1:5" ht="15.75" thickBot="1" x14ac:dyDescent="0.3"/>
    <row r="2" spans="1:5" ht="15.75" thickBot="1" x14ac:dyDescent="0.3">
      <c r="B2" s="1" t="s">
        <v>0</v>
      </c>
      <c r="C2" s="2" t="s">
        <v>1</v>
      </c>
      <c r="D2" s="2" t="s">
        <v>2</v>
      </c>
    </row>
    <row r="3" spans="1:5" ht="15.75" thickBot="1" x14ac:dyDescent="0.3">
      <c r="A3" t="s">
        <v>510</v>
      </c>
      <c r="B3" s="3">
        <v>1</v>
      </c>
      <c r="C3" s="4">
        <v>10000</v>
      </c>
      <c r="D3" s="4" t="s">
        <v>3</v>
      </c>
      <c r="E3" t="str">
        <f>A3&amp;" "&amp;B3&amp;","&amp;C3&amp;","&amp;D3</f>
        <v>SELECT 1,10000,Null</v>
      </c>
    </row>
    <row r="4" spans="1:5" ht="15.75" thickBot="1" x14ac:dyDescent="0.3">
      <c r="A4" t="s">
        <v>511</v>
      </c>
      <c r="B4" s="3">
        <v>2</v>
      </c>
      <c r="C4" s="4">
        <v>8000</v>
      </c>
      <c r="D4" s="4">
        <v>1</v>
      </c>
      <c r="E4" t="str">
        <f t="shared" ref="E4:E9" si="0">A4&amp;" "&amp;B4&amp;","&amp;C4&amp;","&amp;D4</f>
        <v>UNION SELECT 2,8000,1</v>
      </c>
    </row>
    <row r="5" spans="1:5" ht="15.75" thickBot="1" x14ac:dyDescent="0.3">
      <c r="A5" t="s">
        <v>511</v>
      </c>
      <c r="B5" s="3">
        <v>3</v>
      </c>
      <c r="C5" s="4">
        <v>12000</v>
      </c>
      <c r="D5" s="4">
        <v>1</v>
      </c>
      <c r="E5" t="str">
        <f t="shared" si="0"/>
        <v>UNION SELECT 3,12000,1</v>
      </c>
    </row>
    <row r="6" spans="1:5" ht="15.75" thickBot="1" x14ac:dyDescent="0.3">
      <c r="A6" t="s">
        <v>511</v>
      </c>
      <c r="B6" s="3">
        <v>4</v>
      </c>
      <c r="C6" s="4">
        <v>5000</v>
      </c>
      <c r="D6" s="4">
        <v>2</v>
      </c>
      <c r="E6" t="str">
        <f t="shared" si="0"/>
        <v>UNION SELECT 4,5000,2</v>
      </c>
    </row>
    <row r="7" spans="1:5" ht="15.75" thickBot="1" x14ac:dyDescent="0.3">
      <c r="A7" t="s">
        <v>511</v>
      </c>
      <c r="B7" s="3">
        <v>5</v>
      </c>
      <c r="C7" s="4">
        <v>7000</v>
      </c>
      <c r="D7" s="4">
        <v>2</v>
      </c>
      <c r="E7" t="str">
        <f t="shared" si="0"/>
        <v>UNION SELECT 5,7000,2</v>
      </c>
    </row>
    <row r="8" spans="1:5" ht="15.75" thickBot="1" x14ac:dyDescent="0.3">
      <c r="A8" t="s">
        <v>511</v>
      </c>
      <c r="B8" s="3">
        <v>6</v>
      </c>
      <c r="C8" s="4">
        <v>10000</v>
      </c>
      <c r="D8" s="4">
        <v>5</v>
      </c>
      <c r="E8" t="str">
        <f t="shared" si="0"/>
        <v>UNION SELECT 6,10000,5</v>
      </c>
    </row>
    <row r="9" spans="1:5" ht="15.75" thickBot="1" x14ac:dyDescent="0.3">
      <c r="A9" t="s">
        <v>511</v>
      </c>
      <c r="B9" s="3">
        <v>7</v>
      </c>
      <c r="C9" s="4">
        <v>3000</v>
      </c>
      <c r="D9" s="4">
        <v>5</v>
      </c>
      <c r="E9" t="str">
        <f t="shared" si="0"/>
        <v>UNION SELECT 7,3000,5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0" sqref="E20"/>
    </sheetView>
  </sheetViews>
  <sheetFormatPr defaultRowHeight="15" x14ac:dyDescent="0.25"/>
  <cols>
    <col min="1" max="1" width="17.28515625" customWidth="1"/>
    <col min="4" max="4" width="21.28515625" bestFit="1" customWidth="1"/>
  </cols>
  <sheetData>
    <row r="1" spans="1:8" ht="15.75" thickBot="1" x14ac:dyDescent="0.3"/>
    <row r="2" spans="1:8" ht="15.75" thickBot="1" x14ac:dyDescent="0.3">
      <c r="B2" s="1" t="s">
        <v>4</v>
      </c>
      <c r="C2" s="2" t="s">
        <v>5</v>
      </c>
      <c r="D2" s="62" t="s">
        <v>6</v>
      </c>
    </row>
    <row r="3" spans="1:8" ht="15.75" thickBot="1" x14ac:dyDescent="0.3">
      <c r="A3" t="s">
        <v>510</v>
      </c>
      <c r="B3" s="3">
        <v>1011</v>
      </c>
      <c r="C3" s="4">
        <v>1000</v>
      </c>
      <c r="D3" s="5">
        <v>43456</v>
      </c>
      <c r="E3" t="str">
        <f>A3&amp;" "&amp;B3&amp;","&amp;"'"&amp;C3&amp;"'"&amp;","&amp;"'"&amp;TEXT(D3,"mm/dd/yyyy")&amp;"'"</f>
        <v>SELECT 1011,'1000','12/22/2018'</v>
      </c>
    </row>
    <row r="4" spans="1:8" ht="15.75" thickBot="1" x14ac:dyDescent="0.3">
      <c r="A4" t="s">
        <v>511</v>
      </c>
      <c r="B4" s="3">
        <v>1012</v>
      </c>
      <c r="C4" s="4">
        <v>1011</v>
      </c>
      <c r="D4" s="5" t="s">
        <v>512</v>
      </c>
      <c r="E4" t="str">
        <f t="shared" ref="E4:E17" si="0">A4&amp;" "&amp;B4&amp;","&amp;"'"&amp;C4&amp;"'"&amp;","&amp;"'"&amp;TEXT(D4,"mm/dd/yyyy")&amp;"'"</f>
        <v>UNION SELECT 1012,'1011',' 05/16/2018'</v>
      </c>
    </row>
    <row r="5" spans="1:8" ht="15.75" thickBot="1" x14ac:dyDescent="0.3">
      <c r="A5" t="s">
        <v>511</v>
      </c>
      <c r="B5" s="3">
        <v>1033</v>
      </c>
      <c r="C5" s="4">
        <v>1081</v>
      </c>
      <c r="D5" s="5">
        <v>43111</v>
      </c>
      <c r="E5" t="str">
        <f t="shared" si="0"/>
        <v>UNION SELECT 1033,'1081','01/11/2018'</v>
      </c>
    </row>
    <row r="6" spans="1:8" ht="15.75" thickBot="1" x14ac:dyDescent="0.3">
      <c r="A6" t="s">
        <v>511</v>
      </c>
      <c r="B6" s="3">
        <v>1043</v>
      </c>
      <c r="C6" s="4">
        <v>1056</v>
      </c>
      <c r="D6" s="5">
        <v>43003</v>
      </c>
      <c r="E6" t="str">
        <f t="shared" si="0"/>
        <v>UNION SELECT 1043,'1056','09/25/2017'</v>
      </c>
    </row>
    <row r="7" spans="1:8" ht="15.75" thickBot="1" x14ac:dyDescent="0.3">
      <c r="A7" t="s">
        <v>511</v>
      </c>
      <c r="B7" s="3">
        <v>1087</v>
      </c>
      <c r="C7" s="4">
        <v>11111</v>
      </c>
      <c r="D7" s="5">
        <v>42641</v>
      </c>
      <c r="E7" t="str">
        <f t="shared" si="0"/>
        <v>UNION SELECT 1087,'11111','09/28/2016'</v>
      </c>
    </row>
    <row r="8" spans="1:8" ht="15.75" thickBot="1" x14ac:dyDescent="0.3">
      <c r="A8" t="s">
        <v>511</v>
      </c>
      <c r="B8" s="3" t="s">
        <v>7</v>
      </c>
      <c r="C8" s="4">
        <v>1789</v>
      </c>
      <c r="D8" s="5">
        <v>42285</v>
      </c>
      <c r="E8" t="str">
        <f t="shared" si="0"/>
        <v>UNION SELECT 10I9,'1789','10/08/2015'</v>
      </c>
    </row>
    <row r="9" spans="1:8" ht="15.75" thickBot="1" x14ac:dyDescent="0.3">
      <c r="A9" t="s">
        <v>511</v>
      </c>
      <c r="B9" s="3" t="s">
        <v>8</v>
      </c>
      <c r="C9" s="4">
        <v>1590</v>
      </c>
      <c r="D9" s="5">
        <v>42903</v>
      </c>
      <c r="E9" t="str">
        <f t="shared" si="0"/>
        <v>UNION SELECT 11I6,'1590','06/17/2017'</v>
      </c>
    </row>
    <row r="10" spans="1:8" ht="15.75" thickBot="1" x14ac:dyDescent="0.3">
      <c r="A10" t="s">
        <v>511</v>
      </c>
      <c r="B10" s="3">
        <v>1043</v>
      </c>
      <c r="C10" s="4">
        <v>1056</v>
      </c>
      <c r="D10" s="5">
        <v>43003</v>
      </c>
      <c r="E10" t="str">
        <f t="shared" si="0"/>
        <v>UNION SELECT 1043,'1056','09/25/2017'</v>
      </c>
      <c r="H10" s="17"/>
    </row>
    <row r="11" spans="1:8" ht="15.75" thickBot="1" x14ac:dyDescent="0.3">
      <c r="A11" t="s">
        <v>511</v>
      </c>
      <c r="B11" s="3">
        <v>1011</v>
      </c>
      <c r="C11" s="4">
        <v>-11111</v>
      </c>
      <c r="D11" s="5">
        <v>43456</v>
      </c>
      <c r="E11" t="str">
        <f t="shared" si="0"/>
        <v>UNION SELECT 1011,'-11111','12/22/2018'</v>
      </c>
    </row>
    <row r="12" spans="1:8" ht="15.75" thickBot="1" x14ac:dyDescent="0.3">
      <c r="A12" t="s">
        <v>511</v>
      </c>
      <c r="B12" s="3">
        <v>1012</v>
      </c>
      <c r="C12" s="4">
        <v>1011</v>
      </c>
      <c r="D12" s="5">
        <v>43236</v>
      </c>
      <c r="E12" t="str">
        <f t="shared" si="0"/>
        <v>UNION SELECT 1012,'1011','05/16/2018'</v>
      </c>
    </row>
    <row r="13" spans="1:8" ht="15.75" thickBot="1" x14ac:dyDescent="0.3">
      <c r="A13" t="s">
        <v>511</v>
      </c>
      <c r="B13" s="3">
        <v>1033</v>
      </c>
      <c r="C13" s="4">
        <v>1081</v>
      </c>
      <c r="D13" s="5">
        <v>43111</v>
      </c>
      <c r="E13" t="str">
        <f t="shared" si="0"/>
        <v>UNION SELECT 1033,'1081','01/11/2018'</v>
      </c>
    </row>
    <row r="14" spans="1:8" ht="15.75" thickBot="1" x14ac:dyDescent="0.3">
      <c r="A14" t="s">
        <v>511</v>
      </c>
      <c r="B14" s="3">
        <v>1043</v>
      </c>
      <c r="C14" s="4">
        <v>-11056</v>
      </c>
      <c r="D14" s="5">
        <v>43003</v>
      </c>
      <c r="E14" t="str">
        <f t="shared" si="0"/>
        <v>UNION SELECT 1043,'-11056','09/25/2017'</v>
      </c>
    </row>
    <row r="15" spans="1:8" ht="15.75" thickBot="1" x14ac:dyDescent="0.3">
      <c r="A15" t="s">
        <v>511</v>
      </c>
      <c r="B15" s="3">
        <v>1087</v>
      </c>
      <c r="C15" s="4">
        <v>11111</v>
      </c>
      <c r="D15" s="5">
        <v>42641</v>
      </c>
      <c r="E15" t="str">
        <f t="shared" si="0"/>
        <v>UNION SELECT 1087,'11111','09/28/2016'</v>
      </c>
    </row>
    <row r="16" spans="1:8" ht="15.75" thickBot="1" x14ac:dyDescent="0.3">
      <c r="A16" t="s">
        <v>511</v>
      </c>
      <c r="B16" s="3" t="s">
        <v>7</v>
      </c>
      <c r="C16" s="4">
        <v>1789</v>
      </c>
      <c r="D16" s="5">
        <v>42285</v>
      </c>
      <c r="E16" t="str">
        <f t="shared" si="0"/>
        <v>UNION SELECT 10I9,'1789','10/08/2015'</v>
      </c>
    </row>
    <row r="17" spans="1:5" ht="15.75" thickBot="1" x14ac:dyDescent="0.3">
      <c r="A17" t="s">
        <v>511</v>
      </c>
      <c r="B17" s="3" t="s">
        <v>8</v>
      </c>
      <c r="C17" s="4">
        <v>1590</v>
      </c>
      <c r="D17" s="5">
        <v>42903</v>
      </c>
      <c r="E17" t="str">
        <f t="shared" si="0"/>
        <v>UNION SELECT 11I6,'1590','06/17/2017'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3" sqref="E3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22" bestFit="1" customWidth="1"/>
    <col min="4" max="4" width="17.140625" bestFit="1" customWidth="1"/>
  </cols>
  <sheetData>
    <row r="1" spans="1:5" ht="15.75" thickBot="1" x14ac:dyDescent="0.3">
      <c r="A1" s="7" t="s">
        <v>23</v>
      </c>
    </row>
    <row r="2" spans="1:5" ht="15.75" thickBot="1" x14ac:dyDescent="0.3">
      <c r="B2" s="1" t="s">
        <v>4</v>
      </c>
      <c r="C2" s="2" t="s">
        <v>9</v>
      </c>
      <c r="D2" s="2" t="s">
        <v>10</v>
      </c>
    </row>
    <row r="3" spans="1:5" ht="15.75" thickBot="1" x14ac:dyDescent="0.3">
      <c r="A3" t="s">
        <v>510</v>
      </c>
      <c r="B3" s="3">
        <v>1011</v>
      </c>
      <c r="C3" s="4" t="s">
        <v>11</v>
      </c>
      <c r="D3" s="4" t="s">
        <v>12</v>
      </c>
      <c r="E3" t="str">
        <f>A3&amp;" "&amp;B3&amp;","&amp;"'"&amp;C3&amp;"'"&amp;","&amp;"'"&amp;D3&amp;"'"</f>
        <v>SELECT 1011,'BANGALORE','MARATHALLI'</v>
      </c>
    </row>
    <row r="4" spans="1:5" ht="15.75" thickBot="1" x14ac:dyDescent="0.3">
      <c r="A4" t="s">
        <v>511</v>
      </c>
      <c r="B4" s="3">
        <v>1012</v>
      </c>
      <c r="C4" s="4" t="s">
        <v>13</v>
      </c>
      <c r="D4" s="6" t="s">
        <v>22</v>
      </c>
      <c r="E4" t="str">
        <f t="shared" ref="E4:E9" si="0">A4&amp;" "&amp;B4&amp;","&amp;"'"&amp;C4&amp;"'"&amp;","&amp;"'"&amp;D4&amp;"'"</f>
        <v>UNION SELECT 1012,'MUMBAI','           BANDRA'</v>
      </c>
    </row>
    <row r="5" spans="1:5" ht="15.75" thickBot="1" x14ac:dyDescent="0.3">
      <c r="A5" t="s">
        <v>511</v>
      </c>
      <c r="B5" s="3">
        <v>1033</v>
      </c>
      <c r="C5" s="4" t="s">
        <v>14</v>
      </c>
      <c r="D5" s="4" t="s">
        <v>15</v>
      </c>
      <c r="E5" t="str">
        <f t="shared" si="0"/>
        <v>UNION SELECT 1033,'CHENNAI','ADYAR'</v>
      </c>
    </row>
    <row r="6" spans="1:5" ht="15.75" thickBot="1" x14ac:dyDescent="0.3">
      <c r="A6" t="s">
        <v>511</v>
      </c>
      <c r="B6" s="3">
        <v>1043</v>
      </c>
      <c r="C6" s="4" t="s">
        <v>16</v>
      </c>
      <c r="D6" s="4" t="s">
        <v>17</v>
      </c>
      <c r="E6" t="str">
        <f t="shared" si="0"/>
        <v>UNION SELECT 1043,'KOLKATA','JADAVPUR'</v>
      </c>
    </row>
    <row r="7" spans="1:5" ht="15.75" thickBot="1" x14ac:dyDescent="0.3">
      <c r="A7" t="s">
        <v>511</v>
      </c>
      <c r="B7" s="3">
        <v>1087</v>
      </c>
      <c r="C7" s="4" t="s">
        <v>18</v>
      </c>
      <c r="D7" s="4" t="s">
        <v>19</v>
      </c>
      <c r="E7" t="str">
        <f t="shared" si="0"/>
        <v>UNION SELECT 1087,'BUBNESHWAR','ASHOK NAGAR'</v>
      </c>
    </row>
    <row r="8" spans="1:5" ht="15.75" thickBot="1" x14ac:dyDescent="0.3">
      <c r="A8" t="s">
        <v>511</v>
      </c>
      <c r="B8" s="3" t="s">
        <v>7</v>
      </c>
      <c r="C8" s="4" t="s">
        <v>11</v>
      </c>
      <c r="D8" s="4" t="s">
        <v>20</v>
      </c>
      <c r="E8" t="str">
        <f t="shared" si="0"/>
        <v>UNION SELECT 10I9,'BANGALORE','VIJAYNAGAR'</v>
      </c>
    </row>
    <row r="9" spans="1:5" ht="15.75" thickBot="1" x14ac:dyDescent="0.3">
      <c r="A9" t="s">
        <v>511</v>
      </c>
      <c r="B9" s="3" t="s">
        <v>8</v>
      </c>
      <c r="C9" s="4" t="s">
        <v>13</v>
      </c>
      <c r="D9" s="4" t="s">
        <v>21</v>
      </c>
      <c r="E9" t="str">
        <f t="shared" si="0"/>
        <v>UNION SELECT 11I6,'MUMBAI','ALTAMOUNT ROAD'</v>
      </c>
    </row>
    <row r="11" spans="1:5" ht="15.75" thickBot="1" x14ac:dyDescent="0.3">
      <c r="A11" s="7" t="s">
        <v>24</v>
      </c>
    </row>
    <row r="12" spans="1:5" x14ac:dyDescent="0.25">
      <c r="B12" s="9" t="s">
        <v>4</v>
      </c>
      <c r="C12" s="10" t="s">
        <v>9</v>
      </c>
      <c r="D12" s="11" t="s">
        <v>10</v>
      </c>
    </row>
    <row r="13" spans="1:5" x14ac:dyDescent="0.25">
      <c r="A13" t="s">
        <v>510</v>
      </c>
      <c r="B13" s="12">
        <v>1043</v>
      </c>
      <c r="C13" s="8" t="s">
        <v>14</v>
      </c>
      <c r="D13" s="13" t="s">
        <v>25</v>
      </c>
      <c r="E13" t="str">
        <f>A13&amp;" "&amp;B13&amp;","&amp;"'"&amp;C13&amp;"'"&amp;","&amp;"'"&amp;D13&amp;"'"</f>
        <v>SELECT 1043,'CHENNAI','BESANT NAGAR'</v>
      </c>
    </row>
    <row r="14" spans="1:5" x14ac:dyDescent="0.25">
      <c r="A14" t="s">
        <v>511</v>
      </c>
      <c r="B14" s="12">
        <v>1011</v>
      </c>
      <c r="C14" s="8" t="s">
        <v>16</v>
      </c>
      <c r="D14" s="13" t="s">
        <v>26</v>
      </c>
      <c r="E14" t="str">
        <f t="shared" ref="E14:E20" si="1">A14&amp;" "&amp;B14&amp;","&amp;"'"&amp;C14&amp;"'"&amp;","&amp;"'"&amp;D14&amp;"'"</f>
        <v>UNION SELECT 1011,'KOLKATA','PARK STREET'</v>
      </c>
    </row>
    <row r="15" spans="1:5" x14ac:dyDescent="0.25">
      <c r="A15" t="s">
        <v>511</v>
      </c>
      <c r="B15" s="12">
        <v>1012</v>
      </c>
      <c r="C15" s="8" t="s">
        <v>18</v>
      </c>
      <c r="D15" s="13" t="s">
        <v>27</v>
      </c>
      <c r="E15" t="str">
        <f t="shared" si="1"/>
        <v>UNION SELECT 1012,'BUBNESHWAR','BAPUJI NAGAR'</v>
      </c>
    </row>
    <row r="16" spans="1:5" x14ac:dyDescent="0.25">
      <c r="A16" t="s">
        <v>511</v>
      </c>
      <c r="B16" s="12">
        <v>1033</v>
      </c>
      <c r="C16" s="8" t="s">
        <v>28</v>
      </c>
      <c r="D16" s="13" t="s">
        <v>29</v>
      </c>
      <c r="E16" t="str">
        <f t="shared" si="1"/>
        <v>UNION SELECT 1033,'HYDERABAD','JUBLIEE HILLS'</v>
      </c>
    </row>
    <row r="17" spans="1:5" x14ac:dyDescent="0.25">
      <c r="A17" t="s">
        <v>511</v>
      </c>
      <c r="B17" s="12">
        <v>1043</v>
      </c>
      <c r="C17" s="8" t="s">
        <v>30</v>
      </c>
      <c r="D17" s="13" t="s">
        <v>31</v>
      </c>
      <c r="E17" t="str">
        <f t="shared" si="1"/>
        <v>UNION SELECT 1043,'THIRUVANANTHAPURAM','VARKALA'</v>
      </c>
    </row>
    <row r="18" spans="1:5" x14ac:dyDescent="0.25">
      <c r="A18" t="s">
        <v>511</v>
      </c>
      <c r="B18" s="12">
        <v>1087</v>
      </c>
      <c r="C18" s="8" t="s">
        <v>14</v>
      </c>
      <c r="D18" s="13" t="s">
        <v>32</v>
      </c>
      <c r="E18" t="str">
        <f t="shared" si="1"/>
        <v>UNION SELECT 1087,'CHENNAI','ANNA NAGAR'</v>
      </c>
    </row>
    <row r="19" spans="1:5" x14ac:dyDescent="0.25">
      <c r="A19" t="s">
        <v>511</v>
      </c>
      <c r="B19" s="12" t="s">
        <v>7</v>
      </c>
      <c r="C19" s="8" t="s">
        <v>11</v>
      </c>
      <c r="D19" s="13" t="s">
        <v>33</v>
      </c>
      <c r="E19" t="str">
        <f t="shared" si="1"/>
        <v>UNION SELECT 10I9,'BANGALORE','MALLESHWARAM'</v>
      </c>
    </row>
    <row r="20" spans="1:5" ht="15.75" thickBot="1" x14ac:dyDescent="0.3">
      <c r="A20" t="s">
        <v>511</v>
      </c>
      <c r="B20" s="14" t="s">
        <v>8</v>
      </c>
      <c r="C20" s="15" t="s">
        <v>34</v>
      </c>
      <c r="D20" s="16" t="s">
        <v>35</v>
      </c>
      <c r="E20" t="str">
        <f t="shared" si="1"/>
        <v>UNION SELECT 11I6,'DELHI','VASANT KUNJ'</v>
      </c>
    </row>
    <row r="21" spans="1:5" x14ac:dyDescent="0.25">
      <c r="B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tabSelected="1" topLeftCell="A450" workbookViewId="0">
      <selection activeCell="E2" sqref="E2:E457"/>
    </sheetView>
  </sheetViews>
  <sheetFormatPr defaultRowHeight="15" x14ac:dyDescent="0.25"/>
  <cols>
    <col min="1" max="1" width="22.28515625" customWidth="1"/>
    <col min="2" max="2" width="24.5703125" customWidth="1"/>
    <col min="3" max="3" width="30.7109375" bestFit="1" customWidth="1"/>
    <col min="4" max="4" width="11.140625" bestFit="1" customWidth="1"/>
  </cols>
  <sheetData>
    <row r="1" spans="1:5" x14ac:dyDescent="0.25">
      <c r="B1" s="18" t="s">
        <v>36</v>
      </c>
      <c r="C1" s="18" t="s">
        <v>37</v>
      </c>
      <c r="D1" s="18" t="s">
        <v>38</v>
      </c>
    </row>
    <row r="2" spans="1:5" ht="21.95" customHeight="1" x14ac:dyDescent="0.25">
      <c r="A2" t="s">
        <v>510</v>
      </c>
      <c r="B2" s="19" t="s">
        <v>39</v>
      </c>
      <c r="C2" s="20" t="s">
        <v>40</v>
      </c>
      <c r="D2" s="21">
        <v>6809970</v>
      </c>
      <c r="E2" t="str">
        <f>A2&amp;" "&amp;"'"&amp;B2&amp;"'"&amp;","&amp;"'"&amp;C2&amp;"'"&amp;","&amp;D2</f>
        <v>SELECT 'ANDHRA PRADESH','Greater Hyderabad (M Corp.)',6809970</v>
      </c>
    </row>
    <row r="3" spans="1:5" ht="17.100000000000001" customHeight="1" x14ac:dyDescent="0.25">
      <c r="A3" t="s">
        <v>511</v>
      </c>
      <c r="B3" s="19" t="s">
        <v>39</v>
      </c>
      <c r="C3" s="20" t="s">
        <v>41</v>
      </c>
      <c r="D3" s="22">
        <v>1730320</v>
      </c>
      <c r="E3" t="str">
        <f t="shared" ref="E3:E66" si="0">A3&amp;" "&amp;"'"&amp;B3&amp;"'"&amp;","&amp;"'"&amp;C3&amp;"'"&amp;","&amp;D3</f>
        <v>UNION SELECT 'ANDHRA PRADESH','GVMC (MC)',1730320</v>
      </c>
    </row>
    <row r="4" spans="1:5" ht="18" customHeight="1" x14ac:dyDescent="0.25">
      <c r="A4" t="s">
        <v>511</v>
      </c>
      <c r="B4" s="19" t="s">
        <v>39</v>
      </c>
      <c r="C4" s="20" t="s">
        <v>42</v>
      </c>
      <c r="D4" s="22">
        <v>1048240</v>
      </c>
      <c r="E4" t="str">
        <f t="shared" si="0"/>
        <v>UNION SELECT 'ANDHRA PRADESH','Vijayawada (M Corp.)',1048240</v>
      </c>
    </row>
    <row r="5" spans="1:5" ht="18.95" customHeight="1" x14ac:dyDescent="0.25">
      <c r="A5" t="s">
        <v>511</v>
      </c>
      <c r="B5" s="19" t="s">
        <v>39</v>
      </c>
      <c r="C5" s="20" t="s">
        <v>43</v>
      </c>
      <c r="D5" s="22">
        <v>651382</v>
      </c>
      <c r="E5" t="str">
        <f t="shared" si="0"/>
        <v>UNION SELECT 'ANDHRA PRADESH','Guntur (M Corp.)',651382</v>
      </c>
    </row>
    <row r="6" spans="1:5" ht="18.600000000000001" customHeight="1" x14ac:dyDescent="0.25">
      <c r="A6" t="s">
        <v>511</v>
      </c>
      <c r="B6" s="19" t="s">
        <v>39</v>
      </c>
      <c r="C6" s="20" t="s">
        <v>44</v>
      </c>
      <c r="D6" s="22">
        <v>620116</v>
      </c>
      <c r="E6" t="str">
        <f t="shared" si="0"/>
        <v>UNION SELECT 'ANDHRA PRADESH','Warangal (M Corp.)',620116</v>
      </c>
    </row>
    <row r="7" spans="1:5" ht="18.95" customHeight="1" x14ac:dyDescent="0.25">
      <c r="A7" t="s">
        <v>511</v>
      </c>
      <c r="B7" s="19" t="s">
        <v>39</v>
      </c>
      <c r="C7" s="20" t="s">
        <v>45</v>
      </c>
      <c r="D7" s="22">
        <v>505258</v>
      </c>
      <c r="E7" t="str">
        <f t="shared" si="0"/>
        <v>UNION SELECT 'ANDHRA PRADESH','Nellore (M Corp.)',505258</v>
      </c>
    </row>
    <row r="8" spans="1:5" ht="21.6" customHeight="1" x14ac:dyDescent="0.25">
      <c r="A8" t="s">
        <v>511</v>
      </c>
      <c r="B8" s="19" t="s">
        <v>39</v>
      </c>
      <c r="C8" s="20" t="s">
        <v>46</v>
      </c>
      <c r="D8" s="22">
        <v>424920</v>
      </c>
      <c r="E8" t="str">
        <f t="shared" si="0"/>
        <v>UNION SELECT 'ANDHRA PRADESH','Kurnool (M Corp.)',424920</v>
      </c>
    </row>
    <row r="9" spans="1:5" ht="23.45" customHeight="1" x14ac:dyDescent="0.25">
      <c r="A9" t="s">
        <v>511</v>
      </c>
      <c r="B9" s="19" t="s">
        <v>39</v>
      </c>
      <c r="C9" s="20" t="s">
        <v>47</v>
      </c>
      <c r="D9" s="22">
        <v>343903</v>
      </c>
      <c r="E9" t="str">
        <f t="shared" si="0"/>
        <v>UNION SELECT 'ANDHRA PRADESH','Rajahmundry (M Corp.)',343903</v>
      </c>
    </row>
    <row r="10" spans="1:5" ht="19.5" customHeight="1" x14ac:dyDescent="0.25">
      <c r="A10" t="s">
        <v>511</v>
      </c>
      <c r="B10" s="19" t="s">
        <v>39</v>
      </c>
      <c r="C10" s="20" t="s">
        <v>48</v>
      </c>
      <c r="D10" s="22">
        <v>341823</v>
      </c>
      <c r="E10" t="str">
        <f t="shared" si="0"/>
        <v>UNION SELECT 'ANDHRA PRADESH','Kadapa (M Corp.)',341823</v>
      </c>
    </row>
    <row r="11" spans="1:5" ht="21.6" customHeight="1" x14ac:dyDescent="0.25">
      <c r="A11" t="s">
        <v>511</v>
      </c>
      <c r="B11" s="19" t="s">
        <v>39</v>
      </c>
      <c r="C11" s="20" t="s">
        <v>49</v>
      </c>
      <c r="D11" s="22">
        <v>312255</v>
      </c>
      <c r="E11" t="str">
        <f t="shared" si="0"/>
        <v>UNION SELECT 'ANDHRA PRADESH','Kakinada (M Corp.)',312255</v>
      </c>
    </row>
    <row r="12" spans="1:5" ht="24.95" customHeight="1" x14ac:dyDescent="0.25">
      <c r="A12" t="s">
        <v>511</v>
      </c>
      <c r="B12" s="19" t="s">
        <v>39</v>
      </c>
      <c r="C12" s="20" t="s">
        <v>50</v>
      </c>
      <c r="D12" s="22">
        <v>310467</v>
      </c>
      <c r="E12" t="str">
        <f t="shared" si="0"/>
        <v>UNION SELECT 'ANDHRA PRADESH','Nizamabad (M Corp.)',310467</v>
      </c>
    </row>
    <row r="13" spans="1:5" ht="15.75" x14ac:dyDescent="0.25">
      <c r="A13" t="s">
        <v>511</v>
      </c>
      <c r="B13" s="19" t="s">
        <v>39</v>
      </c>
      <c r="C13" s="20" t="s">
        <v>51</v>
      </c>
      <c r="D13" s="22">
        <v>287035</v>
      </c>
      <c r="E13" t="str">
        <f t="shared" si="0"/>
        <v>UNION SELECT 'ANDHRA PRADESH','Tirupati (M Corp.)',287035</v>
      </c>
    </row>
    <row r="14" spans="1:5" ht="15.75" x14ac:dyDescent="0.25">
      <c r="A14" t="s">
        <v>511</v>
      </c>
      <c r="B14" s="19" t="s">
        <v>39</v>
      </c>
      <c r="C14" s="20" t="s">
        <v>52</v>
      </c>
      <c r="D14" s="22">
        <v>262340</v>
      </c>
      <c r="E14" t="str">
        <f t="shared" si="0"/>
        <v>UNION SELECT 'ANDHRA PRADESH','Anantapur (M Corp.)',262340</v>
      </c>
    </row>
    <row r="15" spans="1:5" ht="15.75" x14ac:dyDescent="0.25">
      <c r="A15" t="s">
        <v>511</v>
      </c>
      <c r="B15" s="19" t="s">
        <v>39</v>
      </c>
      <c r="C15" s="20" t="s">
        <v>53</v>
      </c>
      <c r="D15" s="22">
        <v>260899</v>
      </c>
      <c r="E15" t="str">
        <f t="shared" si="0"/>
        <v>UNION SELECT 'ANDHRA PRADESH','Karimnagar (M Corp.)',260899</v>
      </c>
    </row>
    <row r="16" spans="1:5" ht="15.75" x14ac:dyDescent="0.25">
      <c r="A16" t="s">
        <v>511</v>
      </c>
      <c r="B16" s="19" t="s">
        <v>39</v>
      </c>
      <c r="C16" s="20" t="s">
        <v>54</v>
      </c>
      <c r="D16" s="22">
        <v>229632</v>
      </c>
      <c r="E16" t="str">
        <f t="shared" si="0"/>
        <v>UNION SELECT 'ANDHRA PRADESH','Ramagundam (M)',229632</v>
      </c>
    </row>
    <row r="17" spans="1:5" ht="15.75" x14ac:dyDescent="0.25">
      <c r="A17" t="s">
        <v>511</v>
      </c>
      <c r="B17" s="19" t="s">
        <v>39</v>
      </c>
      <c r="C17" s="20" t="s">
        <v>55</v>
      </c>
      <c r="D17" s="22">
        <v>227533</v>
      </c>
      <c r="E17" t="str">
        <f t="shared" si="0"/>
        <v>UNION SELECT 'ANDHRA PRADESH','Vizianagaram (M)',227533</v>
      </c>
    </row>
    <row r="18" spans="1:5" ht="15.75" x14ac:dyDescent="0.25">
      <c r="A18" t="s">
        <v>511</v>
      </c>
      <c r="B18" s="19" t="s">
        <v>39</v>
      </c>
      <c r="C18" s="20" t="s">
        <v>56</v>
      </c>
      <c r="D18" s="22">
        <v>214414</v>
      </c>
      <c r="E18" t="str">
        <f t="shared" si="0"/>
        <v>UNION SELECT 'ANDHRA PRADESH','Eluru (M Corp.)',214414</v>
      </c>
    </row>
    <row r="19" spans="1:5" ht="15.75" x14ac:dyDescent="0.25">
      <c r="A19" t="s">
        <v>511</v>
      </c>
      <c r="B19" s="19" t="s">
        <v>39</v>
      </c>
      <c r="C19" s="20" t="s">
        <v>57</v>
      </c>
      <c r="D19" s="22">
        <v>213698</v>
      </c>
      <c r="E19" t="str">
        <f t="shared" si="0"/>
        <v>UNION SELECT 'ANDHRA PRADESH','Secunderabad (CB)',213698</v>
      </c>
    </row>
    <row r="20" spans="1:5" ht="15.75" x14ac:dyDescent="0.25">
      <c r="A20" t="s">
        <v>511</v>
      </c>
      <c r="B20" s="19" t="s">
        <v>39</v>
      </c>
      <c r="C20" s="20" t="s">
        <v>58</v>
      </c>
      <c r="D20" s="22">
        <v>202826</v>
      </c>
      <c r="E20" t="str">
        <f t="shared" si="0"/>
        <v>UNION SELECT 'ANDHRA PRADESH','Ongole (M)',202826</v>
      </c>
    </row>
    <row r="21" spans="1:5" ht="15.75" x14ac:dyDescent="0.25">
      <c r="A21" t="s">
        <v>511</v>
      </c>
      <c r="B21" s="19" t="s">
        <v>39</v>
      </c>
      <c r="C21" s="20" t="s">
        <v>59</v>
      </c>
      <c r="D21" s="22">
        <v>200746</v>
      </c>
      <c r="E21" t="str">
        <f t="shared" si="0"/>
        <v>UNION SELECT 'ANDHRA PRADESH','Nandyal (M)',200746</v>
      </c>
    </row>
    <row r="22" spans="1:5" ht="31.5" x14ac:dyDescent="0.25">
      <c r="A22" t="s">
        <v>511</v>
      </c>
      <c r="B22" s="19" t="s">
        <v>39</v>
      </c>
      <c r="C22" s="20" t="s">
        <v>60</v>
      </c>
      <c r="D22" s="22">
        <v>184252</v>
      </c>
      <c r="E22" t="str">
        <f t="shared" si="0"/>
        <v>UNION SELECT 'ANDHRA PRADESH','Khammam (M) 
',184252</v>
      </c>
    </row>
    <row r="23" spans="1:5" ht="15.75" x14ac:dyDescent="0.25">
      <c r="A23" t="s">
        <v>511</v>
      </c>
      <c r="B23" s="19" t="s">
        <v>39</v>
      </c>
      <c r="C23" s="20" t="s">
        <v>61</v>
      </c>
      <c r="D23" s="22">
        <v>170008</v>
      </c>
      <c r="E23" t="str">
        <f t="shared" si="0"/>
        <v>UNION SELECT 'ANDHRA PRADESH','Machilipatnam (M)',170008</v>
      </c>
    </row>
    <row r="24" spans="1:5" ht="15.75" x14ac:dyDescent="0.25">
      <c r="A24" t="s">
        <v>511</v>
      </c>
      <c r="B24" s="19" t="s">
        <v>39</v>
      </c>
      <c r="C24" s="20" t="s">
        <v>62</v>
      </c>
      <c r="D24" s="22">
        <v>166537</v>
      </c>
      <c r="E24" t="str">
        <f t="shared" si="0"/>
        <v>UNION SELECT 'ANDHRA PRADESH','Adoni (M)',166537</v>
      </c>
    </row>
    <row r="25" spans="1:5" ht="15.75" x14ac:dyDescent="0.25">
      <c r="A25" t="s">
        <v>511</v>
      </c>
      <c r="B25" s="19" t="s">
        <v>39</v>
      </c>
      <c r="C25" s="20" t="s">
        <v>63</v>
      </c>
      <c r="D25" s="22">
        <v>164649</v>
      </c>
      <c r="E25" t="str">
        <f t="shared" si="0"/>
        <v>UNION SELECT 'ANDHRA PRADESH','Tenali (M)',164649</v>
      </c>
    </row>
    <row r="26" spans="1:5" ht="15.75" x14ac:dyDescent="0.25">
      <c r="A26" t="s">
        <v>511</v>
      </c>
      <c r="B26" s="19" t="s">
        <v>39</v>
      </c>
      <c r="C26" s="20" t="s">
        <v>64</v>
      </c>
      <c r="D26" s="22">
        <v>162816</v>
      </c>
      <c r="E26" t="str">
        <f t="shared" si="0"/>
        <v>UNION SELECT 'ANDHRA PRADESH','Proddatur (M)',162816</v>
      </c>
    </row>
    <row r="27" spans="1:5" ht="15.75" x14ac:dyDescent="0.25">
      <c r="A27" t="s">
        <v>511</v>
      </c>
      <c r="B27" s="19" t="s">
        <v>39</v>
      </c>
      <c r="C27" s="20" t="s">
        <v>65</v>
      </c>
      <c r="D27" s="22">
        <v>157902</v>
      </c>
      <c r="E27" t="str">
        <f t="shared" si="0"/>
        <v>UNION SELECT 'ANDHRA PRADESH','Mahbubnagar (M)',157902</v>
      </c>
    </row>
    <row r="28" spans="1:5" ht="15.75" x14ac:dyDescent="0.25">
      <c r="A28" t="s">
        <v>511</v>
      </c>
      <c r="B28" s="19" t="s">
        <v>39</v>
      </c>
      <c r="C28" s="20" t="s">
        <v>66</v>
      </c>
      <c r="D28" s="22">
        <v>153766</v>
      </c>
      <c r="E28" t="str">
        <f t="shared" si="0"/>
        <v>UNION SELECT 'ANDHRA PRADESH','Chittoor (M)',153766</v>
      </c>
    </row>
    <row r="29" spans="1:5" ht="15.75" x14ac:dyDescent="0.25">
      <c r="A29" t="s">
        <v>511</v>
      </c>
      <c r="B29" s="19" t="s">
        <v>39</v>
      </c>
      <c r="C29" s="20" t="s">
        <v>67</v>
      </c>
      <c r="D29" s="22">
        <v>151835</v>
      </c>
      <c r="E29" t="str">
        <f t="shared" si="0"/>
        <v>UNION SELECT 'ANDHRA PRADESH','Hindupur (M)',151835</v>
      </c>
    </row>
    <row r="30" spans="1:5" ht="15.75" x14ac:dyDescent="0.25">
      <c r="A30" t="s">
        <v>511</v>
      </c>
      <c r="B30" s="19" t="s">
        <v>39</v>
      </c>
      <c r="C30" s="20" t="s">
        <v>68</v>
      </c>
      <c r="D30" s="22">
        <v>142280</v>
      </c>
      <c r="E30" t="str">
        <f t="shared" si="0"/>
        <v>UNION SELECT 'ANDHRA PRADESH','Bhimavaram (M)',142280</v>
      </c>
    </row>
    <row r="31" spans="1:5" ht="15.75" x14ac:dyDescent="0.25">
      <c r="A31" t="s">
        <v>511</v>
      </c>
      <c r="B31" s="19" t="s">
        <v>39</v>
      </c>
      <c r="C31" s="20" t="s">
        <v>69</v>
      </c>
      <c r="D31" s="22">
        <v>135669</v>
      </c>
      <c r="E31" t="str">
        <f t="shared" si="0"/>
        <v>UNION SELECT 'ANDHRA PRADESH','Madanapalle (M)',135669</v>
      </c>
    </row>
    <row r="32" spans="1:5" ht="15.75" x14ac:dyDescent="0.25">
      <c r="A32" t="s">
        <v>511</v>
      </c>
      <c r="B32" s="19" t="s">
        <v>39</v>
      </c>
      <c r="C32" s="20" t="s">
        <v>70</v>
      </c>
      <c r="D32" s="22">
        <v>135163</v>
      </c>
      <c r="E32" t="str">
        <f t="shared" si="0"/>
        <v>UNION SELECT 'ANDHRA PRADESH','Nalgonda (M)',135163</v>
      </c>
    </row>
    <row r="33" spans="1:5" ht="15.75" x14ac:dyDescent="0.25">
      <c r="A33" t="s">
        <v>511</v>
      </c>
      <c r="B33" s="19" t="s">
        <v>39</v>
      </c>
      <c r="C33" s="20" t="s">
        <v>71</v>
      </c>
      <c r="D33" s="22">
        <v>126479</v>
      </c>
      <c r="E33" t="str">
        <f t="shared" si="0"/>
        <v>UNION SELECT 'ANDHRA PRADESH','Guntakal (M)',126479</v>
      </c>
    </row>
    <row r="34" spans="1:5" ht="15.75" x14ac:dyDescent="0.25">
      <c r="A34" t="s">
        <v>511</v>
      </c>
      <c r="B34" s="19" t="s">
        <v>39</v>
      </c>
      <c r="C34" s="20" t="s">
        <v>72</v>
      </c>
      <c r="D34" s="22">
        <v>126003</v>
      </c>
      <c r="E34" t="str">
        <f t="shared" si="0"/>
        <v>UNION SELECT 'ANDHRA PRADESH','Srikakulam (M)',126003</v>
      </c>
    </row>
    <row r="35" spans="1:5" ht="15.75" x14ac:dyDescent="0.25">
      <c r="A35" t="s">
        <v>511</v>
      </c>
      <c r="B35" s="19" t="s">
        <v>39</v>
      </c>
      <c r="C35" s="20" t="s">
        <v>73</v>
      </c>
      <c r="D35" s="22">
        <v>121992</v>
      </c>
      <c r="E35" t="str">
        <f t="shared" si="0"/>
        <v>UNION SELECT 'ANDHRA PRADESH','Dharmavaram (M)',121992</v>
      </c>
    </row>
    <row r="36" spans="1:5" ht="15.75" x14ac:dyDescent="0.25">
      <c r="A36" t="s">
        <v>511</v>
      </c>
      <c r="B36" s="19" t="s">
        <v>39</v>
      </c>
      <c r="C36" s="20" t="s">
        <v>74</v>
      </c>
      <c r="D36" s="22">
        <v>118289</v>
      </c>
      <c r="E36" t="str">
        <f t="shared" si="0"/>
        <v>UNION SELECT 'ANDHRA PRADESH','Gudivada (M)',118289</v>
      </c>
    </row>
    <row r="37" spans="1:5" ht="15.75" x14ac:dyDescent="0.25">
      <c r="A37" t="s">
        <v>511</v>
      </c>
      <c r="B37" s="19" t="s">
        <v>39</v>
      </c>
      <c r="C37" s="20" t="s">
        <v>75</v>
      </c>
      <c r="D37" s="22">
        <v>117388</v>
      </c>
      <c r="E37" t="str">
        <f t="shared" si="0"/>
        <v>UNION SELECT 'ANDHRA PRADESH','Adilabad (M)',117388</v>
      </c>
    </row>
    <row r="38" spans="1:5" ht="15.75" x14ac:dyDescent="0.25">
      <c r="A38" t="s">
        <v>511</v>
      </c>
      <c r="B38" s="19" t="s">
        <v>39</v>
      </c>
      <c r="C38" s="20" t="s">
        <v>76</v>
      </c>
      <c r="D38" s="22">
        <v>116329</v>
      </c>
      <c r="E38" t="str">
        <f t="shared" si="0"/>
        <v>UNION SELECT 'ANDHRA PRADESH','Narasaraopet (M)',116329</v>
      </c>
    </row>
    <row r="39" spans="1:5" ht="15.75" x14ac:dyDescent="0.25">
      <c r="A39" t="s">
        <v>511</v>
      </c>
      <c r="B39" s="19" t="s">
        <v>39</v>
      </c>
      <c r="C39" s="20" t="s">
        <v>77</v>
      </c>
      <c r="D39" s="22">
        <v>108249</v>
      </c>
      <c r="E39" t="str">
        <f t="shared" si="0"/>
        <v>UNION SELECT 'ANDHRA PRADESH','Tadpatri (M)',108249</v>
      </c>
    </row>
    <row r="40" spans="1:5" ht="15.75" x14ac:dyDescent="0.25">
      <c r="A40" t="s">
        <v>511</v>
      </c>
      <c r="B40" s="19" t="s">
        <v>39</v>
      </c>
      <c r="C40" s="20" t="s">
        <v>78</v>
      </c>
      <c r="D40" s="22">
        <v>105250</v>
      </c>
      <c r="E40" t="str">
        <f t="shared" si="0"/>
        <v>UNION SELECT 'ANDHRA PRADESH','Suryapet (M)',105250</v>
      </c>
    </row>
    <row r="41" spans="1:5" ht="15.75" x14ac:dyDescent="0.25">
      <c r="A41" t="s">
        <v>511</v>
      </c>
      <c r="B41" s="19" t="s">
        <v>39</v>
      </c>
      <c r="C41" s="20" t="s">
        <v>79</v>
      </c>
      <c r="D41" s="22">
        <v>103855</v>
      </c>
      <c r="E41" t="str">
        <f t="shared" si="0"/>
        <v>UNION SELECT 'ANDHRA PRADESH','Miryalaguda (M)',103855</v>
      </c>
    </row>
    <row r="42" spans="1:5" ht="15.75" x14ac:dyDescent="0.25">
      <c r="A42" t="s">
        <v>511</v>
      </c>
      <c r="B42" s="19" t="s">
        <v>39</v>
      </c>
      <c r="C42" s="20" t="s">
        <v>80</v>
      </c>
      <c r="D42" s="22">
        <v>103577</v>
      </c>
      <c r="E42" t="str">
        <f t="shared" si="0"/>
        <v>UNION SELECT 'ANDHRA PRADESH','Tadepalligudem (M)',103577</v>
      </c>
    </row>
    <row r="43" spans="1:5" ht="15.75" x14ac:dyDescent="0.25">
      <c r="A43" t="s">
        <v>511</v>
      </c>
      <c r="B43" s="19" t="s">
        <v>39</v>
      </c>
      <c r="C43" s="20" t="s">
        <v>81</v>
      </c>
      <c r="D43" s="22">
        <v>101550</v>
      </c>
      <c r="E43" t="str">
        <f t="shared" si="0"/>
        <v>UNION SELECT 'ANDHRA PRADESH','Chilakaluripet (M)',101550</v>
      </c>
    </row>
    <row r="44" spans="1:5" ht="15.75" x14ac:dyDescent="0.25">
      <c r="A44" t="s">
        <v>511</v>
      </c>
      <c r="B44" s="19" t="s">
        <v>82</v>
      </c>
      <c r="C44" s="23" t="s">
        <v>83</v>
      </c>
      <c r="D44" s="24">
        <v>1683200</v>
      </c>
      <c r="E44" t="str">
        <f t="shared" si="0"/>
        <v>UNION SELECT 'BIHAR','Patna (M Corp.)',1683200</v>
      </c>
    </row>
    <row r="45" spans="1:5" ht="15.75" x14ac:dyDescent="0.25">
      <c r="A45" t="s">
        <v>511</v>
      </c>
      <c r="B45" s="19" t="s">
        <v>82</v>
      </c>
      <c r="C45" s="23" t="s">
        <v>84</v>
      </c>
      <c r="D45" s="24">
        <v>463454</v>
      </c>
      <c r="E45" t="str">
        <f t="shared" si="0"/>
        <v>UNION SELECT 'BIHAR','Gaya (M Corp.)',463454</v>
      </c>
    </row>
    <row r="46" spans="1:5" ht="15.75" x14ac:dyDescent="0.25">
      <c r="A46" t="s">
        <v>511</v>
      </c>
      <c r="B46" s="19" t="s">
        <v>82</v>
      </c>
      <c r="C46" s="23" t="s">
        <v>85</v>
      </c>
      <c r="D46" s="24">
        <v>398138</v>
      </c>
      <c r="E46" t="str">
        <f t="shared" si="0"/>
        <v>UNION SELECT 'BIHAR','Bhagalpur (M Corp.)',398138</v>
      </c>
    </row>
    <row r="47" spans="1:5" ht="15.75" x14ac:dyDescent="0.25">
      <c r="A47" t="s">
        <v>511</v>
      </c>
      <c r="B47" s="19" t="s">
        <v>82</v>
      </c>
      <c r="C47" s="23" t="s">
        <v>86</v>
      </c>
      <c r="D47" s="24">
        <v>351838</v>
      </c>
      <c r="E47" t="str">
        <f t="shared" si="0"/>
        <v>UNION SELECT 'BIHAR','Muzaffarpur (M Corp.)',351838</v>
      </c>
    </row>
    <row r="48" spans="1:5" ht="15.75" x14ac:dyDescent="0.25">
      <c r="A48" t="s">
        <v>511</v>
      </c>
      <c r="B48" s="19" t="s">
        <v>82</v>
      </c>
      <c r="C48" s="23" t="s">
        <v>87</v>
      </c>
      <c r="D48" s="24">
        <v>296889</v>
      </c>
      <c r="E48" t="str">
        <f t="shared" si="0"/>
        <v>UNION SELECT 'BIHAR','Biharsharif (M Corp.)',296889</v>
      </c>
    </row>
    <row r="49" spans="1:5" ht="15.75" x14ac:dyDescent="0.25">
      <c r="A49" t="s">
        <v>511</v>
      </c>
      <c r="B49" s="19" t="s">
        <v>82</v>
      </c>
      <c r="C49" s="23" t="s">
        <v>88</v>
      </c>
      <c r="D49" s="24">
        <v>294116</v>
      </c>
      <c r="E49" t="str">
        <f t="shared" si="0"/>
        <v>UNION SELECT 'BIHAR','Darbhanga (M Corp.)',294116</v>
      </c>
    </row>
    <row r="50" spans="1:5" ht="15.75" x14ac:dyDescent="0.25">
      <c r="A50" t="s">
        <v>511</v>
      </c>
      <c r="B50" s="19" t="s">
        <v>82</v>
      </c>
      <c r="C50" s="23" t="s">
        <v>89</v>
      </c>
      <c r="D50" s="24">
        <v>280547</v>
      </c>
      <c r="E50" t="str">
        <f t="shared" si="0"/>
        <v>UNION SELECT 'BIHAR','Purnia (M Corp.)',280547</v>
      </c>
    </row>
    <row r="51" spans="1:5" ht="15.75" x14ac:dyDescent="0.25">
      <c r="A51" t="s">
        <v>511</v>
      </c>
      <c r="B51" s="19" t="s">
        <v>82</v>
      </c>
      <c r="C51" s="23" t="s">
        <v>90</v>
      </c>
      <c r="D51" s="24">
        <v>261099</v>
      </c>
      <c r="E51" t="str">
        <f t="shared" si="0"/>
        <v>UNION SELECT 'BIHAR','Arrah (M Corp.)',261099</v>
      </c>
    </row>
    <row r="52" spans="1:5" ht="15.75" x14ac:dyDescent="0.25">
      <c r="A52" t="s">
        <v>511</v>
      </c>
      <c r="B52" s="19" t="s">
        <v>82</v>
      </c>
      <c r="C52" s="23" t="s">
        <v>91</v>
      </c>
      <c r="D52" s="24">
        <v>251136</v>
      </c>
      <c r="E52" t="str">
        <f t="shared" si="0"/>
        <v>UNION SELECT 'BIHAR','Begusarai (M Corp.)',251136</v>
      </c>
    </row>
    <row r="53" spans="1:5" ht="15.75" x14ac:dyDescent="0.25">
      <c r="A53" t="s">
        <v>511</v>
      </c>
      <c r="B53" s="19" t="s">
        <v>82</v>
      </c>
      <c r="C53" s="23" t="s">
        <v>92</v>
      </c>
      <c r="D53" s="24">
        <v>225982</v>
      </c>
      <c r="E53" t="str">
        <f t="shared" si="0"/>
        <v>UNION SELECT 'BIHAR','Katihar (M Corp.)',225982</v>
      </c>
    </row>
    <row r="54" spans="1:5" ht="15.75" x14ac:dyDescent="0.25">
      <c r="A54" t="s">
        <v>511</v>
      </c>
      <c r="B54" s="19" t="s">
        <v>82</v>
      </c>
      <c r="C54" s="23" t="s">
        <v>93</v>
      </c>
      <c r="D54" s="24">
        <v>213101</v>
      </c>
      <c r="E54" t="str">
        <f t="shared" si="0"/>
        <v>UNION SELECT 'BIHAR','Munger (M Corp.)',213101</v>
      </c>
    </row>
    <row r="55" spans="1:5" ht="15.75" x14ac:dyDescent="0.25">
      <c r="A55" t="s">
        <v>511</v>
      </c>
      <c r="B55" s="19" t="s">
        <v>82</v>
      </c>
      <c r="C55" s="23" t="s">
        <v>94</v>
      </c>
      <c r="D55" s="24">
        <v>201597</v>
      </c>
      <c r="E55" t="str">
        <f t="shared" si="0"/>
        <v>UNION SELECT 'BIHAR','Chapra (NP)',201597</v>
      </c>
    </row>
    <row r="56" spans="1:5" ht="15.75" x14ac:dyDescent="0.25">
      <c r="A56" t="s">
        <v>511</v>
      </c>
      <c r="B56" s="19" t="s">
        <v>82</v>
      </c>
      <c r="C56" s="23" t="s">
        <v>95</v>
      </c>
      <c r="D56" s="24">
        <v>182241</v>
      </c>
      <c r="E56" t="str">
        <f t="shared" si="0"/>
        <v>UNION SELECT 'BIHAR','Dinapur Nizamat (NP)',182241</v>
      </c>
    </row>
    <row r="57" spans="1:5" ht="15.75" x14ac:dyDescent="0.25">
      <c r="A57" t="s">
        <v>511</v>
      </c>
      <c r="B57" s="19" t="s">
        <v>82</v>
      </c>
      <c r="C57" s="23" t="s">
        <v>96</v>
      </c>
      <c r="D57" s="24">
        <v>155175</v>
      </c>
      <c r="E57" t="str">
        <f t="shared" si="0"/>
        <v>UNION SELECT 'BIHAR','Saharsa (NP)',155175</v>
      </c>
    </row>
    <row r="58" spans="1:5" ht="15.75" x14ac:dyDescent="0.25">
      <c r="A58" t="s">
        <v>511</v>
      </c>
      <c r="B58" s="19" t="s">
        <v>82</v>
      </c>
      <c r="C58" s="23" t="s">
        <v>97</v>
      </c>
      <c r="D58" s="24">
        <v>147396</v>
      </c>
      <c r="E58" t="str">
        <f t="shared" si="0"/>
        <v>UNION SELECT 'BIHAR','Sasaram (NP)',147396</v>
      </c>
    </row>
    <row r="59" spans="1:5" ht="15.75" x14ac:dyDescent="0.25">
      <c r="A59" t="s">
        <v>511</v>
      </c>
      <c r="B59" s="19" t="s">
        <v>82</v>
      </c>
      <c r="C59" s="23" t="s">
        <v>98</v>
      </c>
      <c r="D59" s="24">
        <v>147126</v>
      </c>
      <c r="E59" t="str">
        <f t="shared" si="0"/>
        <v>UNION SELECT 'BIHAR','Hajipur (NP)',147126</v>
      </c>
    </row>
    <row r="60" spans="1:5" ht="15.75" x14ac:dyDescent="0.25">
      <c r="A60" t="s">
        <v>511</v>
      </c>
      <c r="B60" s="19" t="s">
        <v>82</v>
      </c>
      <c r="C60" s="23" t="s">
        <v>99</v>
      </c>
      <c r="D60" s="24">
        <v>137068</v>
      </c>
      <c r="E60" t="str">
        <f t="shared" si="0"/>
        <v>UNION SELECT 'BIHAR','Dehri (NP)',137068</v>
      </c>
    </row>
    <row r="61" spans="1:5" ht="15.75" x14ac:dyDescent="0.25">
      <c r="A61" t="s">
        <v>511</v>
      </c>
      <c r="B61" s="19" t="s">
        <v>82</v>
      </c>
      <c r="C61" s="23" t="s">
        <v>100</v>
      </c>
      <c r="D61" s="24">
        <v>134458</v>
      </c>
      <c r="E61" t="str">
        <f t="shared" si="0"/>
        <v>UNION SELECT 'BIHAR','Siwan (NP)',134458</v>
      </c>
    </row>
    <row r="62" spans="1:5" ht="15.75" x14ac:dyDescent="0.25">
      <c r="A62" t="s">
        <v>511</v>
      </c>
      <c r="B62" s="19" t="s">
        <v>82</v>
      </c>
      <c r="C62" s="23" t="s">
        <v>101</v>
      </c>
      <c r="D62" s="25">
        <v>132896</v>
      </c>
      <c r="E62" t="str">
        <f t="shared" si="0"/>
        <v>UNION SELECT 'BIHAR','Bettiah (NP)',132896</v>
      </c>
    </row>
    <row r="63" spans="1:5" ht="15.75" x14ac:dyDescent="0.25">
      <c r="A63" t="s">
        <v>511</v>
      </c>
      <c r="B63" s="19" t="s">
        <v>82</v>
      </c>
      <c r="C63" s="23" t="s">
        <v>102</v>
      </c>
      <c r="D63" s="24">
        <v>125183</v>
      </c>
      <c r="E63" t="str">
        <f t="shared" si="0"/>
        <v>UNION SELECT 'BIHAR','Motihari (NP)',125183</v>
      </c>
    </row>
    <row r="64" spans="1:5" ht="15.75" x14ac:dyDescent="0.25">
      <c r="A64" t="s">
        <v>511</v>
      </c>
      <c r="B64" s="19" t="s">
        <v>82</v>
      </c>
      <c r="C64" s="23" t="s">
        <v>103</v>
      </c>
      <c r="D64" s="25">
        <v>113012</v>
      </c>
      <c r="E64" t="str">
        <f t="shared" si="0"/>
        <v>UNION SELECT 'BIHAR','Bagaha (NP)',113012</v>
      </c>
    </row>
    <row r="65" spans="1:5" ht="15.75" x14ac:dyDescent="0.25">
      <c r="A65" t="s">
        <v>511</v>
      </c>
      <c r="B65" s="19" t="s">
        <v>82</v>
      </c>
      <c r="C65" s="23" t="s">
        <v>104</v>
      </c>
      <c r="D65" s="24">
        <v>107076</v>
      </c>
      <c r="E65" t="str">
        <f t="shared" si="0"/>
        <v>UNION SELECT 'BIHAR','Kishanganj (NP)',107076</v>
      </c>
    </row>
    <row r="66" spans="1:5" ht="15.75" x14ac:dyDescent="0.25">
      <c r="A66" t="s">
        <v>511</v>
      </c>
      <c r="B66" s="19" t="s">
        <v>82</v>
      </c>
      <c r="C66" s="23" t="s">
        <v>105</v>
      </c>
      <c r="D66" s="24">
        <v>105221</v>
      </c>
      <c r="E66" t="str">
        <f t="shared" si="0"/>
        <v>UNION SELECT 'BIHAR','Jamalpur (NP)',105221</v>
      </c>
    </row>
    <row r="67" spans="1:5" ht="15.75" x14ac:dyDescent="0.25">
      <c r="A67" t="s">
        <v>511</v>
      </c>
      <c r="B67" s="19" t="s">
        <v>82</v>
      </c>
      <c r="C67" s="23" t="s">
        <v>106</v>
      </c>
      <c r="D67" s="24">
        <v>102591</v>
      </c>
      <c r="E67" t="str">
        <f t="shared" ref="E67:E130" si="1">A67&amp;" "&amp;"'"&amp;B67&amp;"'"&amp;","&amp;"'"&amp;C67&amp;"'"&amp;","&amp;D67</f>
        <v>UNION SELECT 'BIHAR','Buxar (NP)',102591</v>
      </c>
    </row>
    <row r="68" spans="1:5" ht="15.75" x14ac:dyDescent="0.25">
      <c r="A68" t="s">
        <v>511</v>
      </c>
      <c r="B68" s="19" t="s">
        <v>82</v>
      </c>
      <c r="C68" s="23" t="s">
        <v>107</v>
      </c>
      <c r="D68" s="24">
        <v>102456</v>
      </c>
      <c r="E68" t="str">
        <f t="shared" si="1"/>
        <v>UNION SELECT 'BIHAR','Jehanabad (NP)',102456</v>
      </c>
    </row>
    <row r="69" spans="1:5" ht="15.75" x14ac:dyDescent="0.25">
      <c r="A69" t="s">
        <v>511</v>
      </c>
      <c r="B69" s="19" t="s">
        <v>82</v>
      </c>
      <c r="C69" s="23" t="s">
        <v>108</v>
      </c>
      <c r="D69" s="24">
        <v>101520</v>
      </c>
      <c r="E69" t="str">
        <f t="shared" si="1"/>
        <v>UNION SELECT 'BIHAR','Aurangabad (NP)',101520</v>
      </c>
    </row>
    <row r="70" spans="1:5" ht="15.75" x14ac:dyDescent="0.25">
      <c r="A70" t="s">
        <v>511</v>
      </c>
      <c r="B70" s="19" t="s">
        <v>109</v>
      </c>
      <c r="C70" s="26" t="s">
        <v>110</v>
      </c>
      <c r="D70" s="27">
        <v>5570585</v>
      </c>
      <c r="E70" t="str">
        <f t="shared" si="1"/>
        <v>UNION SELECT 'GUJARAT','Ahmadabad (M Corp.)',5570585</v>
      </c>
    </row>
    <row r="71" spans="1:5" ht="15.75" x14ac:dyDescent="0.25">
      <c r="A71" t="s">
        <v>511</v>
      </c>
      <c r="B71" s="19" t="s">
        <v>109</v>
      </c>
      <c r="C71" s="28" t="s">
        <v>111</v>
      </c>
      <c r="D71" s="29">
        <v>4462002</v>
      </c>
      <c r="E71" t="str">
        <f t="shared" si="1"/>
        <v>UNION SELECT 'GUJARAT','Surat (M Corp.)',4462002</v>
      </c>
    </row>
    <row r="72" spans="1:5" ht="15.75" x14ac:dyDescent="0.25">
      <c r="A72" t="s">
        <v>511</v>
      </c>
      <c r="B72" s="19" t="s">
        <v>109</v>
      </c>
      <c r="C72" s="23" t="s">
        <v>112</v>
      </c>
      <c r="D72" s="30">
        <v>1666703</v>
      </c>
      <c r="E72" t="str">
        <f t="shared" si="1"/>
        <v>UNION SELECT 'GUJARAT','Vadodara (M Corp.)',1666703</v>
      </c>
    </row>
    <row r="73" spans="1:5" ht="15.75" x14ac:dyDescent="0.25">
      <c r="A73" t="s">
        <v>511</v>
      </c>
      <c r="B73" s="19" t="s">
        <v>109</v>
      </c>
      <c r="C73" s="31" t="s">
        <v>113</v>
      </c>
      <c r="D73" s="27">
        <v>1286995</v>
      </c>
      <c r="E73" t="str">
        <f t="shared" si="1"/>
        <v>UNION SELECT 'GUJARAT','Rajkot (M. Corp)',1286995</v>
      </c>
    </row>
    <row r="74" spans="1:5" ht="15.75" x14ac:dyDescent="0.25">
      <c r="A74" t="s">
        <v>511</v>
      </c>
      <c r="B74" s="19" t="s">
        <v>109</v>
      </c>
      <c r="C74" s="31" t="s">
        <v>114</v>
      </c>
      <c r="D74" s="30">
        <v>593768</v>
      </c>
      <c r="E74" t="str">
        <f t="shared" si="1"/>
        <v>UNION SELECT 'GUJARAT','Bhavnagar (M Corp.)',593768</v>
      </c>
    </row>
    <row r="75" spans="1:5" ht="15.75" x14ac:dyDescent="0.25">
      <c r="A75" t="s">
        <v>511</v>
      </c>
      <c r="B75" s="19" t="s">
        <v>109</v>
      </c>
      <c r="C75" s="31" t="s">
        <v>115</v>
      </c>
      <c r="D75" s="27">
        <v>529308</v>
      </c>
      <c r="E75" t="str">
        <f t="shared" si="1"/>
        <v>UNION SELECT 'GUJARAT','Jamnagar (M Corp.)',529308</v>
      </c>
    </row>
    <row r="76" spans="1:5" ht="15.75" x14ac:dyDescent="0.25">
      <c r="A76" t="s">
        <v>511</v>
      </c>
      <c r="B76" s="19" t="s">
        <v>109</v>
      </c>
      <c r="C76" s="28" t="s">
        <v>116</v>
      </c>
      <c r="D76" s="29">
        <v>320250</v>
      </c>
      <c r="E76" t="str">
        <f t="shared" si="1"/>
        <v>UNION SELECT 'GUJARAT','Junagadh (M Corp.)',320250</v>
      </c>
    </row>
    <row r="77" spans="1:5" ht="15.75" x14ac:dyDescent="0.25">
      <c r="A77" t="s">
        <v>511</v>
      </c>
      <c r="B77" s="19" t="s">
        <v>109</v>
      </c>
      <c r="C77" s="31" t="s">
        <v>117</v>
      </c>
      <c r="D77" s="27">
        <v>248705</v>
      </c>
      <c r="E77" t="str">
        <f t="shared" si="1"/>
        <v>UNION SELECT 'GUJARAT','Gandhidham (M)',248705</v>
      </c>
    </row>
    <row r="78" spans="1:5" ht="15.75" x14ac:dyDescent="0.25">
      <c r="A78" t="s">
        <v>511</v>
      </c>
      <c r="B78" s="19" t="s">
        <v>109</v>
      </c>
      <c r="C78" s="31" t="s">
        <v>118</v>
      </c>
      <c r="D78" s="29">
        <v>218150</v>
      </c>
      <c r="E78" t="str">
        <f t="shared" si="1"/>
        <v>UNION SELECT 'GUJARAT','Nadiad (M)',218150</v>
      </c>
    </row>
    <row r="79" spans="1:5" ht="15.75" x14ac:dyDescent="0.25">
      <c r="A79" t="s">
        <v>511</v>
      </c>
      <c r="B79" s="19" t="s">
        <v>109</v>
      </c>
      <c r="C79" s="28" t="s">
        <v>119</v>
      </c>
      <c r="D79" s="27">
        <v>208299</v>
      </c>
      <c r="E79" t="str">
        <f t="shared" si="1"/>
        <v>UNION SELECT 'GUJARAT','Gandhinagar (NA)',208299</v>
      </c>
    </row>
    <row r="80" spans="1:5" ht="15.75" x14ac:dyDescent="0.25">
      <c r="A80" t="s">
        <v>511</v>
      </c>
      <c r="B80" s="19" t="s">
        <v>109</v>
      </c>
      <c r="C80" s="31" t="s">
        <v>120</v>
      </c>
      <c r="D80" s="30">
        <v>197351</v>
      </c>
      <c r="E80" t="str">
        <f t="shared" si="1"/>
        <v>UNION SELECT 'GUJARAT','Anand (M)',197351</v>
      </c>
    </row>
    <row r="81" spans="1:5" ht="15.75" x14ac:dyDescent="0.25">
      <c r="A81" t="s">
        <v>511</v>
      </c>
      <c r="B81" s="19" t="s">
        <v>109</v>
      </c>
      <c r="C81" s="31" t="s">
        <v>121</v>
      </c>
      <c r="D81" s="27">
        <v>188278</v>
      </c>
      <c r="E81" t="str">
        <f t="shared" si="1"/>
        <v>UNION SELECT 'GUJARAT','Morvi (M)',188278</v>
      </c>
    </row>
    <row r="82" spans="1:5" ht="15.75" x14ac:dyDescent="0.25">
      <c r="A82" t="s">
        <v>511</v>
      </c>
      <c r="B82" s="19" t="s">
        <v>109</v>
      </c>
      <c r="C82" s="28" t="s">
        <v>122</v>
      </c>
      <c r="D82" s="27">
        <v>184133</v>
      </c>
      <c r="E82" t="str">
        <f t="shared" si="1"/>
        <v>UNION SELECT 'GUJARAT','Mahesana (M)',184133</v>
      </c>
    </row>
    <row r="83" spans="1:5" ht="15.75" x14ac:dyDescent="0.25">
      <c r="A83" t="s">
        <v>511</v>
      </c>
      <c r="B83" s="19" t="s">
        <v>109</v>
      </c>
      <c r="C83" s="31" t="s">
        <v>123</v>
      </c>
      <c r="D83" s="29">
        <v>177827</v>
      </c>
      <c r="E83" t="str">
        <f t="shared" si="1"/>
        <v>UNION SELECT 'GUJARAT','Surendranagar Dudhrej (M)',177827</v>
      </c>
    </row>
    <row r="84" spans="1:5" ht="15.75" x14ac:dyDescent="0.25">
      <c r="A84" t="s">
        <v>511</v>
      </c>
      <c r="B84" s="19" t="s">
        <v>109</v>
      </c>
      <c r="C84" s="31" t="s">
        <v>124</v>
      </c>
      <c r="D84" s="29">
        <v>168729</v>
      </c>
      <c r="E84" t="str">
        <f t="shared" si="1"/>
        <v>UNION SELECT 'GUJARAT','Bharuch (M)',168729</v>
      </c>
    </row>
    <row r="85" spans="1:5" ht="15.75" x14ac:dyDescent="0.25">
      <c r="A85" t="s">
        <v>511</v>
      </c>
      <c r="B85" s="19" t="s">
        <v>109</v>
      </c>
      <c r="C85" s="31" t="s">
        <v>125</v>
      </c>
      <c r="D85" s="29">
        <v>160100</v>
      </c>
      <c r="E85" t="str">
        <f t="shared" si="1"/>
        <v>UNION SELECT 'GUJARAT','Navsari (M)',160100</v>
      </c>
    </row>
    <row r="86" spans="1:5" ht="15.75" x14ac:dyDescent="0.25">
      <c r="A86" t="s">
        <v>511</v>
      </c>
      <c r="B86" s="19" t="s">
        <v>109</v>
      </c>
      <c r="C86" s="31" t="s">
        <v>126</v>
      </c>
      <c r="D86" s="30">
        <v>153696</v>
      </c>
      <c r="E86" t="str">
        <f t="shared" si="1"/>
        <v>UNION SELECT 'GUJARAT','Veraval (M)',153696</v>
      </c>
    </row>
    <row r="87" spans="1:5" ht="15.75" x14ac:dyDescent="0.25">
      <c r="A87" t="s">
        <v>511</v>
      </c>
      <c r="B87" s="19" t="s">
        <v>109</v>
      </c>
      <c r="C87" s="31" t="s">
        <v>127</v>
      </c>
      <c r="D87" s="30">
        <v>152136</v>
      </c>
      <c r="E87" t="str">
        <f t="shared" si="1"/>
        <v>UNION SELECT 'GUJARAT','Porbandar (M)',152136</v>
      </c>
    </row>
    <row r="88" spans="1:5" ht="15.75" x14ac:dyDescent="0.25">
      <c r="A88" t="s">
        <v>511</v>
      </c>
      <c r="B88" s="19" t="s">
        <v>109</v>
      </c>
      <c r="C88" s="28" t="s">
        <v>128</v>
      </c>
      <c r="D88" s="27">
        <v>147123</v>
      </c>
      <c r="E88" t="str">
        <f t="shared" si="1"/>
        <v>UNION SELECT 'GUJARAT','Bhuj (M)',147123</v>
      </c>
    </row>
    <row r="89" spans="1:5" ht="15.75" x14ac:dyDescent="0.25">
      <c r="A89" t="s">
        <v>511</v>
      </c>
      <c r="B89" s="19" t="s">
        <v>109</v>
      </c>
      <c r="C89" s="31" t="s">
        <v>129</v>
      </c>
      <c r="D89" s="30">
        <v>143126</v>
      </c>
      <c r="E89" t="str">
        <f t="shared" si="1"/>
        <v>UNION SELECT 'GUJARAT','Godhra (M)',143126</v>
      </c>
    </row>
    <row r="90" spans="1:5" ht="15.75" x14ac:dyDescent="0.25">
      <c r="A90" t="s">
        <v>511</v>
      </c>
      <c r="B90" s="19" t="s">
        <v>109</v>
      </c>
      <c r="C90" s="28" t="s">
        <v>130</v>
      </c>
      <c r="D90" s="29">
        <v>130302</v>
      </c>
      <c r="E90" t="str">
        <f t="shared" si="1"/>
        <v>UNION SELECT 'GUJARAT','Botad (M)',130302</v>
      </c>
    </row>
    <row r="91" spans="1:5" ht="15.75" x14ac:dyDescent="0.25">
      <c r="A91" t="s">
        <v>511</v>
      </c>
      <c r="B91" s="19" t="s">
        <v>109</v>
      </c>
      <c r="C91" s="23" t="s">
        <v>131</v>
      </c>
      <c r="D91" s="27">
        <v>127125</v>
      </c>
      <c r="E91" t="str">
        <f t="shared" si="1"/>
        <v>UNION SELECT 'GUJARAT','Palanpur (M)',127125</v>
      </c>
    </row>
    <row r="92" spans="1:5" ht="15.75" x14ac:dyDescent="0.25">
      <c r="A92" t="s">
        <v>511</v>
      </c>
      <c r="B92" s="19" t="s">
        <v>109</v>
      </c>
      <c r="C92" s="28" t="s">
        <v>132</v>
      </c>
      <c r="D92" s="27">
        <v>125502</v>
      </c>
      <c r="E92" t="str">
        <f t="shared" si="1"/>
        <v>UNION SELECT 'GUJARAT','Patan (M)',125502</v>
      </c>
    </row>
    <row r="93" spans="1:5" ht="15.75" x14ac:dyDescent="0.25">
      <c r="A93" t="s">
        <v>511</v>
      </c>
      <c r="B93" s="19" t="s">
        <v>109</v>
      </c>
      <c r="C93" s="28" t="s">
        <v>133</v>
      </c>
      <c r="D93" s="29">
        <v>118550</v>
      </c>
      <c r="E93" t="str">
        <f t="shared" si="1"/>
        <v>UNION SELECT 'GUJARAT','Jetpur Navagadh (M)',118550</v>
      </c>
    </row>
    <row r="94" spans="1:5" ht="15.75" x14ac:dyDescent="0.25">
      <c r="A94" t="s">
        <v>511</v>
      </c>
      <c r="B94" s="19" t="s">
        <v>109</v>
      </c>
      <c r="C94" s="31" t="s">
        <v>134</v>
      </c>
      <c r="D94" s="29">
        <v>114987</v>
      </c>
      <c r="E94" t="str">
        <f t="shared" si="1"/>
        <v>UNION SELECT 'GUJARAT','Valsad (M)',114987</v>
      </c>
    </row>
    <row r="95" spans="1:5" ht="15.75" x14ac:dyDescent="0.25">
      <c r="A95" t="s">
        <v>511</v>
      </c>
      <c r="B95" s="19" t="s">
        <v>109</v>
      </c>
      <c r="C95" s="28" t="s">
        <v>135</v>
      </c>
      <c r="D95" s="27">
        <v>112126</v>
      </c>
      <c r="E95" t="str">
        <f t="shared" si="1"/>
        <v>UNION SELECT 'GUJARAT','Kalol (M)',112126</v>
      </c>
    </row>
    <row r="96" spans="1:5" ht="15.75" x14ac:dyDescent="0.25">
      <c r="A96" t="s">
        <v>511</v>
      </c>
      <c r="B96" s="19" t="s">
        <v>109</v>
      </c>
      <c r="C96" s="28" t="s">
        <v>136</v>
      </c>
      <c r="D96" s="29">
        <v>112064</v>
      </c>
      <c r="E96" t="str">
        <f t="shared" si="1"/>
        <v>UNION SELECT 'GUJARAT','Gondal (M)',112064</v>
      </c>
    </row>
    <row r="97" spans="1:5" ht="15.75" x14ac:dyDescent="0.25">
      <c r="A97" t="s">
        <v>511</v>
      </c>
      <c r="B97" s="19" t="s">
        <v>109</v>
      </c>
      <c r="C97" s="28" t="s">
        <v>137</v>
      </c>
      <c r="D97" s="27">
        <v>111149</v>
      </c>
      <c r="E97" t="str">
        <f t="shared" si="1"/>
        <v>UNION SELECT 'GUJARAT','Deesa (M)',111149</v>
      </c>
    </row>
    <row r="98" spans="1:5" ht="15.75" x14ac:dyDescent="0.25">
      <c r="A98" t="s">
        <v>511</v>
      </c>
      <c r="B98" s="19" t="s">
        <v>109</v>
      </c>
      <c r="C98" s="31" t="s">
        <v>138</v>
      </c>
      <c r="D98" s="30">
        <v>105980</v>
      </c>
      <c r="E98" t="str">
        <f t="shared" si="1"/>
        <v>UNION SELECT 'GUJARAT','Amreli (M)',105980</v>
      </c>
    </row>
    <row r="99" spans="1:5" ht="15.75" x14ac:dyDescent="0.25">
      <c r="A99" t="s">
        <v>511</v>
      </c>
      <c r="B99" s="19" t="s">
        <v>139</v>
      </c>
      <c r="C99" s="28" t="s">
        <v>140</v>
      </c>
      <c r="D99" s="29">
        <v>1404653</v>
      </c>
      <c r="E99" t="str">
        <f t="shared" si="1"/>
        <v>UNION SELECT 'HARYANA','Faridabad (M Corp.)',1404653</v>
      </c>
    </row>
    <row r="100" spans="1:5" ht="15.75" x14ac:dyDescent="0.25">
      <c r="A100" t="s">
        <v>511</v>
      </c>
      <c r="B100" s="19" t="s">
        <v>139</v>
      </c>
      <c r="C100" s="31" t="s">
        <v>141</v>
      </c>
      <c r="D100" s="32">
        <v>876824</v>
      </c>
      <c r="E100" t="str">
        <f t="shared" si="1"/>
        <v>UNION SELECT 'HARYANA','Gurgaon (M Corp.)',876824</v>
      </c>
    </row>
    <row r="101" spans="1:5" ht="15.75" x14ac:dyDescent="0.25">
      <c r="A101" t="s">
        <v>511</v>
      </c>
      <c r="B101" s="19" t="s">
        <v>139</v>
      </c>
      <c r="C101" s="28" t="s">
        <v>142</v>
      </c>
      <c r="D101" s="29">
        <v>373133</v>
      </c>
      <c r="E101" t="str">
        <f t="shared" si="1"/>
        <v>UNION SELECT 'HARYANA','Rohtak (M Cl)',373133</v>
      </c>
    </row>
    <row r="102" spans="1:5" ht="15.75" x14ac:dyDescent="0.25">
      <c r="A102" t="s">
        <v>511</v>
      </c>
      <c r="B102" s="19" t="s">
        <v>139</v>
      </c>
      <c r="C102" s="28" t="s">
        <v>143</v>
      </c>
      <c r="D102" s="29">
        <v>301249</v>
      </c>
      <c r="E102" t="str">
        <f t="shared" si="1"/>
        <v>UNION SELECT 'HARYANA','Hisar (M Cl)',301249</v>
      </c>
    </row>
    <row r="103" spans="1:5" ht="15.75" x14ac:dyDescent="0.25">
      <c r="A103" t="s">
        <v>511</v>
      </c>
      <c r="B103" s="19" t="s">
        <v>139</v>
      </c>
      <c r="C103" s="28" t="s">
        <v>144</v>
      </c>
      <c r="D103" s="29">
        <v>294150</v>
      </c>
      <c r="E103" t="str">
        <f t="shared" si="1"/>
        <v>UNION SELECT 'HARYANA','Panipat (M Cl)',294150</v>
      </c>
    </row>
    <row r="104" spans="1:5" ht="15.75" x14ac:dyDescent="0.25">
      <c r="A104" t="s">
        <v>511</v>
      </c>
      <c r="B104" s="19" t="s">
        <v>139</v>
      </c>
      <c r="C104" s="28" t="s">
        <v>145</v>
      </c>
      <c r="D104" s="29">
        <v>286974</v>
      </c>
      <c r="E104" t="str">
        <f t="shared" si="1"/>
        <v>UNION SELECT 'HARYANA','Karnal (M Cl)',286974</v>
      </c>
    </row>
    <row r="105" spans="1:5" ht="15.75" x14ac:dyDescent="0.25">
      <c r="A105" t="s">
        <v>511</v>
      </c>
      <c r="B105" s="19" t="s">
        <v>139</v>
      </c>
      <c r="C105" s="28" t="s">
        <v>146</v>
      </c>
      <c r="D105" s="29">
        <v>277053</v>
      </c>
      <c r="E105" t="str">
        <f t="shared" si="1"/>
        <v>UNION SELECT 'HARYANA','Sonipat (M Cl)',277053</v>
      </c>
    </row>
    <row r="106" spans="1:5" ht="15.75" x14ac:dyDescent="0.25">
      <c r="A106" t="s">
        <v>511</v>
      </c>
      <c r="B106" s="19" t="s">
        <v>139</v>
      </c>
      <c r="C106" s="28" t="s">
        <v>147</v>
      </c>
      <c r="D106" s="29">
        <v>216628</v>
      </c>
      <c r="E106" t="str">
        <f t="shared" si="1"/>
        <v>UNION SELECT 'HARYANA','Yamunanagar (M Cl)',216628</v>
      </c>
    </row>
    <row r="107" spans="1:5" ht="15.75" x14ac:dyDescent="0.25">
      <c r="A107" t="s">
        <v>511</v>
      </c>
      <c r="B107" s="19" t="s">
        <v>139</v>
      </c>
      <c r="C107" s="31" t="s">
        <v>148</v>
      </c>
      <c r="D107" s="29">
        <v>210175</v>
      </c>
      <c r="E107" t="str">
        <f t="shared" si="1"/>
        <v>UNION SELECT 'HARYANA','Panchkula (M Cl) (incl.spl)',210175</v>
      </c>
    </row>
    <row r="108" spans="1:5" ht="15.75" x14ac:dyDescent="0.25">
      <c r="A108" t="s">
        <v>511</v>
      </c>
      <c r="B108" s="19" t="s">
        <v>139</v>
      </c>
      <c r="C108" s="28" t="s">
        <v>149</v>
      </c>
      <c r="D108" s="29">
        <v>197662</v>
      </c>
      <c r="E108" t="str">
        <f t="shared" si="1"/>
        <v>UNION SELECT 'HARYANA','Bhiwani (M Cl)',197662</v>
      </c>
    </row>
    <row r="109" spans="1:5" ht="15.75" x14ac:dyDescent="0.25">
      <c r="A109" t="s">
        <v>511</v>
      </c>
      <c r="B109" s="19" t="s">
        <v>139</v>
      </c>
      <c r="C109" s="28" t="s">
        <v>150</v>
      </c>
      <c r="D109" s="29">
        <v>196216</v>
      </c>
      <c r="E109" t="str">
        <f t="shared" si="1"/>
        <v>UNION SELECT 'HARYANA','Ambala (M Cl)',196216</v>
      </c>
    </row>
    <row r="110" spans="1:5" ht="15.75" x14ac:dyDescent="0.25">
      <c r="A110" t="s">
        <v>511</v>
      </c>
      <c r="B110" s="19" t="s">
        <v>139</v>
      </c>
      <c r="C110" s="28" t="s">
        <v>151</v>
      </c>
      <c r="D110" s="29">
        <v>183282</v>
      </c>
      <c r="E110" t="str">
        <f t="shared" si="1"/>
        <v>UNION SELECT 'HARYANA','Sirsa (M Cl)',183282</v>
      </c>
    </row>
    <row r="111" spans="1:5" ht="15.75" x14ac:dyDescent="0.25">
      <c r="A111" t="s">
        <v>511</v>
      </c>
      <c r="B111" s="19" t="s">
        <v>139</v>
      </c>
      <c r="C111" s="28" t="s">
        <v>152</v>
      </c>
      <c r="D111" s="29">
        <v>170426</v>
      </c>
      <c r="E111" t="str">
        <f t="shared" si="1"/>
        <v>UNION SELECT 'HARYANA','Bahadurgarh (M Cl)',170426</v>
      </c>
    </row>
    <row r="112" spans="1:5" ht="15.75" x14ac:dyDescent="0.25">
      <c r="A112" t="s">
        <v>511</v>
      </c>
      <c r="B112" s="19" t="s">
        <v>139</v>
      </c>
      <c r="C112" s="28" t="s">
        <v>153</v>
      </c>
      <c r="D112" s="29">
        <v>166225</v>
      </c>
      <c r="E112" t="str">
        <f t="shared" si="1"/>
        <v>UNION SELECT 'HARYANA','Jind (M Cl)',166225</v>
      </c>
    </row>
    <row r="113" spans="1:5" ht="15.75" x14ac:dyDescent="0.25">
      <c r="A113" t="s">
        <v>511</v>
      </c>
      <c r="B113" s="19" t="s">
        <v>139</v>
      </c>
      <c r="C113" s="28" t="s">
        <v>154</v>
      </c>
      <c r="D113" s="29">
        <v>154962</v>
      </c>
      <c r="E113" t="str">
        <f t="shared" si="1"/>
        <v>UNION SELECT 'HARYANA','Thanesar (M Cl)',154962</v>
      </c>
    </row>
    <row r="114" spans="1:5" ht="15.75" x14ac:dyDescent="0.25">
      <c r="A114" t="s">
        <v>511</v>
      </c>
      <c r="B114" s="19" t="s">
        <v>139</v>
      </c>
      <c r="C114" s="28" t="s">
        <v>155</v>
      </c>
      <c r="D114" s="29">
        <v>144633</v>
      </c>
      <c r="E114" t="str">
        <f t="shared" si="1"/>
        <v>UNION SELECT 'HARYANA','Kaithal (M Cl)',144633</v>
      </c>
    </row>
    <row r="115" spans="1:5" ht="15.75" x14ac:dyDescent="0.25">
      <c r="A115" t="s">
        <v>511</v>
      </c>
      <c r="B115" s="19" t="s">
        <v>139</v>
      </c>
      <c r="C115" s="28" t="s">
        <v>156</v>
      </c>
      <c r="D115" s="29">
        <v>140864</v>
      </c>
      <c r="E115" t="str">
        <f t="shared" si="1"/>
        <v>UNION SELECT 'HARYANA','Rewari (M Cl)',140864</v>
      </c>
    </row>
    <row r="116" spans="1:5" ht="15.75" x14ac:dyDescent="0.25">
      <c r="A116" t="s">
        <v>511</v>
      </c>
      <c r="B116" s="19" t="s">
        <v>139</v>
      </c>
      <c r="C116" s="28" t="s">
        <v>157</v>
      </c>
      <c r="D116" s="29">
        <v>127931</v>
      </c>
      <c r="E116" t="str">
        <f t="shared" si="1"/>
        <v>UNION SELECT 'HARYANA','Palwal (M Cl)',127931</v>
      </c>
    </row>
    <row r="117" spans="1:5" ht="15.75" x14ac:dyDescent="0.25">
      <c r="A117" t="s">
        <v>511</v>
      </c>
      <c r="B117" s="19" t="s">
        <v>139</v>
      </c>
      <c r="C117" s="28" t="s">
        <v>158</v>
      </c>
      <c r="D117" s="29">
        <v>124915</v>
      </c>
      <c r="E117" t="str">
        <f t="shared" si="1"/>
        <v>UNION SELECT 'HARYANA','Jagadhri (M Cl)',124915</v>
      </c>
    </row>
    <row r="118" spans="1:5" ht="15.75" x14ac:dyDescent="0.25">
      <c r="A118" t="s">
        <v>511</v>
      </c>
      <c r="B118" s="19" t="s">
        <v>139</v>
      </c>
      <c r="C118" s="28" t="s">
        <v>159</v>
      </c>
      <c r="D118" s="29">
        <v>104268</v>
      </c>
      <c r="E118" t="str">
        <f t="shared" si="1"/>
        <v>UNION SELECT 'HARYANA','Ambala Sadar (M CL)',104268</v>
      </c>
    </row>
    <row r="119" spans="1:5" ht="15.75" x14ac:dyDescent="0.25">
      <c r="A119" t="s">
        <v>511</v>
      </c>
      <c r="B119" s="19" t="s">
        <v>160</v>
      </c>
      <c r="C119" s="23" t="s">
        <v>161</v>
      </c>
      <c r="D119" s="24">
        <v>1161561</v>
      </c>
      <c r="E119" t="str">
        <f t="shared" si="1"/>
        <v>UNION SELECT 'JHARKHAND','Dhanbad (M Corp.)',1161561</v>
      </c>
    </row>
    <row r="120" spans="1:5" ht="15.75" x14ac:dyDescent="0.25">
      <c r="A120" t="s">
        <v>511</v>
      </c>
      <c r="B120" s="19" t="s">
        <v>160</v>
      </c>
      <c r="C120" s="23" t="s">
        <v>162</v>
      </c>
      <c r="D120" s="24">
        <v>1073440</v>
      </c>
      <c r="E120" t="str">
        <f t="shared" si="1"/>
        <v>UNION SELECT 'JHARKHAND','Ranchi (M Corp.)',1073440</v>
      </c>
    </row>
    <row r="121" spans="1:5" ht="15.75" x14ac:dyDescent="0.25">
      <c r="A121" t="s">
        <v>511</v>
      </c>
      <c r="B121" s="19" t="s">
        <v>160</v>
      </c>
      <c r="C121" s="23" t="s">
        <v>163</v>
      </c>
      <c r="D121" s="24">
        <v>629659</v>
      </c>
      <c r="E121" t="str">
        <f t="shared" si="1"/>
        <v>UNION SELECT 'JHARKHAND','Jamshedpur (NAC)',629659</v>
      </c>
    </row>
    <row r="122" spans="1:5" ht="15.75" x14ac:dyDescent="0.25">
      <c r="A122" t="s">
        <v>511</v>
      </c>
      <c r="B122" s="19" t="s">
        <v>160</v>
      </c>
      <c r="C122" s="23" t="s">
        <v>164</v>
      </c>
      <c r="D122" s="24">
        <v>413934</v>
      </c>
      <c r="E122" t="str">
        <f t="shared" si="1"/>
        <v>UNION SELECT 'JHARKHAND','Bokaro Steel City (CT)',413934</v>
      </c>
    </row>
    <row r="123" spans="1:5" ht="15.75" x14ac:dyDescent="0.25">
      <c r="A123" t="s">
        <v>511</v>
      </c>
      <c r="B123" s="19" t="s">
        <v>160</v>
      </c>
      <c r="C123" s="23" t="s">
        <v>165</v>
      </c>
      <c r="D123" s="24">
        <v>224002</v>
      </c>
      <c r="E123" t="str">
        <f t="shared" si="1"/>
        <v>UNION SELECT 'JHARKHAND','Mango (NAC)',224002</v>
      </c>
    </row>
    <row r="124" spans="1:5" ht="15.75" x14ac:dyDescent="0.25">
      <c r="A124" t="s">
        <v>511</v>
      </c>
      <c r="B124" s="19" t="s">
        <v>160</v>
      </c>
      <c r="C124" s="23" t="s">
        <v>166</v>
      </c>
      <c r="D124" s="24">
        <v>203116</v>
      </c>
      <c r="E124" t="str">
        <f t="shared" si="1"/>
        <v>UNION SELECT 'JHARKHAND','Deoghar (M Corp.)',203116</v>
      </c>
    </row>
    <row r="125" spans="1:5" ht="15.75" x14ac:dyDescent="0.25">
      <c r="A125" t="s">
        <v>511</v>
      </c>
      <c r="B125" s="19" t="s">
        <v>160</v>
      </c>
      <c r="C125" s="23" t="s">
        <v>167</v>
      </c>
      <c r="D125" s="24">
        <v>173988</v>
      </c>
      <c r="E125" t="str">
        <f t="shared" si="1"/>
        <v>UNION SELECT 'JHARKHAND','Aditya (NP)',173988</v>
      </c>
    </row>
    <row r="126" spans="1:5" ht="15.75" x14ac:dyDescent="0.25">
      <c r="A126" t="s">
        <v>511</v>
      </c>
      <c r="B126" s="19" t="s">
        <v>160</v>
      </c>
      <c r="C126" s="23" t="s">
        <v>168</v>
      </c>
      <c r="D126" s="24">
        <v>142494</v>
      </c>
      <c r="E126" t="str">
        <f t="shared" si="1"/>
        <v>UNION SELECT 'JHARKHAND','Hazaribag (NP)',142494</v>
      </c>
    </row>
    <row r="127" spans="1:5" ht="15.75" x14ac:dyDescent="0.25">
      <c r="A127" t="s">
        <v>511</v>
      </c>
      <c r="B127" s="19" t="s">
        <v>160</v>
      </c>
      <c r="C127" s="23" t="s">
        <v>169</v>
      </c>
      <c r="D127" s="24">
        <v>141618</v>
      </c>
      <c r="E127" t="str">
        <f t="shared" si="1"/>
        <v>UNION SELECT 'JHARKHAND','Chas (NP)',141618</v>
      </c>
    </row>
    <row r="128" spans="1:5" ht="15.75" x14ac:dyDescent="0.25">
      <c r="A128" t="s">
        <v>511</v>
      </c>
      <c r="B128" s="19" t="s">
        <v>160</v>
      </c>
      <c r="C128" s="23" t="s">
        <v>170</v>
      </c>
      <c r="D128" s="24">
        <v>114447</v>
      </c>
      <c r="E128" t="str">
        <f t="shared" si="1"/>
        <v>UNION SELECT 'JHARKHAND','Giridih (NP)',114447</v>
      </c>
    </row>
    <row r="129" spans="1:5" ht="15.75" x14ac:dyDescent="0.25">
      <c r="A129" t="s">
        <v>511</v>
      </c>
      <c r="B129" s="19" t="s">
        <v>171</v>
      </c>
      <c r="C129" s="31" t="s">
        <v>172</v>
      </c>
      <c r="D129" s="33">
        <v>8425970</v>
      </c>
      <c r="E129" t="str">
        <f t="shared" si="1"/>
        <v>UNION SELECT 'KARNATAKA','BBMP (M Corp.)',8425970</v>
      </c>
    </row>
    <row r="130" spans="1:5" ht="15.75" x14ac:dyDescent="0.25">
      <c r="A130" t="s">
        <v>511</v>
      </c>
      <c r="B130" s="19" t="s">
        <v>171</v>
      </c>
      <c r="C130" s="28" t="s">
        <v>173</v>
      </c>
      <c r="D130" s="29">
        <v>943857</v>
      </c>
      <c r="E130" t="str">
        <f t="shared" si="1"/>
        <v>UNION SELECT 'KARNATAKA','Hubli-Dharwad *(M Corp.)',943857</v>
      </c>
    </row>
    <row r="131" spans="1:5" ht="15.75" x14ac:dyDescent="0.25">
      <c r="A131" t="s">
        <v>511</v>
      </c>
      <c r="B131" s="19" t="s">
        <v>171</v>
      </c>
      <c r="C131" s="31" t="s">
        <v>174</v>
      </c>
      <c r="D131" s="29">
        <v>887446</v>
      </c>
      <c r="E131" t="str">
        <f t="shared" ref="E131:E194" si="2">A131&amp;" "&amp;"'"&amp;B131&amp;"'"&amp;","&amp;"'"&amp;C131&amp;"'"&amp;","&amp;D131</f>
        <v>UNION SELECT 'KARNATAKA','Mysore (M Corp.)',887446</v>
      </c>
    </row>
    <row r="132" spans="1:5" ht="15.75" x14ac:dyDescent="0.25">
      <c r="A132" t="s">
        <v>511</v>
      </c>
      <c r="B132" s="19" t="s">
        <v>171</v>
      </c>
      <c r="C132" s="31" t="s">
        <v>175</v>
      </c>
      <c r="D132" s="34">
        <v>532031</v>
      </c>
      <c r="E132" t="str">
        <f t="shared" si="2"/>
        <v>UNION SELECT 'KARNATAKA','Gulbarga (M Corp.)',532031</v>
      </c>
    </row>
    <row r="133" spans="1:5" ht="15.75" x14ac:dyDescent="0.25">
      <c r="A133" t="s">
        <v>511</v>
      </c>
      <c r="B133" s="19" t="s">
        <v>171</v>
      </c>
      <c r="C133" s="28" t="s">
        <v>176</v>
      </c>
      <c r="D133" s="35">
        <v>488292</v>
      </c>
      <c r="E133" t="str">
        <f t="shared" si="2"/>
        <v>UNION SELECT 'KARNATAKA','Belgaum (M Corp.)',488292</v>
      </c>
    </row>
    <row r="134" spans="1:5" ht="15.75" x14ac:dyDescent="0.25">
      <c r="A134" t="s">
        <v>511</v>
      </c>
      <c r="B134" s="19" t="s">
        <v>171</v>
      </c>
      <c r="C134" s="31" t="s">
        <v>177</v>
      </c>
      <c r="D134" s="29">
        <v>484785</v>
      </c>
      <c r="E134" t="str">
        <f t="shared" si="2"/>
        <v>UNION SELECT 'KARNATAKA','Mangalore (M Corp.)',484785</v>
      </c>
    </row>
    <row r="135" spans="1:5" ht="15.75" x14ac:dyDescent="0.25">
      <c r="A135" t="s">
        <v>511</v>
      </c>
      <c r="B135" s="19" t="s">
        <v>171</v>
      </c>
      <c r="C135" s="28" t="s">
        <v>178</v>
      </c>
      <c r="D135" s="29">
        <v>435128</v>
      </c>
      <c r="E135" t="str">
        <f t="shared" si="2"/>
        <v>UNION SELECT 'KARNATAKA','Davanagere (M Corp.)',435128</v>
      </c>
    </row>
    <row r="136" spans="1:5" ht="15.75" x14ac:dyDescent="0.25">
      <c r="A136" t="s">
        <v>511</v>
      </c>
      <c r="B136" s="19" t="s">
        <v>171</v>
      </c>
      <c r="C136" s="28" t="s">
        <v>179</v>
      </c>
      <c r="D136" s="29">
        <v>409644</v>
      </c>
      <c r="E136" t="str">
        <f t="shared" si="2"/>
        <v>UNION SELECT 'KARNATAKA','Bellary (M Corp.)',409644</v>
      </c>
    </row>
    <row r="137" spans="1:5" ht="15.75" x14ac:dyDescent="0.25">
      <c r="A137" t="s">
        <v>511</v>
      </c>
      <c r="B137" s="19" t="s">
        <v>171</v>
      </c>
      <c r="C137" s="28" t="s">
        <v>180</v>
      </c>
      <c r="D137" s="32">
        <v>326360</v>
      </c>
      <c r="E137" t="str">
        <f t="shared" si="2"/>
        <v>UNION SELECT 'KARNATAKA','Bijapur (CMC)',326360</v>
      </c>
    </row>
    <row r="138" spans="1:5" ht="15.75" x14ac:dyDescent="0.25">
      <c r="A138" t="s">
        <v>511</v>
      </c>
      <c r="B138" s="19" t="s">
        <v>171</v>
      </c>
      <c r="C138" s="28" t="s">
        <v>181</v>
      </c>
      <c r="D138" s="36">
        <v>322428</v>
      </c>
      <c r="E138" t="str">
        <f t="shared" si="2"/>
        <v>UNION SELECT 'KARNATAKA','Shimoga (CMC)',322428</v>
      </c>
    </row>
    <row r="139" spans="1:5" ht="15.75" x14ac:dyDescent="0.25">
      <c r="A139" t="s">
        <v>511</v>
      </c>
      <c r="B139" s="19" t="s">
        <v>171</v>
      </c>
      <c r="C139" s="28" t="s">
        <v>182</v>
      </c>
      <c r="D139" s="29">
        <v>305821</v>
      </c>
      <c r="E139" t="str">
        <f t="shared" si="2"/>
        <v>UNION SELECT 'KARNATAKA','Tumkur (CMC)',305821</v>
      </c>
    </row>
    <row r="140" spans="1:5" ht="15.75" x14ac:dyDescent="0.25">
      <c r="A140" t="s">
        <v>511</v>
      </c>
      <c r="B140" s="19" t="s">
        <v>171</v>
      </c>
      <c r="C140" s="28" t="s">
        <v>183</v>
      </c>
      <c r="D140" s="29">
        <v>232456</v>
      </c>
      <c r="E140" t="str">
        <f t="shared" si="2"/>
        <v>UNION SELECT 'KARNATAKA','Raichur (CMC)',232456</v>
      </c>
    </row>
    <row r="141" spans="1:5" ht="15.75" x14ac:dyDescent="0.25">
      <c r="A141" t="s">
        <v>511</v>
      </c>
      <c r="B141" s="19" t="s">
        <v>171</v>
      </c>
      <c r="C141" s="28" t="s">
        <v>184</v>
      </c>
      <c r="D141" s="37">
        <v>211944</v>
      </c>
      <c r="E141" t="str">
        <f t="shared" si="2"/>
        <v>UNION SELECT 'KARNATAKA','Bidar (CMC)',211944</v>
      </c>
    </row>
    <row r="142" spans="1:5" ht="15.75" x14ac:dyDescent="0.25">
      <c r="A142" t="s">
        <v>511</v>
      </c>
      <c r="B142" s="19" t="s">
        <v>171</v>
      </c>
      <c r="C142" s="28" t="s">
        <v>185</v>
      </c>
      <c r="D142" s="29">
        <v>206159</v>
      </c>
      <c r="E142" t="str">
        <f t="shared" si="2"/>
        <v>UNION SELECT 'KARNATAKA','Hospet (CMC)',206159</v>
      </c>
    </row>
    <row r="143" spans="1:5" ht="15.75" x14ac:dyDescent="0.25">
      <c r="A143" t="s">
        <v>511</v>
      </c>
      <c r="B143" s="19" t="s">
        <v>171</v>
      </c>
      <c r="C143" s="28" t="s">
        <v>186</v>
      </c>
      <c r="D143" s="29">
        <v>172813</v>
      </c>
      <c r="E143" t="str">
        <f t="shared" si="2"/>
        <v>UNION SELECT 'KARNATAKA','Gadag-Betigeri (CMC)',172813</v>
      </c>
    </row>
    <row r="144" spans="1:5" ht="15.75" x14ac:dyDescent="0.25">
      <c r="A144" t="s">
        <v>511</v>
      </c>
      <c r="B144" s="19" t="s">
        <v>171</v>
      </c>
      <c r="C144" s="28" t="s">
        <v>187</v>
      </c>
      <c r="D144" s="36">
        <v>150776</v>
      </c>
      <c r="E144" t="str">
        <f t="shared" si="2"/>
        <v>UNION SELECT 'KARNATAKA','Bhadravati (CMC)',150776</v>
      </c>
    </row>
    <row r="145" spans="1:5" ht="15.75" x14ac:dyDescent="0.25">
      <c r="A145" t="s">
        <v>511</v>
      </c>
      <c r="B145" s="19" t="s">
        <v>171</v>
      </c>
      <c r="C145" s="31" t="s">
        <v>188</v>
      </c>
      <c r="D145" s="38">
        <v>146428</v>
      </c>
      <c r="E145" t="str">
        <f t="shared" si="2"/>
        <v>UNION SELECT 'KARNATAKA','Robertson Pet (CMC)',146428</v>
      </c>
    </row>
    <row r="146" spans="1:5" ht="15.75" x14ac:dyDescent="0.25">
      <c r="A146" t="s">
        <v>511</v>
      </c>
      <c r="B146" s="19" t="s">
        <v>171</v>
      </c>
      <c r="C146" s="28" t="s">
        <v>189</v>
      </c>
      <c r="D146" s="32">
        <v>139914</v>
      </c>
      <c r="E146" t="str">
        <f t="shared" si="2"/>
        <v>UNION SELECT 'KARNATAKA','Chitradurga (CMC)',139914</v>
      </c>
    </row>
    <row r="147" spans="1:5" ht="15.75" x14ac:dyDescent="0.25">
      <c r="A147" t="s">
        <v>511</v>
      </c>
      <c r="B147" s="19" t="s">
        <v>171</v>
      </c>
      <c r="C147" s="31" t="s">
        <v>190</v>
      </c>
      <c r="D147" s="39">
        <v>138553</v>
      </c>
      <c r="E147" t="str">
        <f t="shared" si="2"/>
        <v>UNION SELECT 'KARNATAKA','Kolar (CMC)',138553</v>
      </c>
    </row>
    <row r="148" spans="1:5" ht="15.75" x14ac:dyDescent="0.25">
      <c r="A148" t="s">
        <v>511</v>
      </c>
      <c r="B148" s="19" t="s">
        <v>171</v>
      </c>
      <c r="C148" s="31" t="s">
        <v>191</v>
      </c>
      <c r="D148" s="29">
        <v>137735</v>
      </c>
      <c r="E148" t="str">
        <f t="shared" si="2"/>
        <v>UNION SELECT 'KARNATAKA','Mandya (CMC)',137735</v>
      </c>
    </row>
    <row r="149" spans="1:5" ht="15.75" x14ac:dyDescent="0.25">
      <c r="A149" t="s">
        <v>511</v>
      </c>
      <c r="B149" s="19" t="s">
        <v>171</v>
      </c>
      <c r="C149" s="31" t="s">
        <v>192</v>
      </c>
      <c r="D149" s="29">
        <v>133723</v>
      </c>
      <c r="E149" t="str">
        <f t="shared" si="2"/>
        <v>UNION SELECT 'KARNATAKA','Hassan (CMC)',133723</v>
      </c>
    </row>
    <row r="150" spans="1:5" ht="15.75" x14ac:dyDescent="0.25">
      <c r="A150" t="s">
        <v>511</v>
      </c>
      <c r="B150" s="19" t="s">
        <v>171</v>
      </c>
      <c r="C150" s="28" t="s">
        <v>193</v>
      </c>
      <c r="D150" s="29">
        <v>125350</v>
      </c>
      <c r="E150" t="str">
        <f t="shared" si="2"/>
        <v>UNION SELECT 'KARNATAKA','Udupi (CMC)',125350</v>
      </c>
    </row>
    <row r="151" spans="1:5" ht="15.75" x14ac:dyDescent="0.25">
      <c r="A151" t="s">
        <v>511</v>
      </c>
      <c r="B151" s="19" t="s">
        <v>171</v>
      </c>
      <c r="C151" s="28" t="s">
        <v>194</v>
      </c>
      <c r="D151" s="40">
        <v>118496</v>
      </c>
      <c r="E151" t="str">
        <f t="shared" si="2"/>
        <v>UNION SELECT 'KARNATAKA','Chikmagalur (CMC)',118496</v>
      </c>
    </row>
    <row r="152" spans="1:5" ht="15.75" x14ac:dyDescent="0.25">
      <c r="A152" t="s">
        <v>511</v>
      </c>
      <c r="B152" s="19" t="s">
        <v>171</v>
      </c>
      <c r="C152" s="28" t="s">
        <v>195</v>
      </c>
      <c r="D152" s="36">
        <v>112068</v>
      </c>
      <c r="E152" t="str">
        <f t="shared" si="2"/>
        <v>UNION SELECT 'KARNATAKA','Bagalkot (CMC)',112068</v>
      </c>
    </row>
    <row r="153" spans="1:5" ht="15.75" x14ac:dyDescent="0.25">
      <c r="A153" t="s">
        <v>511</v>
      </c>
      <c r="B153" s="19" t="s">
        <v>171</v>
      </c>
      <c r="C153" s="28" t="s">
        <v>196</v>
      </c>
      <c r="D153" s="29">
        <v>106365</v>
      </c>
      <c r="E153" t="str">
        <f t="shared" si="2"/>
        <v>UNION SELECT 'KARNATAKA','Ranibennur (CMC)',106365</v>
      </c>
    </row>
    <row r="154" spans="1:5" ht="15.75" x14ac:dyDescent="0.25">
      <c r="A154" t="s">
        <v>511</v>
      </c>
      <c r="B154" s="19" t="s">
        <v>171</v>
      </c>
      <c r="C154" s="28" t="s">
        <v>197</v>
      </c>
      <c r="D154" s="41">
        <v>105354</v>
      </c>
      <c r="E154" t="str">
        <f t="shared" si="2"/>
        <v>UNION SELECT 'KARNATAKA','Gangawati (CMC)',105354</v>
      </c>
    </row>
    <row r="155" spans="1:5" ht="15.75" x14ac:dyDescent="0.25">
      <c r="A155" t="s">
        <v>511</v>
      </c>
      <c r="B155" s="19" t="s">
        <v>198</v>
      </c>
      <c r="C155" s="31" t="s">
        <v>199</v>
      </c>
      <c r="D155" s="32">
        <v>1960631</v>
      </c>
      <c r="E155" t="str">
        <f t="shared" si="2"/>
        <v>UNION SELECT 'MADHYA PRADESH','Indore (M Corp.)',1960631</v>
      </c>
    </row>
    <row r="156" spans="1:5" ht="15.75" x14ac:dyDescent="0.25">
      <c r="A156" t="s">
        <v>511</v>
      </c>
      <c r="B156" s="19" t="s">
        <v>198</v>
      </c>
      <c r="C156" s="31" t="s">
        <v>200</v>
      </c>
      <c r="D156" s="32">
        <v>1795648</v>
      </c>
      <c r="E156" t="str">
        <f t="shared" si="2"/>
        <v>UNION SELECT 'MADHYA PRADESH','Bhopal (M Corp.)',1795648</v>
      </c>
    </row>
    <row r="157" spans="1:5" ht="15.75" x14ac:dyDescent="0.25">
      <c r="A157" t="s">
        <v>511</v>
      </c>
      <c r="B157" s="19" t="s">
        <v>198</v>
      </c>
      <c r="C157" s="31" t="s">
        <v>201</v>
      </c>
      <c r="D157" s="32">
        <v>1054336</v>
      </c>
      <c r="E157" t="str">
        <f t="shared" si="2"/>
        <v>UNION SELECT 'MADHYA PRADESH','Jabalpur (M Corp.)',1054336</v>
      </c>
    </row>
    <row r="158" spans="1:5" ht="15.75" x14ac:dyDescent="0.25">
      <c r="A158" t="s">
        <v>511</v>
      </c>
      <c r="B158" s="19" t="s">
        <v>198</v>
      </c>
      <c r="C158" s="31" t="s">
        <v>202</v>
      </c>
      <c r="D158" s="32">
        <v>1053505</v>
      </c>
      <c r="E158" t="str">
        <f t="shared" si="2"/>
        <v>UNION SELECT 'MADHYA PRADESH','Gwalior (M Corp.)',1053505</v>
      </c>
    </row>
    <row r="159" spans="1:5" ht="15.75" x14ac:dyDescent="0.25">
      <c r="A159" t="s">
        <v>511</v>
      </c>
      <c r="B159" s="19" t="s">
        <v>198</v>
      </c>
      <c r="C159" s="31" t="s">
        <v>203</v>
      </c>
      <c r="D159" s="32">
        <v>515215</v>
      </c>
      <c r="E159" t="str">
        <f t="shared" si="2"/>
        <v>UNION SELECT 'MADHYA PRADESH','Ujjain (M Corp.)',515215</v>
      </c>
    </row>
    <row r="160" spans="1:5" ht="15.75" x14ac:dyDescent="0.25">
      <c r="A160" t="s">
        <v>511</v>
      </c>
      <c r="B160" s="19" t="s">
        <v>198</v>
      </c>
      <c r="C160" s="31" t="s">
        <v>204</v>
      </c>
      <c r="D160" s="32">
        <v>289438</v>
      </c>
      <c r="E160" t="str">
        <f t="shared" si="2"/>
        <v>UNION SELECT 'MADHYA PRADESH','Dewas (M Corp.)',289438</v>
      </c>
    </row>
    <row r="161" spans="1:5" ht="15.75" x14ac:dyDescent="0.25">
      <c r="A161" t="s">
        <v>511</v>
      </c>
      <c r="B161" s="19" t="s">
        <v>198</v>
      </c>
      <c r="C161" s="31" t="s">
        <v>205</v>
      </c>
      <c r="D161" s="32">
        <v>280248</v>
      </c>
      <c r="E161" t="str">
        <f t="shared" si="2"/>
        <v>UNION SELECT 'MADHYA PRADESH','Satna (M Corp.)',280248</v>
      </c>
    </row>
    <row r="162" spans="1:5" ht="15.75" x14ac:dyDescent="0.25">
      <c r="A162" t="s">
        <v>511</v>
      </c>
      <c r="B162" s="19" t="s">
        <v>198</v>
      </c>
      <c r="C162" s="31" t="s">
        <v>206</v>
      </c>
      <c r="D162" s="32">
        <v>273357</v>
      </c>
      <c r="E162" t="str">
        <f t="shared" si="2"/>
        <v>UNION SELECT 'MADHYA PRADESH','Sagar (M Corp.)',273357</v>
      </c>
    </row>
    <row r="163" spans="1:5" ht="15.75" x14ac:dyDescent="0.25">
      <c r="A163" t="s">
        <v>511</v>
      </c>
      <c r="B163" s="19" t="s">
        <v>198</v>
      </c>
      <c r="C163" s="31" t="s">
        <v>207</v>
      </c>
      <c r="D163" s="32">
        <v>264810</v>
      </c>
      <c r="E163" t="str">
        <f t="shared" si="2"/>
        <v>UNION SELECT 'MADHYA PRADESH','Ratlam (M Corp.)',264810</v>
      </c>
    </row>
    <row r="164" spans="1:5" ht="15.75" x14ac:dyDescent="0.25">
      <c r="A164" t="s">
        <v>511</v>
      </c>
      <c r="B164" s="19" t="s">
        <v>198</v>
      </c>
      <c r="C164" s="31" t="s">
        <v>208</v>
      </c>
      <c r="D164" s="32">
        <v>235422</v>
      </c>
      <c r="E164" t="str">
        <f t="shared" si="2"/>
        <v>UNION SELECT 'MADHYA PRADESH','Rewa (M Corp.)',235422</v>
      </c>
    </row>
    <row r="165" spans="1:5" ht="15.75" x14ac:dyDescent="0.25">
      <c r="A165" t="s">
        <v>511</v>
      </c>
      <c r="B165" s="19" t="s">
        <v>198</v>
      </c>
      <c r="C165" s="31" t="s">
        <v>209</v>
      </c>
      <c r="D165" s="32">
        <v>221875</v>
      </c>
      <c r="E165" t="str">
        <f t="shared" si="2"/>
        <v>UNION SELECT 'MADHYA PRADESH','Murwara (Katni) (M Corp.)',221875</v>
      </c>
    </row>
    <row r="166" spans="1:5" ht="15.75" x14ac:dyDescent="0.25">
      <c r="A166" t="s">
        <v>511</v>
      </c>
      <c r="B166" s="19" t="s">
        <v>198</v>
      </c>
      <c r="C166" s="31" t="s">
        <v>210</v>
      </c>
      <c r="D166" s="32">
        <v>220295</v>
      </c>
      <c r="E166" t="str">
        <f t="shared" si="2"/>
        <v>UNION SELECT 'MADHYA PRADESH','Singrauli (M Corp.)',220295</v>
      </c>
    </row>
    <row r="167" spans="1:5" ht="15.75" x14ac:dyDescent="0.25">
      <c r="A167" t="s">
        <v>511</v>
      </c>
      <c r="B167" s="19" t="s">
        <v>198</v>
      </c>
      <c r="C167" s="31" t="s">
        <v>211</v>
      </c>
      <c r="D167" s="32">
        <v>210891</v>
      </c>
      <c r="E167" t="str">
        <f t="shared" si="2"/>
        <v>UNION SELECT 'MADHYA PRADESH','Burhanpur (M Corp.)',210891</v>
      </c>
    </row>
    <row r="168" spans="1:5" ht="15.75" x14ac:dyDescent="0.25">
      <c r="A168" t="s">
        <v>511</v>
      </c>
      <c r="B168" s="19" t="s">
        <v>198</v>
      </c>
      <c r="C168" s="31" t="s">
        <v>212</v>
      </c>
      <c r="D168" s="32">
        <v>200681</v>
      </c>
      <c r="E168" t="str">
        <f t="shared" si="2"/>
        <v>UNION SELECT 'MADHYA PRADESH','Khandwa (M Corp.)',200681</v>
      </c>
    </row>
    <row r="169" spans="1:5" ht="15.75" x14ac:dyDescent="0.25">
      <c r="A169" t="s">
        <v>511</v>
      </c>
      <c r="B169" s="19" t="s">
        <v>198</v>
      </c>
      <c r="C169" s="31" t="s">
        <v>213</v>
      </c>
      <c r="D169" s="32">
        <v>200506</v>
      </c>
      <c r="E169" t="str">
        <f t="shared" si="2"/>
        <v>UNION SELECT 'MADHYA PRADESH','Morena (M)',200506</v>
      </c>
    </row>
    <row r="170" spans="1:5" ht="15.75" x14ac:dyDescent="0.25">
      <c r="A170" t="s">
        <v>511</v>
      </c>
      <c r="B170" s="19" t="s">
        <v>198</v>
      </c>
      <c r="C170" s="31" t="s">
        <v>214</v>
      </c>
      <c r="D170" s="32">
        <v>197332</v>
      </c>
      <c r="E170" t="str">
        <f t="shared" si="2"/>
        <v>UNION SELECT 'MADHYA PRADESH','Bhind (M)',197332</v>
      </c>
    </row>
    <row r="171" spans="1:5" ht="15.75" x14ac:dyDescent="0.25">
      <c r="A171" t="s">
        <v>511</v>
      </c>
      <c r="B171" s="19" t="s">
        <v>198</v>
      </c>
      <c r="C171" s="31" t="s">
        <v>215</v>
      </c>
      <c r="D171" s="32">
        <v>180978</v>
      </c>
      <c r="E171" t="str">
        <f t="shared" si="2"/>
        <v>UNION SELECT 'MADHYA PRADESH','Guna (M)',180978</v>
      </c>
    </row>
    <row r="172" spans="1:5" ht="15.75" x14ac:dyDescent="0.25">
      <c r="A172" t="s">
        <v>511</v>
      </c>
      <c r="B172" s="19" t="s">
        <v>198</v>
      </c>
      <c r="C172" s="31" t="s">
        <v>216</v>
      </c>
      <c r="D172" s="32">
        <v>179972</v>
      </c>
      <c r="E172" t="str">
        <f t="shared" si="2"/>
        <v>UNION SELECT 'MADHYA PRADESH','Shivpuri (M)',179972</v>
      </c>
    </row>
    <row r="173" spans="1:5" ht="15.75" x14ac:dyDescent="0.25">
      <c r="A173" t="s">
        <v>511</v>
      </c>
      <c r="B173" s="19" t="s">
        <v>198</v>
      </c>
      <c r="C173" s="31" t="s">
        <v>217</v>
      </c>
      <c r="D173" s="32">
        <v>155959</v>
      </c>
      <c r="E173" t="str">
        <f t="shared" si="2"/>
        <v>UNION SELECT 'MADHYA PRADESH','Vidisha (M)',155959</v>
      </c>
    </row>
    <row r="174" spans="1:5" ht="15.75" x14ac:dyDescent="0.25">
      <c r="A174" t="s">
        <v>511</v>
      </c>
      <c r="B174" s="19" t="s">
        <v>198</v>
      </c>
      <c r="C174" s="31" t="s">
        <v>218</v>
      </c>
      <c r="D174" s="32">
        <v>141468</v>
      </c>
      <c r="E174" t="str">
        <f t="shared" si="2"/>
        <v>UNION SELECT 'MADHYA PRADESH','Mandsaur (M)',141468</v>
      </c>
    </row>
    <row r="175" spans="1:5" ht="15.75" x14ac:dyDescent="0.25">
      <c r="A175" t="s">
        <v>511</v>
      </c>
      <c r="B175" s="19" t="s">
        <v>198</v>
      </c>
      <c r="C175" s="31" t="s">
        <v>219</v>
      </c>
      <c r="D175" s="32">
        <v>138266</v>
      </c>
      <c r="E175" t="str">
        <f t="shared" si="2"/>
        <v>UNION SELECT 'MADHYA PRADESH','Chhindwara (M)',138266</v>
      </c>
    </row>
    <row r="176" spans="1:5" ht="15.75" x14ac:dyDescent="0.25">
      <c r="A176" t="s">
        <v>511</v>
      </c>
      <c r="B176" s="19" t="s">
        <v>198</v>
      </c>
      <c r="C176" s="31" t="s">
        <v>220</v>
      </c>
      <c r="D176" s="32">
        <v>133626</v>
      </c>
      <c r="E176" t="str">
        <f t="shared" si="2"/>
        <v>UNION SELECT 'MADHYA PRADESH','Chhattarpur (M)',133626</v>
      </c>
    </row>
    <row r="177" spans="1:5" ht="15.75" x14ac:dyDescent="0.25">
      <c r="A177" t="s">
        <v>511</v>
      </c>
      <c r="B177" s="19" t="s">
        <v>198</v>
      </c>
      <c r="C177" s="31" t="s">
        <v>221</v>
      </c>
      <c r="D177" s="32">
        <v>128108</v>
      </c>
      <c r="E177" t="str">
        <f t="shared" si="2"/>
        <v>UNION SELECT 'MADHYA PRADESH','Neemuch (M)',128108</v>
      </c>
    </row>
    <row r="178" spans="1:5" ht="15.75" x14ac:dyDescent="0.25">
      <c r="A178" t="s">
        <v>511</v>
      </c>
      <c r="B178" s="19" t="s">
        <v>198</v>
      </c>
      <c r="C178" s="31" t="s">
        <v>222</v>
      </c>
      <c r="D178" s="32">
        <v>126099</v>
      </c>
      <c r="E178" t="str">
        <f t="shared" si="2"/>
        <v>UNION SELECT 'MADHYA PRADESH','Pithampur (M)',126099</v>
      </c>
    </row>
    <row r="179" spans="1:5" ht="15.75" x14ac:dyDescent="0.25">
      <c r="A179" t="s">
        <v>511</v>
      </c>
      <c r="B179" s="19" t="s">
        <v>198</v>
      </c>
      <c r="C179" s="31" t="s">
        <v>223</v>
      </c>
      <c r="D179" s="32">
        <v>124979</v>
      </c>
      <c r="E179" t="str">
        <f t="shared" si="2"/>
        <v>UNION SELECT 'MADHYA PRADESH','Damoh (M)',124979</v>
      </c>
    </row>
    <row r="180" spans="1:5" ht="15.75" x14ac:dyDescent="0.25">
      <c r="A180" t="s">
        <v>511</v>
      </c>
      <c r="B180" s="19" t="s">
        <v>198</v>
      </c>
      <c r="C180" s="31" t="s">
        <v>224</v>
      </c>
      <c r="D180" s="32">
        <v>117956</v>
      </c>
      <c r="E180" t="str">
        <f t="shared" si="2"/>
        <v>UNION SELECT 'MADHYA PRADESH','Hoshangabad (M)',117956</v>
      </c>
    </row>
    <row r="181" spans="1:5" ht="15.75" x14ac:dyDescent="0.25">
      <c r="A181" t="s">
        <v>511</v>
      </c>
      <c r="B181" s="19" t="s">
        <v>198</v>
      </c>
      <c r="C181" s="31" t="s">
        <v>225</v>
      </c>
      <c r="D181" s="32">
        <v>108818</v>
      </c>
      <c r="E181" t="str">
        <f t="shared" si="2"/>
        <v>UNION SELECT 'MADHYA PRADESH','Sehore (M)',108818</v>
      </c>
    </row>
    <row r="182" spans="1:5" ht="15.75" x14ac:dyDescent="0.25">
      <c r="A182" t="s">
        <v>511</v>
      </c>
      <c r="B182" s="19" t="s">
        <v>198</v>
      </c>
      <c r="C182" s="31" t="s">
        <v>226</v>
      </c>
      <c r="D182" s="32">
        <v>106452</v>
      </c>
      <c r="E182" t="str">
        <f t="shared" si="2"/>
        <v>UNION SELECT 'MADHYA PRADESH','Khargone (M)',106452</v>
      </c>
    </row>
    <row r="183" spans="1:5" ht="15.75" x14ac:dyDescent="0.25">
      <c r="A183" t="s">
        <v>511</v>
      </c>
      <c r="B183" s="19" t="s">
        <v>198</v>
      </c>
      <c r="C183" s="31" t="s">
        <v>227</v>
      </c>
      <c r="D183" s="32">
        <v>103341</v>
      </c>
      <c r="E183" t="str">
        <f t="shared" si="2"/>
        <v>UNION SELECT 'MADHYA PRADESH','Betul (M)',103341</v>
      </c>
    </row>
    <row r="184" spans="1:5" ht="15.75" x14ac:dyDescent="0.25">
      <c r="A184" t="s">
        <v>511</v>
      </c>
      <c r="B184" s="19" t="s">
        <v>198</v>
      </c>
      <c r="C184" s="31" t="s">
        <v>228</v>
      </c>
      <c r="D184" s="32">
        <v>102377</v>
      </c>
      <c r="E184" t="str">
        <f t="shared" si="2"/>
        <v>UNION SELECT 'MADHYA PRADESH','Seoni (M)',102377</v>
      </c>
    </row>
    <row r="185" spans="1:5" ht="15.75" x14ac:dyDescent="0.25">
      <c r="A185" t="s">
        <v>511</v>
      </c>
      <c r="B185" s="19" t="s">
        <v>198</v>
      </c>
      <c r="C185" s="31" t="s">
        <v>229</v>
      </c>
      <c r="D185" s="32">
        <v>100466</v>
      </c>
      <c r="E185" t="str">
        <f t="shared" si="2"/>
        <v>UNION SELECT 'MADHYA PRADESH','Datia (M)',100466</v>
      </c>
    </row>
    <row r="186" spans="1:5" ht="15.75" x14ac:dyDescent="0.25">
      <c r="A186" t="s">
        <v>511</v>
      </c>
      <c r="B186" s="19" t="s">
        <v>198</v>
      </c>
      <c r="C186" s="31" t="s">
        <v>230</v>
      </c>
      <c r="D186" s="32">
        <v>100036</v>
      </c>
      <c r="E186" t="str">
        <f t="shared" si="2"/>
        <v>UNION SELECT 'MADHYA PRADESH','Nagda (M)',100036</v>
      </c>
    </row>
    <row r="187" spans="1:5" ht="15.75" x14ac:dyDescent="0.25">
      <c r="A187" t="s">
        <v>511</v>
      </c>
      <c r="B187" s="19" t="s">
        <v>231</v>
      </c>
      <c r="C187" s="42" t="s">
        <v>232</v>
      </c>
      <c r="D187" s="43">
        <v>12478447</v>
      </c>
      <c r="E187" t="str">
        <f t="shared" si="2"/>
        <v>UNION SELECT 'MAHARASHTRA','Greater Mumbai (M Corp.)',12478447</v>
      </c>
    </row>
    <row r="188" spans="1:5" ht="15.75" x14ac:dyDescent="0.25">
      <c r="A188" t="s">
        <v>511</v>
      </c>
      <c r="B188" s="19" t="s">
        <v>231</v>
      </c>
      <c r="C188" s="42" t="s">
        <v>233</v>
      </c>
      <c r="D188" s="43">
        <v>3115431</v>
      </c>
      <c r="E188" t="str">
        <f t="shared" si="2"/>
        <v>UNION SELECT 'MAHARASHTRA','Pune (M Corp.)',3115431</v>
      </c>
    </row>
    <row r="189" spans="1:5" ht="15.75" x14ac:dyDescent="0.25">
      <c r="A189" t="s">
        <v>511</v>
      </c>
      <c r="B189" s="19" t="s">
        <v>231</v>
      </c>
      <c r="C189" s="42" t="s">
        <v>234</v>
      </c>
      <c r="D189" s="44">
        <v>2405421</v>
      </c>
      <c r="E189" t="str">
        <f t="shared" si="2"/>
        <v>UNION SELECT 'MAHARASHTRA','Nagpur (M Corp.)',2405421</v>
      </c>
    </row>
    <row r="190" spans="1:5" ht="15.75" x14ac:dyDescent="0.25">
      <c r="A190" t="s">
        <v>511</v>
      </c>
      <c r="B190" s="19" t="s">
        <v>231</v>
      </c>
      <c r="C190" s="42" t="s">
        <v>235</v>
      </c>
      <c r="D190" s="43">
        <v>1818872</v>
      </c>
      <c r="E190" t="str">
        <f t="shared" si="2"/>
        <v>UNION SELECT 'MAHARASHTRA','Thane (M Corp.)',1818872</v>
      </c>
    </row>
    <row r="191" spans="1:5" ht="15.75" x14ac:dyDescent="0.25">
      <c r="A191" t="s">
        <v>511</v>
      </c>
      <c r="B191" s="19" t="s">
        <v>231</v>
      </c>
      <c r="C191" s="42" t="s">
        <v>236</v>
      </c>
      <c r="D191" s="43">
        <v>1729359</v>
      </c>
      <c r="E191" t="str">
        <f t="shared" si="2"/>
        <v>UNION SELECT 'MAHARASHTRA','Pimpri-Chinchwad (M Corp.)',1729359</v>
      </c>
    </row>
    <row r="192" spans="1:5" ht="15.75" x14ac:dyDescent="0.25">
      <c r="A192" t="s">
        <v>511</v>
      </c>
      <c r="B192" s="19" t="s">
        <v>231</v>
      </c>
      <c r="C192" s="42" t="s">
        <v>237</v>
      </c>
      <c r="D192" s="43">
        <v>1486973</v>
      </c>
      <c r="E192" t="str">
        <f t="shared" si="2"/>
        <v>UNION SELECT 'MAHARASHTRA','Nashik (M Corp.)',1486973</v>
      </c>
    </row>
    <row r="193" spans="1:5" ht="15.75" x14ac:dyDescent="0.25">
      <c r="A193" t="s">
        <v>511</v>
      </c>
      <c r="B193" s="19" t="s">
        <v>231</v>
      </c>
      <c r="C193" s="42" t="s">
        <v>238</v>
      </c>
      <c r="D193" s="43">
        <v>1246381</v>
      </c>
      <c r="E193" t="str">
        <f t="shared" si="2"/>
        <v>UNION SELECT 'MAHARASHTRA','Kalyan-Dombivali (M Corp.)',1246381</v>
      </c>
    </row>
    <row r="194" spans="1:5" ht="15.75" x14ac:dyDescent="0.25">
      <c r="A194" t="s">
        <v>511</v>
      </c>
      <c r="B194" s="19" t="s">
        <v>231</v>
      </c>
      <c r="C194" s="42" t="s">
        <v>239</v>
      </c>
      <c r="D194" s="45">
        <v>1221233</v>
      </c>
      <c r="E194" t="str">
        <f t="shared" si="2"/>
        <v>UNION SELECT 'MAHARASHTRA','Vasai Virar City (M Corp.)',1221233</v>
      </c>
    </row>
    <row r="195" spans="1:5" ht="15.75" x14ac:dyDescent="0.25">
      <c r="A195" t="s">
        <v>511</v>
      </c>
      <c r="B195" s="19" t="s">
        <v>231</v>
      </c>
      <c r="C195" s="42" t="s">
        <v>240</v>
      </c>
      <c r="D195" s="43">
        <v>1171330</v>
      </c>
      <c r="E195" t="str">
        <f t="shared" ref="E195:E258" si="3">A195&amp;" "&amp;"'"&amp;B195&amp;"'"&amp;","&amp;"'"&amp;C195&amp;"'"&amp;","&amp;D195</f>
        <v>UNION SELECT 'MAHARASHTRA','Aurangabad (M Corp.)',1171330</v>
      </c>
    </row>
    <row r="196" spans="1:5" ht="15.75" x14ac:dyDescent="0.25">
      <c r="A196" t="s">
        <v>511</v>
      </c>
      <c r="B196" s="19" t="s">
        <v>231</v>
      </c>
      <c r="C196" s="42" t="s">
        <v>241</v>
      </c>
      <c r="D196" s="43">
        <v>1119477</v>
      </c>
      <c r="E196" t="str">
        <f t="shared" si="3"/>
        <v>UNION SELECT 'MAHARASHTRA','Navi Mumbai (M Corp.)',1119477</v>
      </c>
    </row>
    <row r="197" spans="1:5" ht="15.75" x14ac:dyDescent="0.25">
      <c r="A197" t="s">
        <v>511</v>
      </c>
      <c r="B197" s="19" t="s">
        <v>231</v>
      </c>
      <c r="C197" s="42" t="s">
        <v>242</v>
      </c>
      <c r="D197" s="45">
        <v>951118</v>
      </c>
      <c r="E197" t="str">
        <f t="shared" si="3"/>
        <v>UNION SELECT 'MAHARASHTRA','Solapur (M Corp.)',951118</v>
      </c>
    </row>
    <row r="198" spans="1:5" ht="15.75" x14ac:dyDescent="0.25">
      <c r="A198" t="s">
        <v>511</v>
      </c>
      <c r="B198" s="19" t="s">
        <v>231</v>
      </c>
      <c r="C198" s="42" t="s">
        <v>243</v>
      </c>
      <c r="D198" s="43">
        <v>814655</v>
      </c>
      <c r="E198" t="str">
        <f t="shared" si="3"/>
        <v>UNION SELECT 'MAHARASHTRA','Mira-Bhayander (M Corp.)',814655</v>
      </c>
    </row>
    <row r="199" spans="1:5" ht="15.75" x14ac:dyDescent="0.25">
      <c r="A199" t="s">
        <v>511</v>
      </c>
      <c r="B199" s="19" t="s">
        <v>231</v>
      </c>
      <c r="C199" s="42" t="s">
        <v>244</v>
      </c>
      <c r="D199" s="43">
        <v>711329</v>
      </c>
      <c r="E199" t="str">
        <f t="shared" si="3"/>
        <v>UNION SELECT 'MAHARASHTRA','Bhiwandi (M Corp.)',711329</v>
      </c>
    </row>
    <row r="200" spans="1:5" ht="15.75" x14ac:dyDescent="0.25">
      <c r="A200" t="s">
        <v>511</v>
      </c>
      <c r="B200" s="19" t="s">
        <v>231</v>
      </c>
      <c r="C200" s="42" t="s">
        <v>245</v>
      </c>
      <c r="D200" s="45">
        <v>646801</v>
      </c>
      <c r="E200" t="str">
        <f t="shared" si="3"/>
        <v>UNION SELECT 'MAHARASHTRA','Amravati (M Corp.)',646801</v>
      </c>
    </row>
    <row r="201" spans="1:5" ht="15.75" x14ac:dyDescent="0.25">
      <c r="A201" t="s">
        <v>511</v>
      </c>
      <c r="B201" s="19" t="s">
        <v>231</v>
      </c>
      <c r="C201" s="42" t="s">
        <v>246</v>
      </c>
      <c r="D201" s="45">
        <v>550564</v>
      </c>
      <c r="E201" t="str">
        <f t="shared" si="3"/>
        <v>UNION SELECT 'MAHARASHTRA','Nanded Waghala (M Corp.)',550564</v>
      </c>
    </row>
    <row r="202" spans="1:5" ht="15.75" x14ac:dyDescent="0.25">
      <c r="A202" t="s">
        <v>511</v>
      </c>
      <c r="B202" s="19" t="s">
        <v>231</v>
      </c>
      <c r="C202" s="42" t="s">
        <v>247</v>
      </c>
      <c r="D202" s="43">
        <v>549283</v>
      </c>
      <c r="E202" t="str">
        <f t="shared" si="3"/>
        <v>UNION SELECT 'MAHARASHTRA','Kolapur (M Corp.)',549283</v>
      </c>
    </row>
    <row r="203" spans="1:5" ht="15.75" x14ac:dyDescent="0.25">
      <c r="A203" t="s">
        <v>511</v>
      </c>
      <c r="B203" s="19" t="s">
        <v>231</v>
      </c>
      <c r="C203" s="42" t="s">
        <v>248</v>
      </c>
      <c r="D203" s="43">
        <v>506937</v>
      </c>
      <c r="E203" t="str">
        <f t="shared" si="3"/>
        <v>UNION SELECT 'MAHARASHTRA','Ulhasnagar (M Corp.)',506937</v>
      </c>
    </row>
    <row r="204" spans="1:5" ht="15.75" x14ac:dyDescent="0.25">
      <c r="A204" t="s">
        <v>511</v>
      </c>
      <c r="B204" s="19" t="s">
        <v>231</v>
      </c>
      <c r="C204" s="42" t="s">
        <v>249</v>
      </c>
      <c r="D204" s="43">
        <v>502697</v>
      </c>
      <c r="E204" t="str">
        <f t="shared" si="3"/>
        <v>UNION SELECT 'MAHARASHTRA','Sangli Miraj Kupwad (M Corp.)',502697</v>
      </c>
    </row>
    <row r="205" spans="1:5" ht="15.75" x14ac:dyDescent="0.25">
      <c r="A205" t="s">
        <v>511</v>
      </c>
      <c r="B205" s="19" t="s">
        <v>231</v>
      </c>
      <c r="C205" s="42" t="s">
        <v>250</v>
      </c>
      <c r="D205" s="43">
        <v>471006</v>
      </c>
      <c r="E205" t="str">
        <f t="shared" si="3"/>
        <v>UNION SELECT 'MAHARASHTRA','Malegoan (M Corp.)',471006</v>
      </c>
    </row>
    <row r="206" spans="1:5" ht="15.75" x14ac:dyDescent="0.25">
      <c r="A206" t="s">
        <v>511</v>
      </c>
      <c r="B206" s="19" t="s">
        <v>231</v>
      </c>
      <c r="C206" s="42" t="s">
        <v>251</v>
      </c>
      <c r="D206" s="45">
        <v>460468</v>
      </c>
      <c r="E206" t="str">
        <f t="shared" si="3"/>
        <v>UNION SELECT 'MAHARASHTRA','Jalgaon (M Corp.)',460468</v>
      </c>
    </row>
    <row r="207" spans="1:5" ht="15.75" x14ac:dyDescent="0.25">
      <c r="A207" t="s">
        <v>511</v>
      </c>
      <c r="B207" s="19" t="s">
        <v>231</v>
      </c>
      <c r="C207" s="42" t="s">
        <v>252</v>
      </c>
      <c r="D207" s="45">
        <v>427146</v>
      </c>
      <c r="E207" t="str">
        <f t="shared" si="3"/>
        <v>UNION SELECT 'MAHARASHTRA','Akola (M Corp.)',427146</v>
      </c>
    </row>
    <row r="208" spans="1:5" ht="15.75" x14ac:dyDescent="0.25">
      <c r="A208" t="s">
        <v>511</v>
      </c>
      <c r="B208" s="19" t="s">
        <v>231</v>
      </c>
      <c r="C208" s="42" t="s">
        <v>253</v>
      </c>
      <c r="D208" s="45">
        <v>382754</v>
      </c>
      <c r="E208" t="str">
        <f t="shared" si="3"/>
        <v>UNION SELECT 'MAHARASHTRA','Latur (M Cl)',382754</v>
      </c>
    </row>
    <row r="209" spans="1:5" ht="15.75" x14ac:dyDescent="0.25">
      <c r="A209" t="s">
        <v>511</v>
      </c>
      <c r="B209" s="19" t="s">
        <v>231</v>
      </c>
      <c r="C209" s="42" t="s">
        <v>254</v>
      </c>
      <c r="D209" s="45">
        <v>376093</v>
      </c>
      <c r="E209" t="str">
        <f t="shared" si="3"/>
        <v>UNION SELECT 'MAHARASHTRA','Dhule (M Corp.)',376093</v>
      </c>
    </row>
    <row r="210" spans="1:5" ht="15.75" x14ac:dyDescent="0.25">
      <c r="A210" t="s">
        <v>511</v>
      </c>
      <c r="B210" s="19" t="s">
        <v>231</v>
      </c>
      <c r="C210" s="42" t="s">
        <v>255</v>
      </c>
      <c r="D210" s="43">
        <v>350905</v>
      </c>
      <c r="E210" t="str">
        <f t="shared" si="3"/>
        <v>UNION SELECT 'MAHARASHTRA','Ahmadnagar (M Corp.)',350905</v>
      </c>
    </row>
    <row r="211" spans="1:5" ht="15.75" x14ac:dyDescent="0.25">
      <c r="A211" t="s">
        <v>511</v>
      </c>
      <c r="B211" s="19" t="s">
        <v>231</v>
      </c>
      <c r="C211" s="42" t="s">
        <v>256</v>
      </c>
      <c r="D211" s="45">
        <v>321036</v>
      </c>
      <c r="E211" t="str">
        <f t="shared" si="3"/>
        <v>UNION SELECT 'MAHARASHTRA','Chandrapur (M Cl)',321036</v>
      </c>
    </row>
    <row r="212" spans="1:5" ht="15.75" x14ac:dyDescent="0.25">
      <c r="A212" t="s">
        <v>511</v>
      </c>
      <c r="B212" s="19" t="s">
        <v>231</v>
      </c>
      <c r="C212" s="42" t="s">
        <v>257</v>
      </c>
      <c r="D212" s="45">
        <v>307191</v>
      </c>
      <c r="E212" t="str">
        <f t="shared" si="3"/>
        <v>UNION SELECT 'MAHARASHTRA','Parbhani (M Cl)',307191</v>
      </c>
    </row>
    <row r="213" spans="1:5" ht="15.75" x14ac:dyDescent="0.25">
      <c r="A213" t="s">
        <v>511</v>
      </c>
      <c r="B213" s="19" t="s">
        <v>231</v>
      </c>
      <c r="C213" s="42" t="s">
        <v>258</v>
      </c>
      <c r="D213" s="43">
        <v>287570</v>
      </c>
      <c r="E213" t="str">
        <f t="shared" si="3"/>
        <v>UNION SELECT 'MAHARASHTRA','Ichalkaranji (M Cl)',287570</v>
      </c>
    </row>
    <row r="214" spans="1:5" ht="15.75" x14ac:dyDescent="0.25">
      <c r="A214" t="s">
        <v>511</v>
      </c>
      <c r="B214" s="19" t="s">
        <v>231</v>
      </c>
      <c r="C214" s="42" t="s">
        <v>259</v>
      </c>
      <c r="D214" s="45">
        <v>285349</v>
      </c>
      <c r="E214" t="str">
        <f t="shared" si="3"/>
        <v>UNION SELECT 'MAHARASHTRA','Jalna (M Cl)',285349</v>
      </c>
    </row>
    <row r="215" spans="1:5" ht="15.75" x14ac:dyDescent="0.25">
      <c r="A215" t="s">
        <v>511</v>
      </c>
      <c r="B215" s="19" t="s">
        <v>231</v>
      </c>
      <c r="C215" s="42" t="s">
        <v>260</v>
      </c>
      <c r="D215" s="43">
        <v>254003</v>
      </c>
      <c r="E215" t="str">
        <f t="shared" si="3"/>
        <v>UNION SELECT 'MAHARASHTRA','Ambernath (M Cl)',254003</v>
      </c>
    </row>
    <row r="216" spans="1:5" ht="15.75" x14ac:dyDescent="0.25">
      <c r="A216" t="s">
        <v>511</v>
      </c>
      <c r="B216" s="19" t="s">
        <v>231</v>
      </c>
      <c r="C216" s="42" t="s">
        <v>261</v>
      </c>
      <c r="D216" s="45">
        <v>194999</v>
      </c>
      <c r="E216" t="str">
        <f t="shared" si="3"/>
        <v>UNION SELECT 'MAHARASHTRA','Navi Mumbai Panvel Raigad (CT)',194999</v>
      </c>
    </row>
    <row r="217" spans="1:5" ht="15.75" x14ac:dyDescent="0.25">
      <c r="A217" t="s">
        <v>511</v>
      </c>
      <c r="B217" s="19" t="s">
        <v>231</v>
      </c>
      <c r="C217" s="42" t="s">
        <v>262</v>
      </c>
      <c r="D217" s="43">
        <v>187750</v>
      </c>
      <c r="E217" t="str">
        <f t="shared" si="3"/>
        <v>UNION SELECT 'MAHARASHTRA','Bhusawal (M Cl)',187750</v>
      </c>
    </row>
    <row r="218" spans="1:5" ht="15.75" x14ac:dyDescent="0.25">
      <c r="A218" t="s">
        <v>511</v>
      </c>
      <c r="B218" s="19" t="s">
        <v>231</v>
      </c>
      <c r="C218" s="42" t="s">
        <v>263</v>
      </c>
      <c r="D218" s="45">
        <v>180464</v>
      </c>
      <c r="E218" t="str">
        <f t="shared" si="3"/>
        <v>UNION SELECT 'MAHARASHTRA','Panvel (M Cl)',180464</v>
      </c>
    </row>
    <row r="219" spans="1:5" ht="15.75" x14ac:dyDescent="0.25">
      <c r="A219" t="s">
        <v>511</v>
      </c>
      <c r="B219" s="19" t="s">
        <v>231</v>
      </c>
      <c r="C219" s="42" t="s">
        <v>264</v>
      </c>
      <c r="D219" s="43">
        <v>175516</v>
      </c>
      <c r="E219" t="str">
        <f t="shared" si="3"/>
        <v>UNION SELECT 'MAHARASHTRA','Badalapur (M Cl)',175516</v>
      </c>
    </row>
    <row r="220" spans="1:5" ht="15.75" x14ac:dyDescent="0.25">
      <c r="A220" t="s">
        <v>511</v>
      </c>
      <c r="B220" s="19" t="s">
        <v>231</v>
      </c>
      <c r="C220" s="42" t="s">
        <v>265</v>
      </c>
      <c r="D220" s="45">
        <v>146237</v>
      </c>
      <c r="E220" t="str">
        <f t="shared" si="3"/>
        <v>UNION SELECT 'MAHARASHTRA','Bid (M Cl)',146237</v>
      </c>
    </row>
    <row r="221" spans="1:5" ht="15.75" x14ac:dyDescent="0.25">
      <c r="A221" t="s">
        <v>511</v>
      </c>
      <c r="B221" s="19" t="s">
        <v>231</v>
      </c>
      <c r="C221" s="42" t="s">
        <v>266</v>
      </c>
      <c r="D221" s="45">
        <v>132889</v>
      </c>
      <c r="E221" t="str">
        <f t="shared" si="3"/>
        <v>UNION SELECT 'MAHARASHTRA','Gondiya (M Cl)',132889</v>
      </c>
    </row>
    <row r="222" spans="1:5" ht="15.75" x14ac:dyDescent="0.25">
      <c r="A222" t="s">
        <v>511</v>
      </c>
      <c r="B222" s="19" t="s">
        <v>231</v>
      </c>
      <c r="C222" s="42" t="s">
        <v>267</v>
      </c>
      <c r="D222" s="43">
        <v>120079</v>
      </c>
      <c r="E222" t="str">
        <f t="shared" si="3"/>
        <v>UNION SELECT 'MAHARASHTRA','Satara (M Cl)',120079</v>
      </c>
    </row>
    <row r="223" spans="1:5" ht="15.75" x14ac:dyDescent="0.25">
      <c r="A223" t="s">
        <v>511</v>
      </c>
      <c r="B223" s="19" t="s">
        <v>231</v>
      </c>
      <c r="C223" s="42" t="s">
        <v>268</v>
      </c>
      <c r="D223" s="45">
        <v>118573</v>
      </c>
      <c r="E223" t="str">
        <f t="shared" si="3"/>
        <v>UNION SELECT 'MAHARASHTRA','Barshi (M Cl)',118573</v>
      </c>
    </row>
    <row r="224" spans="1:5" ht="15.75" x14ac:dyDescent="0.25">
      <c r="A224" t="s">
        <v>511</v>
      </c>
      <c r="B224" s="19" t="s">
        <v>231</v>
      </c>
      <c r="C224" s="42" t="s">
        <v>269</v>
      </c>
      <c r="D224" s="43">
        <v>116714</v>
      </c>
      <c r="E224" t="str">
        <f t="shared" si="3"/>
        <v>UNION SELECT 'MAHARASHTRA','Yavatmal (M Cl)',116714</v>
      </c>
    </row>
    <row r="225" spans="1:5" ht="15.75" x14ac:dyDescent="0.25">
      <c r="A225" t="s">
        <v>511</v>
      </c>
      <c r="B225" s="19" t="s">
        <v>231</v>
      </c>
      <c r="C225" s="42" t="s">
        <v>270</v>
      </c>
      <c r="D225" s="45">
        <v>112293</v>
      </c>
      <c r="E225" t="str">
        <f t="shared" si="3"/>
        <v>UNION SELECT 'MAHARASHTRA','Achalpur (M Cl)',112293</v>
      </c>
    </row>
    <row r="226" spans="1:5" ht="15.75" x14ac:dyDescent="0.25">
      <c r="A226" t="s">
        <v>511</v>
      </c>
      <c r="B226" s="19" t="s">
        <v>231</v>
      </c>
      <c r="C226" s="42" t="s">
        <v>271</v>
      </c>
      <c r="D226" s="45">
        <v>112085</v>
      </c>
      <c r="E226" t="str">
        <f t="shared" si="3"/>
        <v>UNION SELECT 'MAHARASHTRA','Osmanabad (M Cl)',112085</v>
      </c>
    </row>
    <row r="227" spans="1:5" ht="15.75" x14ac:dyDescent="0.25">
      <c r="A227" t="s">
        <v>511</v>
      </c>
      <c r="B227" s="19" t="s">
        <v>231</v>
      </c>
      <c r="C227" s="42" t="s">
        <v>272</v>
      </c>
      <c r="D227" s="45">
        <v>111067</v>
      </c>
      <c r="E227" t="str">
        <f t="shared" si="3"/>
        <v>UNION SELECT 'MAHARASHTRA','Nandurbar (M Cl)',111067</v>
      </c>
    </row>
    <row r="228" spans="1:5" ht="15.75" x14ac:dyDescent="0.25">
      <c r="A228" t="s">
        <v>511</v>
      </c>
      <c r="B228" s="19" t="s">
        <v>231</v>
      </c>
      <c r="C228" s="42" t="s">
        <v>273</v>
      </c>
      <c r="D228" s="45">
        <v>105543</v>
      </c>
      <c r="E228" t="str">
        <f t="shared" si="3"/>
        <v>UNION SELECT 'MAHARASHTRA','Wardha (M Cl)',105543</v>
      </c>
    </row>
    <row r="229" spans="1:5" ht="15.75" x14ac:dyDescent="0.25">
      <c r="A229" t="s">
        <v>511</v>
      </c>
      <c r="B229" s="19" t="s">
        <v>231</v>
      </c>
      <c r="C229" s="42" t="s">
        <v>274</v>
      </c>
      <c r="D229" s="45">
        <v>104063</v>
      </c>
      <c r="E229" t="str">
        <f t="shared" si="3"/>
        <v>UNION SELECT 'MAHARASHTRA','Udgir (M Cl)',104063</v>
      </c>
    </row>
    <row r="230" spans="1:5" ht="15.75" x14ac:dyDescent="0.25">
      <c r="A230" t="s">
        <v>511</v>
      </c>
      <c r="B230" s="19" t="s">
        <v>231</v>
      </c>
      <c r="C230" s="42" t="s">
        <v>275</v>
      </c>
      <c r="D230" s="45">
        <v>100416</v>
      </c>
      <c r="E230" t="str">
        <f t="shared" si="3"/>
        <v>UNION SELECT 'MAHARASHTRA','Hinganghat (M Cl)',100416</v>
      </c>
    </row>
    <row r="231" spans="1:5" ht="15.75" x14ac:dyDescent="0.25">
      <c r="A231" t="s">
        <v>511</v>
      </c>
      <c r="B231" s="19" t="s">
        <v>276</v>
      </c>
      <c r="C231" s="28" t="s">
        <v>277</v>
      </c>
      <c r="D231" s="46">
        <v>11007835</v>
      </c>
      <c r="E231" t="str">
        <f t="shared" si="3"/>
        <v>UNION SELECT 'NCT OF DELHI','DMC (U) (M Corp.)',11007835</v>
      </c>
    </row>
    <row r="232" spans="1:5" ht="15.75" x14ac:dyDescent="0.25">
      <c r="A232" t="s">
        <v>511</v>
      </c>
      <c r="B232" s="19" t="s">
        <v>276</v>
      </c>
      <c r="C232" s="28" t="s">
        <v>278</v>
      </c>
      <c r="D232" s="46">
        <v>282598</v>
      </c>
      <c r="E232" t="str">
        <f t="shared" si="3"/>
        <v>UNION SELECT 'NCT OF DELHI','Kirari Suleman Nagar (CT)',282598</v>
      </c>
    </row>
    <row r="233" spans="1:5" ht="15.75" x14ac:dyDescent="0.25">
      <c r="A233" t="s">
        <v>511</v>
      </c>
      <c r="B233" s="19" t="s">
        <v>276</v>
      </c>
      <c r="C233" s="28" t="s">
        <v>279</v>
      </c>
      <c r="D233" s="46">
        <v>249998</v>
      </c>
      <c r="E233" t="str">
        <f t="shared" si="3"/>
        <v>UNION SELECT 'NCT OF DELHI','NDMC (M Cl) Total',249998</v>
      </c>
    </row>
    <row r="234" spans="1:5" ht="15.75" x14ac:dyDescent="0.25">
      <c r="A234" t="s">
        <v>511</v>
      </c>
      <c r="B234" s="19" t="s">
        <v>276</v>
      </c>
      <c r="C234" s="28" t="s">
        <v>280</v>
      </c>
      <c r="D234" s="46">
        <v>224666</v>
      </c>
      <c r="E234" t="str">
        <f t="shared" si="3"/>
        <v>UNION SELECT 'NCT OF DELHI','Karawal Nagar (CT)',224666</v>
      </c>
    </row>
    <row r="235" spans="1:5" ht="15.75" x14ac:dyDescent="0.25">
      <c r="A235" t="s">
        <v>511</v>
      </c>
      <c r="B235" s="19" t="s">
        <v>276</v>
      </c>
      <c r="C235" s="28" t="s">
        <v>281</v>
      </c>
      <c r="D235" s="46">
        <v>205497</v>
      </c>
      <c r="E235" t="str">
        <f t="shared" si="3"/>
        <v>UNION SELECT 'NCT OF DELHI','Nangloi Jat (CT)',205497</v>
      </c>
    </row>
    <row r="236" spans="1:5" ht="15.75" x14ac:dyDescent="0.25">
      <c r="A236" t="s">
        <v>511</v>
      </c>
      <c r="B236" s="19" t="s">
        <v>276</v>
      </c>
      <c r="C236" s="28" t="s">
        <v>282</v>
      </c>
      <c r="D236" s="46">
        <v>197150</v>
      </c>
      <c r="E236" t="str">
        <f t="shared" si="3"/>
        <v>UNION SELECT 'NCT OF DELHI','Bhalswa Jahangir Pur (CT)',197150</v>
      </c>
    </row>
    <row r="237" spans="1:5" ht="15.75" x14ac:dyDescent="0.25">
      <c r="A237" t="s">
        <v>511</v>
      </c>
      <c r="B237" s="19" t="s">
        <v>276</v>
      </c>
      <c r="C237" s="28" t="s">
        <v>283</v>
      </c>
      <c r="D237" s="46">
        <v>181624</v>
      </c>
      <c r="E237" t="str">
        <f t="shared" si="3"/>
        <v>UNION SELECT 'NCT OF DELHI','Sultan Pur Majra (CT)',181624</v>
      </c>
    </row>
    <row r="238" spans="1:5" ht="15.75" x14ac:dyDescent="0.25">
      <c r="A238" t="s">
        <v>511</v>
      </c>
      <c r="B238" s="19" t="s">
        <v>276</v>
      </c>
      <c r="C238" s="28" t="s">
        <v>284</v>
      </c>
      <c r="D238" s="46">
        <v>177033</v>
      </c>
      <c r="E238" t="str">
        <f t="shared" si="3"/>
        <v>UNION SELECT 'NCT OF DELHI','Hastsal (CT)',177033</v>
      </c>
    </row>
    <row r="239" spans="1:5" ht="15.75" x14ac:dyDescent="0.25">
      <c r="A239" t="s">
        <v>511</v>
      </c>
      <c r="B239" s="19" t="s">
        <v>276</v>
      </c>
      <c r="C239" s="28" t="s">
        <v>285</v>
      </c>
      <c r="D239" s="46">
        <v>169410</v>
      </c>
      <c r="E239" t="str">
        <f t="shared" si="3"/>
        <v>UNION SELECT 'NCT OF DELHI','Deoli (CT)',169410</v>
      </c>
    </row>
    <row r="240" spans="1:5" ht="15.75" x14ac:dyDescent="0.25">
      <c r="A240" t="s">
        <v>511</v>
      </c>
      <c r="B240" s="19" t="s">
        <v>276</v>
      </c>
      <c r="C240" s="28" t="s">
        <v>286</v>
      </c>
      <c r="D240" s="46">
        <v>154955</v>
      </c>
      <c r="E240" t="str">
        <f t="shared" si="3"/>
        <v>UNION SELECT 'NCT OF DELHI','Dallo Pura (CT)',154955</v>
      </c>
    </row>
    <row r="241" spans="1:5" ht="15.75" x14ac:dyDescent="0.25">
      <c r="A241" t="s">
        <v>511</v>
      </c>
      <c r="B241" s="19" t="s">
        <v>276</v>
      </c>
      <c r="C241" s="28" t="s">
        <v>287</v>
      </c>
      <c r="D241" s="46">
        <v>145584</v>
      </c>
      <c r="E241" t="str">
        <f t="shared" si="3"/>
        <v>UNION SELECT 'NCT OF DELHI','Burari (CT)',145584</v>
      </c>
    </row>
    <row r="242" spans="1:5" ht="15.75" x14ac:dyDescent="0.25">
      <c r="A242" t="s">
        <v>511</v>
      </c>
      <c r="B242" s="19" t="s">
        <v>276</v>
      </c>
      <c r="C242" s="28" t="s">
        <v>288</v>
      </c>
      <c r="D242" s="46">
        <v>127012</v>
      </c>
      <c r="E242" t="str">
        <f t="shared" si="3"/>
        <v>UNION SELECT 'NCT OF DELHI','Mustafabad (CT)',127012</v>
      </c>
    </row>
    <row r="243" spans="1:5" ht="15.75" x14ac:dyDescent="0.25">
      <c r="A243" t="s">
        <v>511</v>
      </c>
      <c r="B243" s="19" t="s">
        <v>276</v>
      </c>
      <c r="C243" s="28" t="s">
        <v>289</v>
      </c>
      <c r="D243" s="46">
        <v>121938</v>
      </c>
      <c r="E243" t="str">
        <f t="shared" si="3"/>
        <v>UNION SELECT 'NCT OF DELHI','Gokal Pur (CT)',121938</v>
      </c>
    </row>
    <row r="244" spans="1:5" ht="15.75" x14ac:dyDescent="0.25">
      <c r="A244" t="s">
        <v>511</v>
      </c>
      <c r="B244" s="19" t="s">
        <v>276</v>
      </c>
      <c r="C244" s="28" t="s">
        <v>290</v>
      </c>
      <c r="D244" s="46">
        <v>120345</v>
      </c>
      <c r="E244" t="str">
        <f t="shared" si="3"/>
        <v>UNION SELECT 'NCT OF DELHI','Mandoli (CT)',120345</v>
      </c>
    </row>
    <row r="245" spans="1:5" ht="15.75" x14ac:dyDescent="0.25">
      <c r="A245" t="s">
        <v>511</v>
      </c>
      <c r="B245" s="19" t="s">
        <v>276</v>
      </c>
      <c r="C245" s="28" t="s">
        <v>291</v>
      </c>
      <c r="D245" s="46">
        <v>116352</v>
      </c>
      <c r="E245" t="str">
        <f t="shared" si="3"/>
        <v>UNION SELECT 'NCT OF DELHI','Delhi Cantonment (CB)',116352</v>
      </c>
    </row>
    <row r="246" spans="1:5" ht="15.75" x14ac:dyDescent="0.25">
      <c r="A246" t="s">
        <v>511</v>
      </c>
      <c r="B246" s="19" t="s">
        <v>292</v>
      </c>
      <c r="C246" s="47" t="s">
        <v>293</v>
      </c>
      <c r="D246" s="48">
        <v>837737</v>
      </c>
      <c r="E246" t="str">
        <f t="shared" si="3"/>
        <v>UNION SELECT 'ORISSA','Bhubaneswar Town (M Corp.)',837737</v>
      </c>
    </row>
    <row r="247" spans="1:5" ht="15.75" x14ac:dyDescent="0.25">
      <c r="A247" t="s">
        <v>511</v>
      </c>
      <c r="B247" s="19" t="s">
        <v>292</v>
      </c>
      <c r="C247" s="47" t="s">
        <v>294</v>
      </c>
      <c r="D247" s="48">
        <v>606007</v>
      </c>
      <c r="E247" t="str">
        <f t="shared" si="3"/>
        <v>UNION SELECT 'ORISSA','Cuttack (M Corp.)',606007</v>
      </c>
    </row>
    <row r="248" spans="1:5" ht="15.75" x14ac:dyDescent="0.25">
      <c r="A248" t="s">
        <v>511</v>
      </c>
      <c r="B248" s="19" t="s">
        <v>292</v>
      </c>
      <c r="C248" s="47" t="s">
        <v>295</v>
      </c>
      <c r="D248" s="48">
        <v>355823</v>
      </c>
      <c r="E248" t="str">
        <f t="shared" si="3"/>
        <v>UNION SELECT 'ORISSA','Brahmapur Town (M Corp.)',355823</v>
      </c>
    </row>
    <row r="249" spans="1:5" ht="15.75" x14ac:dyDescent="0.25">
      <c r="A249" t="s">
        <v>511</v>
      </c>
      <c r="B249" s="19" t="s">
        <v>292</v>
      </c>
      <c r="C249" s="47" t="s">
        <v>296</v>
      </c>
      <c r="D249" s="48">
        <v>273217</v>
      </c>
      <c r="E249" t="str">
        <f t="shared" si="3"/>
        <v>UNION SELECT 'ORISSA','Raurkela Town (M)',273217</v>
      </c>
    </row>
    <row r="250" spans="1:5" ht="15.75" x14ac:dyDescent="0.25">
      <c r="A250" t="s">
        <v>511</v>
      </c>
      <c r="B250" s="19" t="s">
        <v>292</v>
      </c>
      <c r="C250" s="47" t="s">
        <v>297</v>
      </c>
      <c r="D250" s="48">
        <v>210412</v>
      </c>
      <c r="E250" t="str">
        <f t="shared" si="3"/>
        <v>UNION SELECT 'ORISSA','Raurkela Industrial Township (IT)',210412</v>
      </c>
    </row>
    <row r="251" spans="1:5" ht="15.75" x14ac:dyDescent="0.25">
      <c r="A251" t="s">
        <v>511</v>
      </c>
      <c r="B251" s="19" t="s">
        <v>292</v>
      </c>
      <c r="C251" s="47" t="s">
        <v>298</v>
      </c>
      <c r="D251" s="48">
        <v>201026</v>
      </c>
      <c r="E251" t="str">
        <f t="shared" si="3"/>
        <v>UNION SELECT 'ORISSA','Puri Town (M)',201026</v>
      </c>
    </row>
    <row r="252" spans="1:5" ht="15.75" x14ac:dyDescent="0.25">
      <c r="A252" t="s">
        <v>511</v>
      </c>
      <c r="B252" s="19" t="s">
        <v>292</v>
      </c>
      <c r="C252" s="47" t="s">
        <v>299</v>
      </c>
      <c r="D252" s="48">
        <v>183383</v>
      </c>
      <c r="E252" t="str">
        <f t="shared" si="3"/>
        <v>UNION SELECT 'ORISSA','Sambalpur Town (M)',183383</v>
      </c>
    </row>
    <row r="253" spans="1:5" ht="15.75" x14ac:dyDescent="0.25">
      <c r="A253" t="s">
        <v>511</v>
      </c>
      <c r="B253" s="19" t="s">
        <v>292</v>
      </c>
      <c r="C253" s="47" t="s">
        <v>300</v>
      </c>
      <c r="D253" s="48">
        <v>118202</v>
      </c>
      <c r="E253" t="str">
        <f t="shared" si="3"/>
        <v>UNION SELECT 'ORISSA','Baleshwar Town (M)',118202</v>
      </c>
    </row>
    <row r="254" spans="1:5" ht="15.75" x14ac:dyDescent="0.25">
      <c r="A254" t="s">
        <v>511</v>
      </c>
      <c r="B254" s="19" t="s">
        <v>292</v>
      </c>
      <c r="C254" s="47" t="s">
        <v>301</v>
      </c>
      <c r="D254" s="48">
        <v>110058</v>
      </c>
      <c r="E254" t="str">
        <f t="shared" si="3"/>
        <v>UNION SELECT 'ORISSA','Baripada Town (M)',110058</v>
      </c>
    </row>
    <row r="255" spans="1:5" ht="15.75" x14ac:dyDescent="0.25">
      <c r="A255" t="s">
        <v>511</v>
      </c>
      <c r="B255" s="19" t="s">
        <v>292</v>
      </c>
      <c r="C255" s="47" t="s">
        <v>302</v>
      </c>
      <c r="D255" s="48">
        <v>107369</v>
      </c>
      <c r="E255" t="str">
        <f t="shared" si="3"/>
        <v>UNION SELECT 'ORISSA','Bhadrak (M)',107369</v>
      </c>
    </row>
    <row r="256" spans="1:5" ht="15.75" x14ac:dyDescent="0.25">
      <c r="A256" t="s">
        <v>511</v>
      </c>
      <c r="B256" s="19" t="s">
        <v>303</v>
      </c>
      <c r="C256" s="49" t="s">
        <v>304</v>
      </c>
      <c r="D256" s="50">
        <v>1613878</v>
      </c>
      <c r="E256" t="str">
        <f t="shared" si="3"/>
        <v>UNION SELECT 'PUNJAB','Ludhiana (M Corp.)',1613878</v>
      </c>
    </row>
    <row r="257" spans="1:5" ht="15.75" x14ac:dyDescent="0.25">
      <c r="A257" t="s">
        <v>511</v>
      </c>
      <c r="B257" s="19" t="s">
        <v>303</v>
      </c>
      <c r="C257" s="49" t="s">
        <v>305</v>
      </c>
      <c r="D257" s="50">
        <v>1132761</v>
      </c>
      <c r="E257" t="str">
        <f t="shared" si="3"/>
        <v>UNION SELECT 'PUNJAB','Amritsar (M Corp.)',1132761</v>
      </c>
    </row>
    <row r="258" spans="1:5" ht="15.75" x14ac:dyDescent="0.25">
      <c r="A258" t="s">
        <v>511</v>
      </c>
      <c r="B258" s="19" t="s">
        <v>303</v>
      </c>
      <c r="C258" s="49" t="s">
        <v>306</v>
      </c>
      <c r="D258" s="50">
        <v>862196</v>
      </c>
      <c r="E258" t="str">
        <f t="shared" si="3"/>
        <v>UNION SELECT 'PUNJAB','Jalandhar (M Corp.)',862196</v>
      </c>
    </row>
    <row r="259" spans="1:5" ht="15.75" x14ac:dyDescent="0.25">
      <c r="A259" t="s">
        <v>511</v>
      </c>
      <c r="B259" s="19" t="s">
        <v>303</v>
      </c>
      <c r="C259" s="49" t="s">
        <v>307</v>
      </c>
      <c r="D259" s="50">
        <v>405164</v>
      </c>
      <c r="E259" t="str">
        <f t="shared" ref="E259:E322" si="4">A259&amp;" "&amp;"'"&amp;B259&amp;"'"&amp;","&amp;"'"&amp;C259&amp;"'"&amp;","&amp;D259</f>
        <v>UNION SELECT 'PUNJAB','Patiala (M Corp.)',405164</v>
      </c>
    </row>
    <row r="260" spans="1:5" ht="15.75" x14ac:dyDescent="0.25">
      <c r="A260" t="s">
        <v>511</v>
      </c>
      <c r="B260" s="19" t="s">
        <v>303</v>
      </c>
      <c r="C260" s="49" t="s">
        <v>308</v>
      </c>
      <c r="D260" s="50">
        <v>285813</v>
      </c>
      <c r="E260" t="str">
        <f t="shared" si="4"/>
        <v>UNION SELECT 'PUNJAB','Bathinda (M Corp.)',285813</v>
      </c>
    </row>
    <row r="261" spans="1:5" ht="15.75" x14ac:dyDescent="0.25">
      <c r="A261" t="s">
        <v>511</v>
      </c>
      <c r="B261" s="19" t="s">
        <v>303</v>
      </c>
      <c r="C261" s="49" t="s">
        <v>309</v>
      </c>
      <c r="D261" s="50">
        <v>168443</v>
      </c>
      <c r="E261" t="str">
        <f t="shared" si="4"/>
        <v>UNION SELECT 'PUNJAB','Hoshiarpur (M Cl)',168443</v>
      </c>
    </row>
    <row r="262" spans="1:5" ht="15.75" x14ac:dyDescent="0.25">
      <c r="A262" t="s">
        <v>511</v>
      </c>
      <c r="B262" s="19" t="s">
        <v>303</v>
      </c>
      <c r="C262" s="49" t="s">
        <v>310</v>
      </c>
      <c r="D262" s="50">
        <v>156400</v>
      </c>
      <c r="E262" t="str">
        <f t="shared" si="4"/>
        <v>UNION SELECT 'PUNJAB','Batala (M Cl)',156400</v>
      </c>
    </row>
    <row r="263" spans="1:5" ht="15.75" x14ac:dyDescent="0.25">
      <c r="A263" t="s">
        <v>511</v>
      </c>
      <c r="B263" s="19" t="s">
        <v>303</v>
      </c>
      <c r="C263" s="49" t="s">
        <v>311</v>
      </c>
      <c r="D263" s="50">
        <v>150432</v>
      </c>
      <c r="E263" t="str">
        <f t="shared" si="4"/>
        <v>UNION SELECT 'PUNJAB','Moga (M Cl)',150432</v>
      </c>
    </row>
    <row r="264" spans="1:5" ht="15.75" x14ac:dyDescent="0.25">
      <c r="A264" t="s">
        <v>511</v>
      </c>
      <c r="B264" s="19" t="s">
        <v>303</v>
      </c>
      <c r="C264" s="51" t="s">
        <v>312</v>
      </c>
      <c r="D264" s="50">
        <v>148357</v>
      </c>
      <c r="E264" t="str">
        <f t="shared" si="4"/>
        <v>UNION SELECT 'PUNJAB','Pathankot (M Cl)',148357</v>
      </c>
    </row>
    <row r="265" spans="1:5" ht="15.75" x14ac:dyDescent="0.25">
      <c r="A265" t="s">
        <v>511</v>
      </c>
      <c r="B265" s="19" t="s">
        <v>303</v>
      </c>
      <c r="C265" s="49" t="s">
        <v>313</v>
      </c>
      <c r="D265" s="50">
        <v>146104</v>
      </c>
      <c r="E265" t="str">
        <f t="shared" si="4"/>
        <v>UNION SELECT 'PUNJAB','S.A.S. Nagar (M Cl)',146104</v>
      </c>
    </row>
    <row r="266" spans="1:5" ht="15.75" x14ac:dyDescent="0.25">
      <c r="A266" t="s">
        <v>511</v>
      </c>
      <c r="B266" s="19" t="s">
        <v>303</v>
      </c>
      <c r="C266" s="49" t="s">
        <v>314</v>
      </c>
      <c r="D266" s="50">
        <v>145238</v>
      </c>
      <c r="E266" t="str">
        <f t="shared" si="4"/>
        <v>UNION SELECT 'PUNJAB','Abohar (M Cl)',145238</v>
      </c>
    </row>
    <row r="267" spans="1:5" ht="15.75" x14ac:dyDescent="0.25">
      <c r="A267" t="s">
        <v>511</v>
      </c>
      <c r="B267" s="19" t="s">
        <v>303</v>
      </c>
      <c r="C267" s="49" t="s">
        <v>315</v>
      </c>
      <c r="D267" s="50">
        <v>135330</v>
      </c>
      <c r="E267" t="str">
        <f t="shared" si="4"/>
        <v>UNION SELECT 'PUNJAB','Malerkotla (M Cl)',135330</v>
      </c>
    </row>
    <row r="268" spans="1:5" ht="15.75" x14ac:dyDescent="0.25">
      <c r="A268" t="s">
        <v>511</v>
      </c>
      <c r="B268" s="19" t="s">
        <v>303</v>
      </c>
      <c r="C268" s="49" t="s">
        <v>316</v>
      </c>
      <c r="D268" s="50">
        <v>128130</v>
      </c>
      <c r="E268" t="str">
        <f t="shared" si="4"/>
        <v>UNION SELECT 'PUNJAB','Khanna (M Cl)',128130</v>
      </c>
    </row>
    <row r="269" spans="1:5" ht="15.75" x14ac:dyDescent="0.25">
      <c r="A269" t="s">
        <v>511</v>
      </c>
      <c r="B269" s="19" t="s">
        <v>303</v>
      </c>
      <c r="C269" s="49" t="s">
        <v>317</v>
      </c>
      <c r="D269" s="50">
        <v>117085</v>
      </c>
      <c r="E269" t="str">
        <f t="shared" si="4"/>
        <v>UNION SELECT 'PUNJAB','Muktsar (M Cl)',117085</v>
      </c>
    </row>
    <row r="270" spans="1:5" ht="15.75" x14ac:dyDescent="0.25">
      <c r="A270" t="s">
        <v>511</v>
      </c>
      <c r="B270" s="19" t="s">
        <v>303</v>
      </c>
      <c r="C270" s="49" t="s">
        <v>318</v>
      </c>
      <c r="D270" s="50">
        <v>116454</v>
      </c>
      <c r="E270" t="str">
        <f t="shared" si="4"/>
        <v>UNION SELECT 'PUNJAB','Barnala (M Cl)',116454</v>
      </c>
    </row>
    <row r="271" spans="1:5" ht="15.75" x14ac:dyDescent="0.25">
      <c r="A271" t="s">
        <v>511</v>
      </c>
      <c r="B271" s="19" t="s">
        <v>303</v>
      </c>
      <c r="C271" s="49" t="s">
        <v>319</v>
      </c>
      <c r="D271" s="50">
        <v>110091</v>
      </c>
      <c r="E271" t="str">
        <f t="shared" si="4"/>
        <v>UNION SELECT 'PUNJAB','Firozpur (M Cl)',110091</v>
      </c>
    </row>
    <row r="272" spans="1:5" ht="15.75" x14ac:dyDescent="0.25">
      <c r="A272" t="s">
        <v>511</v>
      </c>
      <c r="B272" s="19" t="s">
        <v>303</v>
      </c>
      <c r="C272" s="49" t="s">
        <v>320</v>
      </c>
      <c r="D272" s="50">
        <v>101654</v>
      </c>
      <c r="E272" t="str">
        <f t="shared" si="4"/>
        <v>UNION SELECT 'PUNJAB','Kapurthala (M Cl)',101654</v>
      </c>
    </row>
    <row r="273" spans="1:5" ht="15.75" x14ac:dyDescent="0.25">
      <c r="A273" t="s">
        <v>511</v>
      </c>
      <c r="B273" s="19" t="s">
        <v>321</v>
      </c>
      <c r="C273" s="20" t="s">
        <v>322</v>
      </c>
      <c r="D273" s="52">
        <v>3073350</v>
      </c>
      <c r="E273" t="str">
        <f t="shared" si="4"/>
        <v>UNION SELECT 'RAJASTHAN','Jaipur (M Corp.)',3073350</v>
      </c>
    </row>
    <row r="274" spans="1:5" ht="15.75" x14ac:dyDescent="0.25">
      <c r="A274" t="s">
        <v>511</v>
      </c>
      <c r="B274" s="19" t="s">
        <v>321</v>
      </c>
      <c r="C274" s="31" t="s">
        <v>323</v>
      </c>
      <c r="D274" s="35">
        <v>1033918</v>
      </c>
      <c r="E274" t="str">
        <f t="shared" si="4"/>
        <v>UNION SELECT 'RAJASTHAN','Jodhpur (M Corp.)',1033918</v>
      </c>
    </row>
    <row r="275" spans="1:5" ht="15.75" x14ac:dyDescent="0.25">
      <c r="A275" t="s">
        <v>511</v>
      </c>
      <c r="B275" s="19" t="s">
        <v>321</v>
      </c>
      <c r="C275" s="28" t="s">
        <v>324</v>
      </c>
      <c r="D275" s="29">
        <v>1001365</v>
      </c>
      <c r="E275" t="str">
        <f t="shared" si="4"/>
        <v>UNION SELECT 'RAJASTHAN','Kota (M Corp.)',1001365</v>
      </c>
    </row>
    <row r="276" spans="1:5" ht="15.75" x14ac:dyDescent="0.25">
      <c r="A276" t="s">
        <v>511</v>
      </c>
      <c r="B276" s="19" t="s">
        <v>321</v>
      </c>
      <c r="C276" s="31" t="s">
        <v>325</v>
      </c>
      <c r="D276" s="53">
        <v>647804</v>
      </c>
      <c r="E276" t="str">
        <f t="shared" si="4"/>
        <v>UNION SELECT 'RAJASTHAN','Bikaner (M Corp.)',647804</v>
      </c>
    </row>
    <row r="277" spans="1:5" ht="15.75" x14ac:dyDescent="0.25">
      <c r="A277" t="s">
        <v>511</v>
      </c>
      <c r="B277" s="19" t="s">
        <v>321</v>
      </c>
      <c r="C277" s="31" t="s">
        <v>326</v>
      </c>
      <c r="D277" s="35">
        <v>542580</v>
      </c>
      <c r="E277" t="str">
        <f t="shared" si="4"/>
        <v>UNION SELECT 'RAJASTHAN','Ajmer (M Corp.)',542580</v>
      </c>
    </row>
    <row r="278" spans="1:5" ht="15.75" x14ac:dyDescent="0.25">
      <c r="A278" t="s">
        <v>511</v>
      </c>
      <c r="B278" s="19" t="s">
        <v>321</v>
      </c>
      <c r="C278" s="31" t="s">
        <v>327</v>
      </c>
      <c r="D278" s="35">
        <v>451735</v>
      </c>
      <c r="E278" t="str">
        <f t="shared" si="4"/>
        <v>UNION SELECT 'RAJASTHAN','Udaipur (M Cl)',451735</v>
      </c>
    </row>
    <row r="279" spans="1:5" ht="15.75" x14ac:dyDescent="0.25">
      <c r="A279" t="s">
        <v>511</v>
      </c>
      <c r="B279" s="19" t="s">
        <v>321</v>
      </c>
      <c r="C279" s="31" t="s">
        <v>328</v>
      </c>
      <c r="D279" s="35">
        <v>360009</v>
      </c>
      <c r="E279" t="str">
        <f t="shared" si="4"/>
        <v>UNION SELECT 'RAJASTHAN','Bhilwara (M Cl)',360009</v>
      </c>
    </row>
    <row r="280" spans="1:5" ht="15.75" x14ac:dyDescent="0.25">
      <c r="A280" t="s">
        <v>511</v>
      </c>
      <c r="B280" s="19" t="s">
        <v>321</v>
      </c>
      <c r="C280" s="31" t="s">
        <v>329</v>
      </c>
      <c r="D280" s="35">
        <v>315310</v>
      </c>
      <c r="E280" t="str">
        <f t="shared" si="4"/>
        <v>UNION SELECT 'RAJASTHAN','Alwar (M Cl)',315310</v>
      </c>
    </row>
    <row r="281" spans="1:5" ht="15.75" x14ac:dyDescent="0.25">
      <c r="A281" t="s">
        <v>511</v>
      </c>
      <c r="B281" s="19" t="s">
        <v>321</v>
      </c>
      <c r="C281" s="31" t="s">
        <v>330</v>
      </c>
      <c r="D281" s="35">
        <v>252109</v>
      </c>
      <c r="E281" t="str">
        <f t="shared" si="4"/>
        <v>UNION SELECT 'RAJASTHAN','Bharatpur (M Cl)',252109</v>
      </c>
    </row>
    <row r="282" spans="1:5" ht="15.75" x14ac:dyDescent="0.25">
      <c r="A282" t="s">
        <v>511</v>
      </c>
      <c r="B282" s="19" t="s">
        <v>321</v>
      </c>
      <c r="C282" s="31" t="s">
        <v>331</v>
      </c>
      <c r="D282" s="29">
        <v>237579</v>
      </c>
      <c r="E282" t="str">
        <f t="shared" si="4"/>
        <v>UNION SELECT 'RAJASTHAN','Sikar (M Cl)',237579</v>
      </c>
    </row>
    <row r="283" spans="1:5" ht="15.75" x14ac:dyDescent="0.25">
      <c r="A283" t="s">
        <v>511</v>
      </c>
      <c r="B283" s="19" t="s">
        <v>321</v>
      </c>
      <c r="C283" s="28" t="s">
        <v>332</v>
      </c>
      <c r="D283" s="29">
        <v>229956</v>
      </c>
      <c r="E283" t="str">
        <f t="shared" si="4"/>
        <v>UNION SELECT 'RAJASTHAN','Pali (M Cl)',229956</v>
      </c>
    </row>
    <row r="284" spans="1:5" ht="15.75" x14ac:dyDescent="0.25">
      <c r="A284" t="s">
        <v>511</v>
      </c>
      <c r="B284" s="19" t="s">
        <v>321</v>
      </c>
      <c r="C284" s="31" t="s">
        <v>333</v>
      </c>
      <c r="D284" s="54">
        <v>224773</v>
      </c>
      <c r="E284" t="str">
        <f t="shared" si="4"/>
        <v>UNION SELECT 'RAJASTHAN','Ganganagar (M Cl)',224773</v>
      </c>
    </row>
    <row r="285" spans="1:5" ht="15.75" x14ac:dyDescent="0.25">
      <c r="A285" t="s">
        <v>511</v>
      </c>
      <c r="B285" s="19" t="s">
        <v>321</v>
      </c>
      <c r="C285" s="31" t="s">
        <v>334</v>
      </c>
      <c r="D285" s="29">
        <v>165363</v>
      </c>
      <c r="E285" t="str">
        <f t="shared" si="4"/>
        <v>UNION SELECT 'RAJASTHAN','Tonk (M Cl)',165363</v>
      </c>
    </row>
    <row r="286" spans="1:5" ht="15.75" x14ac:dyDescent="0.25">
      <c r="A286" t="s">
        <v>511</v>
      </c>
      <c r="B286" s="19" t="s">
        <v>321</v>
      </c>
      <c r="C286" s="31" t="s">
        <v>335</v>
      </c>
      <c r="D286" s="35">
        <v>155019</v>
      </c>
      <c r="E286" t="str">
        <f t="shared" si="4"/>
        <v>UNION SELECT 'RAJASTHAN','Kishangarh (M Cl)',155019</v>
      </c>
    </row>
    <row r="287" spans="1:5" ht="15.75" x14ac:dyDescent="0.25">
      <c r="A287" t="s">
        <v>511</v>
      </c>
      <c r="B287" s="19" t="s">
        <v>321</v>
      </c>
      <c r="C287" s="31" t="s">
        <v>336</v>
      </c>
      <c r="D287" s="53">
        <v>151104</v>
      </c>
      <c r="E287" t="str">
        <f t="shared" si="4"/>
        <v>UNION SELECT 'RAJASTHAN','Hanumangarh (M Cl)',151104</v>
      </c>
    </row>
    <row r="288" spans="1:5" ht="15.75" x14ac:dyDescent="0.25">
      <c r="A288" t="s">
        <v>511</v>
      </c>
      <c r="B288" s="19" t="s">
        <v>321</v>
      </c>
      <c r="C288" s="31" t="s">
        <v>337</v>
      </c>
      <c r="D288" s="35">
        <v>145809</v>
      </c>
      <c r="E288" t="str">
        <f t="shared" si="4"/>
        <v>UNION SELECT 'RAJASTHAN','Beawar (M Cl)',145809</v>
      </c>
    </row>
    <row r="289" spans="1:5" ht="15.75" x14ac:dyDescent="0.25">
      <c r="A289" t="s">
        <v>511</v>
      </c>
      <c r="B289" s="19" t="s">
        <v>321</v>
      </c>
      <c r="C289" s="31" t="s">
        <v>338</v>
      </c>
      <c r="D289" s="29">
        <v>126142</v>
      </c>
      <c r="E289" t="str">
        <f t="shared" si="4"/>
        <v>UNION SELECT 'RAJASTHAN','Dhaulpur (M)',126142</v>
      </c>
    </row>
    <row r="290" spans="1:5" ht="15.75" x14ac:dyDescent="0.25">
      <c r="A290" t="s">
        <v>511</v>
      </c>
      <c r="B290" s="19" t="s">
        <v>321</v>
      </c>
      <c r="C290" s="31" t="s">
        <v>339</v>
      </c>
      <c r="D290" s="35">
        <v>120998</v>
      </c>
      <c r="E290" t="str">
        <f t="shared" si="4"/>
        <v>UNION SELECT 'RAJASTHAN','Sawai Madhopur (M)',120998</v>
      </c>
    </row>
    <row r="291" spans="1:5" ht="15.75" x14ac:dyDescent="0.25">
      <c r="A291" t="s">
        <v>511</v>
      </c>
      <c r="B291" s="19" t="s">
        <v>321</v>
      </c>
      <c r="C291" s="31" t="s">
        <v>340</v>
      </c>
      <c r="D291" s="35">
        <v>119846</v>
      </c>
      <c r="E291" t="str">
        <f t="shared" si="4"/>
        <v>UNION SELECT 'RAJASTHAN','Churu (M Cl)',119846</v>
      </c>
    </row>
    <row r="292" spans="1:5" ht="15.75" x14ac:dyDescent="0.25">
      <c r="A292" t="s">
        <v>511</v>
      </c>
      <c r="B292" s="19" t="s">
        <v>321</v>
      </c>
      <c r="C292" s="31" t="s">
        <v>341</v>
      </c>
      <c r="D292" s="35">
        <v>119045</v>
      </c>
      <c r="E292" t="str">
        <f t="shared" si="4"/>
        <v>UNION SELECT 'RAJASTHAN','Gangapur City (M)',119045</v>
      </c>
    </row>
    <row r="293" spans="1:5" ht="15.75" x14ac:dyDescent="0.25">
      <c r="A293" t="s">
        <v>511</v>
      </c>
      <c r="B293" s="19" t="s">
        <v>321</v>
      </c>
      <c r="C293" s="31" t="s">
        <v>342</v>
      </c>
      <c r="D293" s="35">
        <v>118966</v>
      </c>
      <c r="E293" t="str">
        <f t="shared" si="4"/>
        <v>UNION SELECT 'RAJASTHAN','Jhunjhunun (M Cl)',118966</v>
      </c>
    </row>
    <row r="294" spans="1:5" ht="15.75" x14ac:dyDescent="0.25">
      <c r="A294" t="s">
        <v>511</v>
      </c>
      <c r="B294" s="19" t="s">
        <v>321</v>
      </c>
      <c r="C294" s="55" t="s">
        <v>343</v>
      </c>
      <c r="D294" s="56">
        <v>118157</v>
      </c>
      <c r="E294" t="str">
        <f t="shared" si="4"/>
        <v>UNION SELECT 'RAJASTHAN','Baran (M)',118157</v>
      </c>
    </row>
    <row r="295" spans="1:5" ht="15.75" x14ac:dyDescent="0.25">
      <c r="A295" t="s">
        <v>511</v>
      </c>
      <c r="B295" s="19" t="s">
        <v>321</v>
      </c>
      <c r="C295" s="31" t="s">
        <v>344</v>
      </c>
      <c r="D295" s="32">
        <v>116409</v>
      </c>
      <c r="E295" t="str">
        <f t="shared" si="4"/>
        <v>UNION SELECT 'RAJASTHAN','Chittaurgarh (M)',116409</v>
      </c>
    </row>
    <row r="296" spans="1:5" ht="15.75" x14ac:dyDescent="0.25">
      <c r="A296" t="s">
        <v>511</v>
      </c>
      <c r="B296" s="19" t="s">
        <v>321</v>
      </c>
      <c r="C296" s="28" t="s">
        <v>345</v>
      </c>
      <c r="D296" s="29">
        <v>105690</v>
      </c>
      <c r="E296" t="str">
        <f t="shared" si="4"/>
        <v>UNION SELECT 'RAJASTHAN','Hindaun (M)',105690</v>
      </c>
    </row>
    <row r="297" spans="1:5" ht="15.75" x14ac:dyDescent="0.25">
      <c r="A297" t="s">
        <v>511</v>
      </c>
      <c r="B297" s="19" t="s">
        <v>321</v>
      </c>
      <c r="C297" s="31" t="s">
        <v>346</v>
      </c>
      <c r="D297" s="35">
        <v>104883</v>
      </c>
      <c r="E297" t="str">
        <f t="shared" si="4"/>
        <v>UNION SELECT 'RAJASTHAN','Bhiwadi (M)',104883</v>
      </c>
    </row>
    <row r="298" spans="1:5" ht="15.75" x14ac:dyDescent="0.25">
      <c r="A298" t="s">
        <v>511</v>
      </c>
      <c r="B298" s="19" t="s">
        <v>321</v>
      </c>
      <c r="C298" s="31" t="s">
        <v>347</v>
      </c>
      <c r="D298" s="35">
        <v>102823</v>
      </c>
      <c r="E298" t="str">
        <f t="shared" si="4"/>
        <v>UNION SELECT 'RAJASTHAN','Bundi (M)',102823</v>
      </c>
    </row>
    <row r="299" spans="1:5" ht="15.75" x14ac:dyDescent="0.25">
      <c r="A299" t="s">
        <v>511</v>
      </c>
      <c r="B299" s="19" t="s">
        <v>321</v>
      </c>
      <c r="C299" s="31" t="s">
        <v>348</v>
      </c>
      <c r="D299" s="35">
        <v>101528</v>
      </c>
      <c r="E299" t="str">
        <f t="shared" si="4"/>
        <v>UNION SELECT 'RAJASTHAN','Sujangarh (M)',101528</v>
      </c>
    </row>
    <row r="300" spans="1:5" ht="15.75" x14ac:dyDescent="0.25">
      <c r="A300" t="s">
        <v>511</v>
      </c>
      <c r="B300" s="19" t="s">
        <v>321</v>
      </c>
      <c r="C300" s="57" t="s">
        <v>349</v>
      </c>
      <c r="D300" s="58">
        <v>100618</v>
      </c>
      <c r="E300" t="str">
        <f t="shared" si="4"/>
        <v>UNION SELECT 'RAJASTHAN','Nagaur (M)',100618</v>
      </c>
    </row>
    <row r="301" spans="1:5" ht="15.75" x14ac:dyDescent="0.25">
      <c r="A301" t="s">
        <v>511</v>
      </c>
      <c r="B301" s="19" t="s">
        <v>321</v>
      </c>
      <c r="C301" s="31" t="s">
        <v>350</v>
      </c>
      <c r="D301" s="35">
        <v>100128</v>
      </c>
      <c r="E301" t="str">
        <f t="shared" si="4"/>
        <v>UNION SELECT 'RAJASTHAN','Banswara (M)',100128</v>
      </c>
    </row>
    <row r="302" spans="1:5" ht="15.75" x14ac:dyDescent="0.25">
      <c r="A302" t="s">
        <v>511</v>
      </c>
      <c r="B302" s="19" t="s">
        <v>351</v>
      </c>
      <c r="C302" s="28" t="s">
        <v>352</v>
      </c>
      <c r="D302" s="24">
        <v>4681087</v>
      </c>
      <c r="E302" t="str">
        <f t="shared" si="4"/>
        <v>UNION SELECT 'TAMIL NADU','Chennai (M Corp.)',4681087</v>
      </c>
    </row>
    <row r="303" spans="1:5" ht="15.75" x14ac:dyDescent="0.25">
      <c r="A303" t="s">
        <v>511</v>
      </c>
      <c r="B303" s="19" t="s">
        <v>351</v>
      </c>
      <c r="C303" s="28" t="s">
        <v>353</v>
      </c>
      <c r="D303" s="29">
        <v>1061447</v>
      </c>
      <c r="E303" t="str">
        <f t="shared" si="4"/>
        <v>UNION SELECT 'TAMIL NADU','Coimbatore (M Corp.)',1061447</v>
      </c>
    </row>
    <row r="304" spans="1:5" ht="15.75" x14ac:dyDescent="0.25">
      <c r="A304" t="s">
        <v>511</v>
      </c>
      <c r="B304" s="19" t="s">
        <v>351</v>
      </c>
      <c r="C304" s="28" t="s">
        <v>354</v>
      </c>
      <c r="D304" s="29">
        <v>1016885</v>
      </c>
      <c r="E304" t="str">
        <f t="shared" si="4"/>
        <v>UNION SELECT 'TAMIL NADU','Madurai (M Corp.)',1016885</v>
      </c>
    </row>
    <row r="305" spans="1:5" ht="15.75" x14ac:dyDescent="0.25">
      <c r="A305" t="s">
        <v>511</v>
      </c>
      <c r="B305" s="19" t="s">
        <v>351</v>
      </c>
      <c r="C305" s="28" t="s">
        <v>355</v>
      </c>
      <c r="D305" s="24">
        <v>846915</v>
      </c>
      <c r="E305" t="str">
        <f t="shared" si="4"/>
        <v>UNION SELECT 'TAMIL NADU','Tiruchirappalli (M Corp.)',846915</v>
      </c>
    </row>
    <row r="306" spans="1:5" ht="15.75" x14ac:dyDescent="0.25">
      <c r="A306" t="s">
        <v>511</v>
      </c>
      <c r="B306" s="19" t="s">
        <v>351</v>
      </c>
      <c r="C306" s="28" t="s">
        <v>356</v>
      </c>
      <c r="D306" s="29">
        <v>831038</v>
      </c>
      <c r="E306" t="str">
        <f t="shared" si="4"/>
        <v>UNION SELECT 'TAMIL NADU','Salem (M Corp.)',831038</v>
      </c>
    </row>
    <row r="307" spans="1:5" ht="15.75" x14ac:dyDescent="0.25">
      <c r="A307" t="s">
        <v>511</v>
      </c>
      <c r="B307" s="19" t="s">
        <v>351</v>
      </c>
      <c r="C307" s="28" t="s">
        <v>357</v>
      </c>
      <c r="D307" s="29">
        <v>478134</v>
      </c>
      <c r="E307" t="str">
        <f t="shared" si="4"/>
        <v>UNION SELECT 'TAMIL NADU','Ambattur (M)',478134</v>
      </c>
    </row>
    <row r="308" spans="1:5" ht="15.75" x14ac:dyDescent="0.25">
      <c r="A308" t="s">
        <v>511</v>
      </c>
      <c r="B308" s="19" t="s">
        <v>351</v>
      </c>
      <c r="C308" s="28" t="s">
        <v>358</v>
      </c>
      <c r="D308" s="29">
        <v>474838</v>
      </c>
      <c r="E308" t="str">
        <f t="shared" si="4"/>
        <v>UNION SELECT 'TAMIL NADU','Tirunelveli (M Corp.)',474838</v>
      </c>
    </row>
    <row r="309" spans="1:5" ht="15.75" x14ac:dyDescent="0.25">
      <c r="A309" t="s">
        <v>511</v>
      </c>
      <c r="B309" s="19" t="s">
        <v>351</v>
      </c>
      <c r="C309" s="28" t="s">
        <v>359</v>
      </c>
      <c r="D309" s="29">
        <v>444543</v>
      </c>
      <c r="E309" t="str">
        <f t="shared" si="4"/>
        <v>UNION SELECT 'TAMIL NADU','Tiruppur (M Corp.)',444543</v>
      </c>
    </row>
    <row r="310" spans="1:5" ht="15.75" x14ac:dyDescent="0.25">
      <c r="A310" t="s">
        <v>511</v>
      </c>
      <c r="B310" s="19" t="s">
        <v>351</v>
      </c>
      <c r="C310" s="28" t="s">
        <v>360</v>
      </c>
      <c r="D310" s="29">
        <v>344701</v>
      </c>
      <c r="E310" t="str">
        <f t="shared" si="4"/>
        <v>UNION SELECT 'TAMIL NADU','Avadi (M)',344701</v>
      </c>
    </row>
    <row r="311" spans="1:5" ht="15.75" x14ac:dyDescent="0.25">
      <c r="A311" t="s">
        <v>511</v>
      </c>
      <c r="B311" s="19" t="s">
        <v>351</v>
      </c>
      <c r="C311" s="28" t="s">
        <v>361</v>
      </c>
      <c r="D311" s="29">
        <v>248059</v>
      </c>
      <c r="E311" t="str">
        <f t="shared" si="4"/>
        <v>UNION SELECT 'TAMIL NADU','Tiruvottiyur (M)',248059</v>
      </c>
    </row>
    <row r="312" spans="1:5" ht="15.75" x14ac:dyDescent="0.25">
      <c r="A312" t="s">
        <v>511</v>
      </c>
      <c r="B312" s="19" t="s">
        <v>351</v>
      </c>
      <c r="C312" s="28" t="s">
        <v>362</v>
      </c>
      <c r="D312" s="29">
        <v>237374</v>
      </c>
      <c r="E312" t="str">
        <f t="shared" si="4"/>
        <v>UNION SELECT 'TAMIL NADU','Thoothukkudi (M Corp.)',237374</v>
      </c>
    </row>
    <row r="313" spans="1:5" ht="15.75" x14ac:dyDescent="0.25">
      <c r="A313" t="s">
        <v>511</v>
      </c>
      <c r="B313" s="19" t="s">
        <v>351</v>
      </c>
      <c r="C313" s="28" t="s">
        <v>363</v>
      </c>
      <c r="D313" s="24">
        <v>224329</v>
      </c>
      <c r="E313" t="str">
        <f t="shared" si="4"/>
        <v>UNION SELECT 'TAMIL NADU','Nagercoil (M)',224329</v>
      </c>
    </row>
    <row r="314" spans="1:5" ht="15.75" x14ac:dyDescent="0.25">
      <c r="A314" t="s">
        <v>511</v>
      </c>
      <c r="B314" s="19" t="s">
        <v>351</v>
      </c>
      <c r="C314" s="28" t="s">
        <v>364</v>
      </c>
      <c r="D314" s="29">
        <v>222619</v>
      </c>
      <c r="E314" t="str">
        <f t="shared" si="4"/>
        <v>UNION SELECT 'TAMIL NADU','Thanjavur (M)',222619</v>
      </c>
    </row>
    <row r="315" spans="1:5" ht="15.75" x14ac:dyDescent="0.25">
      <c r="A315" t="s">
        <v>511</v>
      </c>
      <c r="B315" s="19" t="s">
        <v>351</v>
      </c>
      <c r="C315" s="28" t="s">
        <v>365</v>
      </c>
      <c r="D315" s="29">
        <v>216308</v>
      </c>
      <c r="E315" t="str">
        <f t="shared" si="4"/>
        <v>UNION SELECT 'TAMIL NADU','Pallavaram (M)',216308</v>
      </c>
    </row>
    <row r="316" spans="1:5" ht="15.75" x14ac:dyDescent="0.25">
      <c r="A316" t="s">
        <v>511</v>
      </c>
      <c r="B316" s="19" t="s">
        <v>351</v>
      </c>
      <c r="C316" s="28" t="s">
        <v>366</v>
      </c>
      <c r="D316" s="29">
        <v>207225</v>
      </c>
      <c r="E316" t="str">
        <f t="shared" si="4"/>
        <v>UNION SELECT 'TAMIL NADU','Dindigul (M)',207225</v>
      </c>
    </row>
    <row r="317" spans="1:5" ht="15.75" x14ac:dyDescent="0.25">
      <c r="A317" t="s">
        <v>511</v>
      </c>
      <c r="B317" s="19" t="s">
        <v>351</v>
      </c>
      <c r="C317" s="28" t="s">
        <v>367</v>
      </c>
      <c r="D317" s="29">
        <v>185895</v>
      </c>
      <c r="E317" t="str">
        <f t="shared" si="4"/>
        <v>UNION SELECT 'TAMIL NADU','Vellore (M Corp.)',185895</v>
      </c>
    </row>
    <row r="318" spans="1:5" ht="15.75" x14ac:dyDescent="0.25">
      <c r="A318" t="s">
        <v>511</v>
      </c>
      <c r="B318" s="19" t="s">
        <v>351</v>
      </c>
      <c r="C318" s="28" t="s">
        <v>368</v>
      </c>
      <c r="D318" s="24">
        <v>176807</v>
      </c>
      <c r="E318" t="str">
        <f t="shared" si="4"/>
        <v>UNION SELECT 'TAMIL NADU','Tambaram (M)',176807</v>
      </c>
    </row>
    <row r="319" spans="1:5" ht="15.75" x14ac:dyDescent="0.25">
      <c r="A319" t="s">
        <v>511</v>
      </c>
      <c r="B319" s="19" t="s">
        <v>351</v>
      </c>
      <c r="C319" s="28" t="s">
        <v>369</v>
      </c>
      <c r="D319" s="29">
        <v>173361</v>
      </c>
      <c r="E319" t="str">
        <f t="shared" si="4"/>
        <v>UNION SELECT 'TAMIL NADU','Cuddalore (M)',173361</v>
      </c>
    </row>
    <row r="320" spans="1:5" ht="15.75" x14ac:dyDescent="0.25">
      <c r="A320" t="s">
        <v>511</v>
      </c>
      <c r="B320" s="19" t="s">
        <v>351</v>
      </c>
      <c r="C320" s="28" t="s">
        <v>370</v>
      </c>
      <c r="D320" s="29">
        <v>164265</v>
      </c>
      <c r="E320" t="str">
        <f t="shared" si="4"/>
        <v>UNION SELECT 'TAMIL NADU','Kancheepuram (M)',164265</v>
      </c>
    </row>
    <row r="321" spans="1:5" ht="15.75" x14ac:dyDescent="0.25">
      <c r="A321" t="s">
        <v>511</v>
      </c>
      <c r="B321" s="19" t="s">
        <v>351</v>
      </c>
      <c r="C321" s="28" t="s">
        <v>371</v>
      </c>
      <c r="D321" s="29">
        <v>164162</v>
      </c>
      <c r="E321" t="str">
        <f t="shared" si="4"/>
        <v>UNION SELECT 'TAMIL NADU','Alandur (M)',164162</v>
      </c>
    </row>
    <row r="322" spans="1:5" ht="15.75" x14ac:dyDescent="0.25">
      <c r="A322" t="s">
        <v>511</v>
      </c>
      <c r="B322" s="19" t="s">
        <v>351</v>
      </c>
      <c r="C322" s="28" t="s">
        <v>372</v>
      </c>
      <c r="D322" s="29">
        <v>156953</v>
      </c>
      <c r="E322" t="str">
        <f t="shared" si="4"/>
        <v>UNION SELECT 'TAMIL NADU','Erode (M Corp.)',156953</v>
      </c>
    </row>
    <row r="323" spans="1:5" ht="15.75" x14ac:dyDescent="0.25">
      <c r="A323" t="s">
        <v>511</v>
      </c>
      <c r="B323" s="19" t="s">
        <v>351</v>
      </c>
      <c r="C323" s="31" t="s">
        <v>373</v>
      </c>
      <c r="D323" s="24">
        <v>144683</v>
      </c>
      <c r="E323" t="str">
        <f t="shared" ref="E323:E386" si="5">A323&amp;" "&amp;"'"&amp;B323&amp;"'"&amp;","&amp;"'"&amp;C323&amp;"'"&amp;","&amp;D323</f>
        <v>UNION SELECT 'TAMIL NADU','Tiruvannamalai (M)',144683</v>
      </c>
    </row>
    <row r="324" spans="1:5" ht="15.75" x14ac:dyDescent="0.25">
      <c r="A324" t="s">
        <v>511</v>
      </c>
      <c r="B324" s="19" t="s">
        <v>351</v>
      </c>
      <c r="C324" s="28" t="s">
        <v>374</v>
      </c>
      <c r="D324" s="29">
        <v>140113</v>
      </c>
      <c r="E324" t="str">
        <f t="shared" si="5"/>
        <v>UNION SELECT 'TAMIL NADU','Kumbakonam (M)',140113</v>
      </c>
    </row>
    <row r="325" spans="1:5" ht="15.75" x14ac:dyDescent="0.25">
      <c r="A325" t="s">
        <v>511</v>
      </c>
      <c r="B325" s="19" t="s">
        <v>351</v>
      </c>
      <c r="C325" s="31" t="s">
        <v>375</v>
      </c>
      <c r="D325" s="29">
        <v>130119</v>
      </c>
      <c r="E325" t="str">
        <f t="shared" si="5"/>
        <v>UNION SELECT 'TAMIL NADU','Rajapalayam (M)',130119</v>
      </c>
    </row>
    <row r="326" spans="1:5" ht="15.75" x14ac:dyDescent="0.25">
      <c r="A326" t="s">
        <v>511</v>
      </c>
      <c r="B326" s="19" t="s">
        <v>351</v>
      </c>
      <c r="C326" s="28" t="s">
        <v>376</v>
      </c>
      <c r="D326" s="29">
        <v>125800</v>
      </c>
      <c r="E326" t="str">
        <f t="shared" si="5"/>
        <v>UNION SELECT 'TAMIL NADU','Kurichi (M)',125800</v>
      </c>
    </row>
    <row r="327" spans="1:5" ht="15.75" x14ac:dyDescent="0.25">
      <c r="A327" t="s">
        <v>511</v>
      </c>
      <c r="B327" s="19" t="s">
        <v>351</v>
      </c>
      <c r="C327" s="28" t="s">
        <v>377</v>
      </c>
      <c r="D327" s="24">
        <v>118525</v>
      </c>
      <c r="E327" t="str">
        <f t="shared" si="5"/>
        <v>UNION SELECT 'TAMIL NADU','Madavaram (M)',118525</v>
      </c>
    </row>
    <row r="328" spans="1:5" ht="15.75" x14ac:dyDescent="0.25">
      <c r="A328" t="s">
        <v>511</v>
      </c>
      <c r="B328" s="19" t="s">
        <v>351</v>
      </c>
      <c r="C328" s="28" t="s">
        <v>378</v>
      </c>
      <c r="D328" s="24">
        <v>117215</v>
      </c>
      <c r="E328" t="str">
        <f t="shared" si="5"/>
        <v>UNION SELECT 'TAMIL NADU','Pudukkottai (M)',117215</v>
      </c>
    </row>
    <row r="329" spans="1:5" ht="15.75" x14ac:dyDescent="0.25">
      <c r="A329" t="s">
        <v>511</v>
      </c>
      <c r="B329" s="19" t="s">
        <v>351</v>
      </c>
      <c r="C329" s="28" t="s">
        <v>379</v>
      </c>
      <c r="D329" s="29">
        <v>116821</v>
      </c>
      <c r="E329" t="str">
        <f t="shared" si="5"/>
        <v>UNION SELECT 'TAMIL NADU','Hosur (M)',116821</v>
      </c>
    </row>
    <row r="330" spans="1:5" ht="15.75" x14ac:dyDescent="0.25">
      <c r="A330" t="s">
        <v>511</v>
      </c>
      <c r="B330" s="19" t="s">
        <v>351</v>
      </c>
      <c r="C330" s="28" t="s">
        <v>380</v>
      </c>
      <c r="D330" s="24">
        <v>113856</v>
      </c>
      <c r="E330" t="str">
        <f t="shared" si="5"/>
        <v>UNION SELECT 'TAMIL NADU','Ambur (M)',113856</v>
      </c>
    </row>
    <row r="331" spans="1:5" ht="15.75" x14ac:dyDescent="0.25">
      <c r="A331" t="s">
        <v>511</v>
      </c>
      <c r="B331" s="19" t="s">
        <v>351</v>
      </c>
      <c r="C331" s="28" t="s">
        <v>381</v>
      </c>
      <c r="D331" s="29">
        <v>106793</v>
      </c>
      <c r="E331" t="str">
        <f t="shared" si="5"/>
        <v>UNION SELECT 'TAMIL NADU','Karaikkudi (M)',106793</v>
      </c>
    </row>
    <row r="332" spans="1:5" ht="15.75" x14ac:dyDescent="0.25">
      <c r="A332" t="s">
        <v>511</v>
      </c>
      <c r="B332" s="19" t="s">
        <v>351</v>
      </c>
      <c r="C332" s="28" t="s">
        <v>382</v>
      </c>
      <c r="D332" s="29">
        <v>105687</v>
      </c>
      <c r="E332" t="str">
        <f t="shared" si="5"/>
        <v>UNION SELECT 'TAMIL NADU','Neyveli (TS) (CT)',105687</v>
      </c>
    </row>
    <row r="333" spans="1:5" ht="15.75" x14ac:dyDescent="0.25">
      <c r="A333" t="s">
        <v>511</v>
      </c>
      <c r="B333" s="19" t="s">
        <v>351</v>
      </c>
      <c r="C333" s="28" t="s">
        <v>383</v>
      </c>
      <c r="D333" s="24">
        <v>102838</v>
      </c>
      <c r="E333" t="str">
        <f t="shared" si="5"/>
        <v>UNION SELECT 'TAMIL NADU','Nagapattinam (M)',102838</v>
      </c>
    </row>
    <row r="334" spans="1:5" ht="15.75" x14ac:dyDescent="0.25">
      <c r="A334" t="s">
        <v>511</v>
      </c>
      <c r="B334" s="19" t="s">
        <v>384</v>
      </c>
      <c r="C334" s="59" t="s">
        <v>385</v>
      </c>
      <c r="D334" s="60">
        <v>2815601</v>
      </c>
      <c r="E334" t="str">
        <f t="shared" si="5"/>
        <v>UNION SELECT 'UTTAR PRADESH','Lucknow (M Corp.)',2815601</v>
      </c>
    </row>
    <row r="335" spans="1:5" ht="15.75" x14ac:dyDescent="0.25">
      <c r="A335" t="s">
        <v>511</v>
      </c>
      <c r="B335" s="19" t="s">
        <v>384</v>
      </c>
      <c r="C335" s="59" t="s">
        <v>386</v>
      </c>
      <c r="D335" s="60">
        <v>2767031</v>
      </c>
      <c r="E335" t="str">
        <f t="shared" si="5"/>
        <v>UNION SELECT 'UTTAR PRADESH','Kanpur (M Corp.)',2767031</v>
      </c>
    </row>
    <row r="336" spans="1:5" ht="15.75" x14ac:dyDescent="0.25">
      <c r="A336" t="s">
        <v>511</v>
      </c>
      <c r="B336" s="19" t="s">
        <v>384</v>
      </c>
      <c r="C336" s="59" t="s">
        <v>387</v>
      </c>
      <c r="D336" s="60">
        <v>1574542</v>
      </c>
      <c r="E336" t="str">
        <f t="shared" si="5"/>
        <v>UNION SELECT 'UTTAR PRADESH','Agra (M Corp.)',1574542</v>
      </c>
    </row>
    <row r="337" spans="1:5" ht="15.75" x14ac:dyDescent="0.25">
      <c r="A337" t="s">
        <v>511</v>
      </c>
      <c r="B337" s="19" t="s">
        <v>384</v>
      </c>
      <c r="C337" s="59" t="s">
        <v>388</v>
      </c>
      <c r="D337" s="60">
        <v>1309023</v>
      </c>
      <c r="E337" t="str">
        <f t="shared" si="5"/>
        <v>UNION SELECT 'UTTAR PRADESH','Meerut (M Corp.)',1309023</v>
      </c>
    </row>
    <row r="338" spans="1:5" ht="15.75" x14ac:dyDescent="0.25">
      <c r="A338" t="s">
        <v>511</v>
      </c>
      <c r="B338" s="19" t="s">
        <v>384</v>
      </c>
      <c r="C338" s="59" t="s">
        <v>389</v>
      </c>
      <c r="D338" s="60">
        <v>1201815</v>
      </c>
      <c r="E338" t="str">
        <f t="shared" si="5"/>
        <v>UNION SELECT 'UTTAR PRADESH','Varanasi (M Corp.)',1201815</v>
      </c>
    </row>
    <row r="339" spans="1:5" ht="15.75" x14ac:dyDescent="0.25">
      <c r="A339" t="s">
        <v>511</v>
      </c>
      <c r="B339" s="19" t="s">
        <v>384</v>
      </c>
      <c r="C339" s="59" t="s">
        <v>390</v>
      </c>
      <c r="D339" s="60">
        <v>1117094</v>
      </c>
      <c r="E339" t="str">
        <f t="shared" si="5"/>
        <v>UNION SELECT 'UTTAR PRADESH','Allahabad (M Corp.)',1117094</v>
      </c>
    </row>
    <row r="340" spans="1:5" ht="15.75" x14ac:dyDescent="0.25">
      <c r="A340" t="s">
        <v>511</v>
      </c>
      <c r="B340" s="19" t="s">
        <v>384</v>
      </c>
      <c r="C340" s="59" t="s">
        <v>391</v>
      </c>
      <c r="D340" s="60">
        <v>898167</v>
      </c>
      <c r="E340" t="str">
        <f t="shared" si="5"/>
        <v>UNION SELECT 'UTTAR PRADESH','Bareilly (M Corp.)',898167</v>
      </c>
    </row>
    <row r="341" spans="1:5" ht="15.75" x14ac:dyDescent="0.25">
      <c r="A341" t="s">
        <v>511</v>
      </c>
      <c r="B341" s="19" t="s">
        <v>384</v>
      </c>
      <c r="C341" s="59" t="s">
        <v>392</v>
      </c>
      <c r="D341" s="60">
        <v>889810</v>
      </c>
      <c r="E341" t="str">
        <f t="shared" si="5"/>
        <v>UNION SELECT 'UTTAR PRADESH','Moradabad (M Corp.)',889810</v>
      </c>
    </row>
    <row r="342" spans="1:5" ht="15.75" x14ac:dyDescent="0.25">
      <c r="A342" t="s">
        <v>511</v>
      </c>
      <c r="B342" s="19" t="s">
        <v>384</v>
      </c>
      <c r="C342" s="59" t="s">
        <v>393</v>
      </c>
      <c r="D342" s="60">
        <v>872575</v>
      </c>
      <c r="E342" t="str">
        <f t="shared" si="5"/>
        <v>UNION SELECT 'UTTAR PRADESH','Aligarh (M Corp.)',872575</v>
      </c>
    </row>
    <row r="343" spans="1:5" ht="15.75" x14ac:dyDescent="0.25">
      <c r="A343" t="s">
        <v>511</v>
      </c>
      <c r="B343" s="19" t="s">
        <v>384</v>
      </c>
      <c r="C343" s="59" t="s">
        <v>394</v>
      </c>
      <c r="D343" s="60">
        <v>703345</v>
      </c>
      <c r="E343" t="str">
        <f t="shared" si="5"/>
        <v>UNION SELECT 'UTTAR PRADESH','Saharanpur (M Corp.)',703345</v>
      </c>
    </row>
    <row r="344" spans="1:5" ht="15.75" x14ac:dyDescent="0.25">
      <c r="A344" t="s">
        <v>511</v>
      </c>
      <c r="B344" s="19" t="s">
        <v>384</v>
      </c>
      <c r="C344" s="59" t="s">
        <v>395</v>
      </c>
      <c r="D344" s="60">
        <v>671048</v>
      </c>
      <c r="E344" t="str">
        <f t="shared" si="5"/>
        <v>UNION SELECT 'UTTAR PRADESH','Gorakhpur (M Corp.)',671048</v>
      </c>
    </row>
    <row r="345" spans="1:5" ht="15.75" x14ac:dyDescent="0.25">
      <c r="A345" t="s">
        <v>511</v>
      </c>
      <c r="B345" s="19" t="s">
        <v>384</v>
      </c>
      <c r="C345" s="59" t="s">
        <v>396</v>
      </c>
      <c r="D345" s="60">
        <v>642381</v>
      </c>
      <c r="E345" t="str">
        <f t="shared" si="5"/>
        <v>UNION SELECT 'UTTAR PRADESH','Noida (CT)',642381</v>
      </c>
    </row>
    <row r="346" spans="1:5" ht="15.75" x14ac:dyDescent="0.25">
      <c r="A346" t="s">
        <v>511</v>
      </c>
      <c r="B346" s="19" t="s">
        <v>384</v>
      </c>
      <c r="C346" s="59" t="s">
        <v>397</v>
      </c>
      <c r="D346" s="60">
        <v>603797</v>
      </c>
      <c r="E346" t="str">
        <f t="shared" si="5"/>
        <v>UNION SELECT 'UTTAR PRADESH','Firozabad (NPP)',603797</v>
      </c>
    </row>
    <row r="347" spans="1:5" ht="15.75" x14ac:dyDescent="0.25">
      <c r="A347" t="s">
        <v>511</v>
      </c>
      <c r="B347" s="19" t="s">
        <v>384</v>
      </c>
      <c r="C347" s="59" t="s">
        <v>398</v>
      </c>
      <c r="D347" s="60">
        <v>512296</v>
      </c>
      <c r="E347" t="str">
        <f t="shared" si="5"/>
        <v>UNION SELECT 'UTTAR PRADESH','Loni (NPP)',512296</v>
      </c>
    </row>
    <row r="348" spans="1:5" ht="15.75" x14ac:dyDescent="0.25">
      <c r="A348" t="s">
        <v>511</v>
      </c>
      <c r="B348" s="19" t="s">
        <v>384</v>
      </c>
      <c r="C348" s="59" t="s">
        <v>399</v>
      </c>
      <c r="D348" s="60">
        <v>507293</v>
      </c>
      <c r="E348" t="str">
        <f t="shared" si="5"/>
        <v>UNION SELECT 'UTTAR PRADESH','Jhansi (M Corp.)',507293</v>
      </c>
    </row>
    <row r="349" spans="1:5" ht="15.75" x14ac:dyDescent="0.25">
      <c r="A349" t="s">
        <v>511</v>
      </c>
      <c r="B349" s="19" t="s">
        <v>384</v>
      </c>
      <c r="C349" s="59" t="s">
        <v>400</v>
      </c>
      <c r="D349" s="60">
        <v>392451</v>
      </c>
      <c r="E349" t="str">
        <f t="shared" si="5"/>
        <v>UNION SELECT 'UTTAR PRADESH','Muzaffarnagar (NPP)',392451</v>
      </c>
    </row>
    <row r="350" spans="1:5" ht="15.75" x14ac:dyDescent="0.25">
      <c r="A350" t="s">
        <v>511</v>
      </c>
      <c r="B350" s="19" t="s">
        <v>384</v>
      </c>
      <c r="C350" s="59" t="s">
        <v>401</v>
      </c>
      <c r="D350" s="60">
        <v>349336</v>
      </c>
      <c r="E350" t="str">
        <f t="shared" si="5"/>
        <v>UNION SELECT 'UTTAR PRADESH','Mathura (NPP)',349336</v>
      </c>
    </row>
    <row r="351" spans="1:5" ht="15.75" x14ac:dyDescent="0.25">
      <c r="A351" t="s">
        <v>511</v>
      </c>
      <c r="B351" s="19" t="s">
        <v>384</v>
      </c>
      <c r="C351" s="59" t="s">
        <v>402</v>
      </c>
      <c r="D351" s="60">
        <v>327975</v>
      </c>
      <c r="E351" t="str">
        <f t="shared" si="5"/>
        <v>UNION SELECT 'UTTAR PRADESH','Shahjahanpur (NPP)',327975</v>
      </c>
    </row>
    <row r="352" spans="1:5" ht="15.75" x14ac:dyDescent="0.25">
      <c r="A352" t="s">
        <v>511</v>
      </c>
      <c r="B352" s="19" t="s">
        <v>384</v>
      </c>
      <c r="C352" s="59" t="s">
        <v>403</v>
      </c>
      <c r="D352" s="60">
        <v>325248</v>
      </c>
      <c r="E352" t="str">
        <f t="shared" si="5"/>
        <v>UNION SELECT 'UTTAR PRADESH','Rampur (NPP)',325248</v>
      </c>
    </row>
    <row r="353" spans="1:5" ht="15.75" x14ac:dyDescent="0.25">
      <c r="A353" t="s">
        <v>511</v>
      </c>
      <c r="B353" s="19" t="s">
        <v>384</v>
      </c>
      <c r="C353" s="59" t="s">
        <v>404</v>
      </c>
      <c r="D353" s="60">
        <v>279060</v>
      </c>
      <c r="E353" t="str">
        <f t="shared" si="5"/>
        <v>UNION SELECT 'UTTAR PRADESH','Maunath Bhanjan (NPP)',279060</v>
      </c>
    </row>
    <row r="354" spans="1:5" ht="31.5" x14ac:dyDescent="0.25">
      <c r="A354" t="s">
        <v>511</v>
      </c>
      <c r="B354" s="19" t="s">
        <v>384</v>
      </c>
      <c r="C354" s="59" t="s">
        <v>405</v>
      </c>
      <c r="D354" s="60">
        <v>275754</v>
      </c>
      <c r="E354" t="str">
        <f t="shared" si="5"/>
        <v>UNION SELECT 'UTTAR PRADESH','Farrukhabad-cum-Fatehgarh (NPP)',275754</v>
      </c>
    </row>
    <row r="355" spans="1:5" ht="15.75" x14ac:dyDescent="0.25">
      <c r="A355" t="s">
        <v>511</v>
      </c>
      <c r="B355" s="19" t="s">
        <v>384</v>
      </c>
      <c r="C355" s="59" t="s">
        <v>406</v>
      </c>
      <c r="D355" s="60">
        <v>262801</v>
      </c>
      <c r="E355" t="str">
        <f t="shared" si="5"/>
        <v>UNION SELECT 'UTTAR PRADESH','Hapur (NPP)',262801</v>
      </c>
    </row>
    <row r="356" spans="1:5" ht="15.75" x14ac:dyDescent="0.25">
      <c r="A356" t="s">
        <v>511</v>
      </c>
      <c r="B356" s="19" t="s">
        <v>384</v>
      </c>
      <c r="C356" s="59" t="s">
        <v>407</v>
      </c>
      <c r="D356" s="60">
        <v>256790</v>
      </c>
      <c r="E356" t="str">
        <f t="shared" si="5"/>
        <v>UNION SELECT 'UTTAR PRADESH','Etawah (NPP)',256790</v>
      </c>
    </row>
    <row r="357" spans="1:5" ht="31.5" x14ac:dyDescent="0.25">
      <c r="A357" t="s">
        <v>511</v>
      </c>
      <c r="B357" s="19" t="s">
        <v>384</v>
      </c>
      <c r="C357" s="59" t="s">
        <v>408</v>
      </c>
      <c r="D357" s="60">
        <v>233691</v>
      </c>
      <c r="E357" t="str">
        <f t="shared" si="5"/>
        <v>UNION SELECT 'UTTAR PRADESH','Mirzapur-cum-Vindhyachal (NPP)',233691</v>
      </c>
    </row>
    <row r="358" spans="1:5" ht="15.75" x14ac:dyDescent="0.25">
      <c r="A358" t="s">
        <v>511</v>
      </c>
      <c r="B358" s="19" t="s">
        <v>384</v>
      </c>
      <c r="C358" s="59" t="s">
        <v>409</v>
      </c>
      <c r="D358" s="60">
        <v>222826</v>
      </c>
      <c r="E358" t="str">
        <f t="shared" si="5"/>
        <v>UNION SELECT 'UTTAR PRADESH','Bulandshahr (NPP)',222826</v>
      </c>
    </row>
    <row r="359" spans="1:5" ht="15.75" x14ac:dyDescent="0.25">
      <c r="A359" t="s">
        <v>511</v>
      </c>
      <c r="B359" s="19" t="s">
        <v>384</v>
      </c>
      <c r="C359" s="59" t="s">
        <v>410</v>
      </c>
      <c r="D359" s="60">
        <v>221334</v>
      </c>
      <c r="E359" t="str">
        <f t="shared" si="5"/>
        <v>UNION SELECT 'UTTAR PRADESH','Sambhal (NPP)',221334</v>
      </c>
    </row>
    <row r="360" spans="1:5" ht="15.75" x14ac:dyDescent="0.25">
      <c r="A360" t="s">
        <v>511</v>
      </c>
      <c r="B360" s="19" t="s">
        <v>384</v>
      </c>
      <c r="C360" s="59" t="s">
        <v>411</v>
      </c>
      <c r="D360" s="60">
        <v>197135</v>
      </c>
      <c r="E360" t="str">
        <f t="shared" si="5"/>
        <v>UNION SELECT 'UTTAR PRADESH','Amroha (NPP)',197135</v>
      </c>
    </row>
    <row r="361" spans="1:5" ht="15.75" x14ac:dyDescent="0.25">
      <c r="A361" t="s">
        <v>511</v>
      </c>
      <c r="B361" s="19" t="s">
        <v>384</v>
      </c>
      <c r="C361" s="59" t="s">
        <v>412</v>
      </c>
      <c r="D361" s="60">
        <v>193801</v>
      </c>
      <c r="E361" t="str">
        <f t="shared" si="5"/>
        <v>UNION SELECT 'UTTAR PRADESH','Fatehpur (NPP)',193801</v>
      </c>
    </row>
    <row r="362" spans="1:5" ht="15.75" x14ac:dyDescent="0.25">
      <c r="A362" t="s">
        <v>511</v>
      </c>
      <c r="B362" s="19" t="s">
        <v>384</v>
      </c>
      <c r="C362" s="59" t="s">
        <v>413</v>
      </c>
      <c r="D362" s="60">
        <v>191056</v>
      </c>
      <c r="E362" t="str">
        <f t="shared" si="5"/>
        <v>UNION SELECT 'UTTAR PRADESH','Rae Bareli (NPP)',191056</v>
      </c>
    </row>
    <row r="363" spans="1:5" ht="15.75" x14ac:dyDescent="0.25">
      <c r="A363" t="s">
        <v>511</v>
      </c>
      <c r="B363" s="19" t="s">
        <v>384</v>
      </c>
      <c r="C363" s="59" t="s">
        <v>414</v>
      </c>
      <c r="D363" s="60">
        <v>189410</v>
      </c>
      <c r="E363" t="str">
        <f t="shared" si="5"/>
        <v>UNION SELECT 'UTTAR PRADESH','Khora (CT)',189410</v>
      </c>
    </row>
    <row r="364" spans="1:5" ht="15.75" x14ac:dyDescent="0.25">
      <c r="A364" t="s">
        <v>511</v>
      </c>
      <c r="B364" s="19" t="s">
        <v>384</v>
      </c>
      <c r="C364" s="59" t="s">
        <v>415</v>
      </c>
      <c r="D364" s="60">
        <v>187185</v>
      </c>
      <c r="E364" t="str">
        <f t="shared" si="5"/>
        <v>UNION SELECT 'UTTAR PRADESH','Orai (NPP)',187185</v>
      </c>
    </row>
    <row r="365" spans="1:5" ht="15.75" x14ac:dyDescent="0.25">
      <c r="A365" t="s">
        <v>511</v>
      </c>
      <c r="B365" s="19" t="s">
        <v>384</v>
      </c>
      <c r="C365" s="59" t="s">
        <v>416</v>
      </c>
      <c r="D365" s="60">
        <v>186241</v>
      </c>
      <c r="E365" t="str">
        <f t="shared" si="5"/>
        <v>UNION SELECT 'UTTAR PRADESH','Bahraich (NPP)',186241</v>
      </c>
    </row>
    <row r="366" spans="1:5" ht="15.75" x14ac:dyDescent="0.25">
      <c r="A366" t="s">
        <v>511</v>
      </c>
      <c r="B366" s="19" t="s">
        <v>384</v>
      </c>
      <c r="C366" s="59" t="s">
        <v>417</v>
      </c>
      <c r="D366" s="60">
        <v>178681</v>
      </c>
      <c r="E366" t="str">
        <f t="shared" si="5"/>
        <v>UNION SELECT 'UTTAR PRADESH','Unnao (NPP)',178681</v>
      </c>
    </row>
    <row r="367" spans="1:5" ht="15.75" x14ac:dyDescent="0.25">
      <c r="A367" t="s">
        <v>511</v>
      </c>
      <c r="B367" s="19" t="s">
        <v>384</v>
      </c>
      <c r="C367" s="59" t="s">
        <v>418</v>
      </c>
      <c r="D367" s="60">
        <v>177351</v>
      </c>
      <c r="E367" t="str">
        <f t="shared" si="5"/>
        <v>UNION SELECT 'UTTAR PRADESH','Sitapur (NPP)',177351</v>
      </c>
    </row>
    <row r="368" spans="1:5" ht="15.75" x14ac:dyDescent="0.25">
      <c r="A368" t="s">
        <v>511</v>
      </c>
      <c r="B368" s="19" t="s">
        <v>384</v>
      </c>
      <c r="C368" s="59" t="s">
        <v>419</v>
      </c>
      <c r="D368" s="60">
        <v>168128</v>
      </c>
      <c r="E368" t="str">
        <f t="shared" si="5"/>
        <v>UNION SELECT 'UTTAR PRADESH','Jaunpur (NPP)',168128</v>
      </c>
    </row>
    <row r="369" spans="1:5" ht="15.75" x14ac:dyDescent="0.25">
      <c r="A369" t="s">
        <v>511</v>
      </c>
      <c r="B369" s="19" t="s">
        <v>384</v>
      </c>
      <c r="C369" s="59" t="s">
        <v>420</v>
      </c>
      <c r="D369" s="60">
        <v>167544</v>
      </c>
      <c r="E369" t="str">
        <f t="shared" si="5"/>
        <v>UNION SELECT 'UTTAR PRADESH','Faizabad (NPP)',167544</v>
      </c>
    </row>
    <row r="370" spans="1:5" ht="15.75" x14ac:dyDescent="0.25">
      <c r="A370" t="s">
        <v>511</v>
      </c>
      <c r="B370" s="19" t="s">
        <v>384</v>
      </c>
      <c r="C370" s="59" t="s">
        <v>421</v>
      </c>
      <c r="D370" s="60">
        <v>159221</v>
      </c>
      <c r="E370" t="str">
        <f t="shared" si="5"/>
        <v>UNION SELECT 'UTTAR PRADESH','Budaun (NPP)',159221</v>
      </c>
    </row>
    <row r="371" spans="1:5" ht="15.75" x14ac:dyDescent="0.25">
      <c r="A371" t="s">
        <v>511</v>
      </c>
      <c r="B371" s="19" t="s">
        <v>384</v>
      </c>
      <c r="C371" s="59" t="s">
        <v>422</v>
      </c>
      <c r="D371" s="60">
        <v>154388</v>
      </c>
      <c r="E371" t="str">
        <f t="shared" si="5"/>
        <v>UNION SELECT 'UTTAR PRADESH','Banda (NPP)',154388</v>
      </c>
    </row>
    <row r="372" spans="1:5" ht="15.75" x14ac:dyDescent="0.25">
      <c r="A372" t="s">
        <v>511</v>
      </c>
      <c r="B372" s="19" t="s">
        <v>384</v>
      </c>
      <c r="C372" s="59" t="s">
        <v>423</v>
      </c>
      <c r="D372" s="60">
        <v>152010</v>
      </c>
      <c r="E372" t="str">
        <f t="shared" si="5"/>
        <v>UNION SELECT 'UTTAR PRADESH','Lakhimpur (NPP)',152010</v>
      </c>
    </row>
    <row r="373" spans="1:5" ht="15.75" x14ac:dyDescent="0.25">
      <c r="A373" t="s">
        <v>511</v>
      </c>
      <c r="B373" s="19" t="s">
        <v>384</v>
      </c>
      <c r="C373" s="59" t="s">
        <v>424</v>
      </c>
      <c r="D373" s="60">
        <v>137509</v>
      </c>
      <c r="E373" t="str">
        <f t="shared" si="5"/>
        <v>UNION SELECT 'UTTAR PRADESH','Hathras (NPP)',137509</v>
      </c>
    </row>
    <row r="374" spans="1:5" ht="15.75" x14ac:dyDescent="0.25">
      <c r="A374" t="s">
        <v>511</v>
      </c>
      <c r="B374" s="19" t="s">
        <v>384</v>
      </c>
      <c r="C374" s="59" t="s">
        <v>425</v>
      </c>
      <c r="D374" s="60">
        <v>133041</v>
      </c>
      <c r="E374" t="str">
        <f t="shared" si="5"/>
        <v>UNION SELECT 'UTTAR PRADESH','Lalitpur (NPP)',133041</v>
      </c>
    </row>
    <row r="375" spans="1:5" ht="15.75" x14ac:dyDescent="0.25">
      <c r="A375" t="s">
        <v>511</v>
      </c>
      <c r="B375" s="19" t="s">
        <v>384</v>
      </c>
      <c r="C375" s="59" t="s">
        <v>426</v>
      </c>
      <c r="D375" s="60">
        <v>130428</v>
      </c>
      <c r="E375" t="str">
        <f t="shared" si="5"/>
        <v>UNION SELECT 'UTTAR PRADESH','Pilibhit (NPP)',130428</v>
      </c>
    </row>
    <row r="376" spans="1:5" ht="15.75" x14ac:dyDescent="0.25">
      <c r="A376" t="s">
        <v>511</v>
      </c>
      <c r="B376" s="19" t="s">
        <v>384</v>
      </c>
      <c r="C376" s="59" t="s">
        <v>427</v>
      </c>
      <c r="D376" s="60">
        <v>130161</v>
      </c>
      <c r="E376" t="str">
        <f t="shared" si="5"/>
        <v>UNION SELECT 'UTTAR PRADESH','Modinagar (NPP)',130161</v>
      </c>
    </row>
    <row r="377" spans="1:5" ht="15.75" x14ac:dyDescent="0.25">
      <c r="A377" t="s">
        <v>511</v>
      </c>
      <c r="B377" s="19" t="s">
        <v>384</v>
      </c>
      <c r="C377" s="59" t="s">
        <v>428</v>
      </c>
      <c r="D377" s="60">
        <v>129570</v>
      </c>
      <c r="E377" t="str">
        <f t="shared" si="5"/>
        <v>UNION SELECT 'UTTAR PRADESH','Deoria (NPP)',129570</v>
      </c>
    </row>
    <row r="378" spans="1:5" ht="15.75" x14ac:dyDescent="0.25">
      <c r="A378" t="s">
        <v>511</v>
      </c>
      <c r="B378" s="19" t="s">
        <v>384</v>
      </c>
      <c r="C378" s="59" t="s">
        <v>429</v>
      </c>
      <c r="D378" s="60">
        <v>126890</v>
      </c>
      <c r="E378" t="str">
        <f t="shared" si="5"/>
        <v>UNION SELECT 'UTTAR PRADESH','Hardoi (NPP)',126890</v>
      </c>
    </row>
    <row r="379" spans="1:5" ht="15.75" x14ac:dyDescent="0.25">
      <c r="A379" t="s">
        <v>511</v>
      </c>
      <c r="B379" s="19" t="s">
        <v>384</v>
      </c>
      <c r="C379" s="59" t="s">
        <v>430</v>
      </c>
      <c r="D379" s="60">
        <v>118632</v>
      </c>
      <c r="E379" t="str">
        <f t="shared" si="5"/>
        <v>UNION SELECT 'UTTAR PRADESH','Etah (NPP)',118632</v>
      </c>
    </row>
    <row r="380" spans="1:5" ht="15.75" x14ac:dyDescent="0.25">
      <c r="A380" t="s">
        <v>511</v>
      </c>
      <c r="B380" s="19" t="s">
        <v>384</v>
      </c>
      <c r="C380" s="59" t="s">
        <v>431</v>
      </c>
      <c r="D380" s="60">
        <v>117327</v>
      </c>
      <c r="E380" t="str">
        <f t="shared" si="5"/>
        <v>UNION SELECT 'UTTAR PRADESH','Mainpuri (NPP)',117327</v>
      </c>
    </row>
    <row r="381" spans="1:5" ht="15.75" x14ac:dyDescent="0.25">
      <c r="A381" t="s">
        <v>511</v>
      </c>
      <c r="B381" s="19" t="s">
        <v>384</v>
      </c>
      <c r="C381" s="59" t="s">
        <v>432</v>
      </c>
      <c r="D381" s="60">
        <v>114651</v>
      </c>
      <c r="E381" t="str">
        <f t="shared" si="5"/>
        <v>UNION SELECT 'UTTAR PRADESH','Basti (NPP)',114651</v>
      </c>
    </row>
    <row r="382" spans="1:5" ht="15.75" x14ac:dyDescent="0.25">
      <c r="A382" t="s">
        <v>511</v>
      </c>
      <c r="B382" s="19" t="s">
        <v>384</v>
      </c>
      <c r="C382" s="59" t="s">
        <v>433</v>
      </c>
      <c r="D382" s="60">
        <v>114353</v>
      </c>
      <c r="E382" t="str">
        <f t="shared" si="5"/>
        <v>UNION SELECT 'UTTAR PRADESH','Gonda (NPP)',114353</v>
      </c>
    </row>
    <row r="383" spans="1:5" ht="15.75" x14ac:dyDescent="0.25">
      <c r="A383" t="s">
        <v>511</v>
      </c>
      <c r="B383" s="19" t="s">
        <v>384</v>
      </c>
      <c r="C383" s="59" t="s">
        <v>434</v>
      </c>
      <c r="D383" s="60">
        <v>114254</v>
      </c>
      <c r="E383" t="str">
        <f t="shared" si="5"/>
        <v>UNION SELECT 'UTTAR PRADESH','Chandausi (NPP)',114254</v>
      </c>
    </row>
    <row r="384" spans="1:5" ht="15.75" x14ac:dyDescent="0.25">
      <c r="A384" t="s">
        <v>511</v>
      </c>
      <c r="B384" s="19" t="s">
        <v>384</v>
      </c>
      <c r="C384" s="59" t="s">
        <v>435</v>
      </c>
      <c r="D384" s="60">
        <v>111594</v>
      </c>
      <c r="E384" t="str">
        <f t="shared" si="5"/>
        <v>UNION SELECT 'UTTAR PRADESH','Akbarpur (NPP)',111594</v>
      </c>
    </row>
    <row r="385" spans="1:5" ht="15.75" x14ac:dyDescent="0.25">
      <c r="A385" t="s">
        <v>511</v>
      </c>
      <c r="B385" s="19" t="s">
        <v>384</v>
      </c>
      <c r="C385" s="59" t="s">
        <v>436</v>
      </c>
      <c r="D385" s="60">
        <v>111089</v>
      </c>
      <c r="E385" t="str">
        <f t="shared" si="5"/>
        <v>UNION SELECT 'UTTAR PRADESH','Khurja (NPP)',111089</v>
      </c>
    </row>
    <row r="386" spans="1:5" ht="15.75" x14ac:dyDescent="0.25">
      <c r="A386" t="s">
        <v>511</v>
      </c>
      <c r="B386" s="19" t="s">
        <v>384</v>
      </c>
      <c r="C386" s="59" t="s">
        <v>437</v>
      </c>
      <c r="D386" s="60">
        <v>110980</v>
      </c>
      <c r="E386" t="str">
        <f t="shared" si="5"/>
        <v>UNION SELECT 'UTTAR PRADESH','Azamgarh (NPP)',110980</v>
      </c>
    </row>
    <row r="387" spans="1:5" ht="15.75" x14ac:dyDescent="0.25">
      <c r="A387" t="s">
        <v>511</v>
      </c>
      <c r="B387" s="19" t="s">
        <v>384</v>
      </c>
      <c r="C387" s="59" t="s">
        <v>438</v>
      </c>
      <c r="D387" s="60">
        <v>110698</v>
      </c>
      <c r="E387" t="str">
        <f t="shared" ref="E387:E450" si="6">A387&amp;" "&amp;"'"&amp;B387&amp;"'"&amp;","&amp;"'"&amp;C387&amp;"'"&amp;","&amp;D387</f>
        <v>UNION SELECT 'UTTAR PRADESH','Ghazipur (NPP)',110698</v>
      </c>
    </row>
    <row r="388" spans="1:5" ht="15.75" x14ac:dyDescent="0.25">
      <c r="A388" t="s">
        <v>511</v>
      </c>
      <c r="B388" s="19" t="s">
        <v>384</v>
      </c>
      <c r="C388" s="59" t="s">
        <v>439</v>
      </c>
      <c r="D388" s="60">
        <v>110110</v>
      </c>
      <c r="E388" t="str">
        <f t="shared" si="6"/>
        <v>UNION SELECT 'UTTAR PRADESH','Mughalsarai (NPP)',110110</v>
      </c>
    </row>
    <row r="389" spans="1:5" ht="15.75" x14ac:dyDescent="0.25">
      <c r="A389" t="s">
        <v>511</v>
      </c>
      <c r="B389" s="19" t="s">
        <v>384</v>
      </c>
      <c r="C389" s="59" t="s">
        <v>440</v>
      </c>
      <c r="D389" s="60">
        <v>108035</v>
      </c>
      <c r="E389" t="str">
        <f t="shared" si="6"/>
        <v>UNION SELECT 'UTTAR PRADESH','Kanpur (C',108035</v>
      </c>
    </row>
    <row r="390" spans="1:5" ht="15.75" x14ac:dyDescent="0.25">
      <c r="A390" t="s">
        <v>511</v>
      </c>
      <c r="B390" s="19" t="s">
        <v>384</v>
      </c>
      <c r="C390" s="59" t="s">
        <v>441</v>
      </c>
      <c r="D390" s="60">
        <v>107914</v>
      </c>
      <c r="E390" t="str">
        <f t="shared" si="6"/>
        <v>UNION SELECT 'UTTAR PRADESH','Sultanpur (NPP)',107914</v>
      </c>
    </row>
    <row r="391" spans="1:5" ht="15.75" x14ac:dyDescent="0.25">
      <c r="A391" t="s">
        <v>511</v>
      </c>
      <c r="B391" s="19" t="s">
        <v>384</v>
      </c>
      <c r="C391" s="59" t="s">
        <v>442</v>
      </c>
      <c r="D391" s="60">
        <v>107676</v>
      </c>
      <c r="E391" t="str">
        <f t="shared" si="6"/>
        <v>UNION SELECT 'UTTAR PRADESH','Greater Noida (CT)',107676</v>
      </c>
    </row>
    <row r="392" spans="1:5" ht="15.75" x14ac:dyDescent="0.25">
      <c r="A392" t="s">
        <v>511</v>
      </c>
      <c r="B392" s="19" t="s">
        <v>384</v>
      </c>
      <c r="C392" s="59" t="s">
        <v>443</v>
      </c>
      <c r="D392" s="60">
        <v>107300</v>
      </c>
      <c r="E392" t="str">
        <f t="shared" si="6"/>
        <v>UNION SELECT 'UTTAR PRADESH','Shikohabad (NPP)',107300</v>
      </c>
    </row>
    <row r="393" spans="1:5" ht="15.75" x14ac:dyDescent="0.25">
      <c r="A393" t="s">
        <v>511</v>
      </c>
      <c r="B393" s="19" t="s">
        <v>384</v>
      </c>
      <c r="C393" s="59" t="s">
        <v>444</v>
      </c>
      <c r="D393" s="60">
        <v>107233</v>
      </c>
      <c r="E393" t="str">
        <f t="shared" si="6"/>
        <v>UNION SELECT 'UTTAR PRADESH','Shamli (NPP)',107233</v>
      </c>
    </row>
    <row r="394" spans="1:5" ht="15.75" x14ac:dyDescent="0.25">
      <c r="A394" t="s">
        <v>511</v>
      </c>
      <c r="B394" s="19" t="s">
        <v>384</v>
      </c>
      <c r="C394" s="59" t="s">
        <v>445</v>
      </c>
      <c r="D394" s="60">
        <v>104271</v>
      </c>
      <c r="E394" t="str">
        <f t="shared" si="6"/>
        <v>UNION SELECT 'UTTAR PRADESH','Ballia (NPP)',104271</v>
      </c>
    </row>
    <row r="395" spans="1:5" ht="15.75" x14ac:dyDescent="0.25">
      <c r="A395" t="s">
        <v>511</v>
      </c>
      <c r="B395" s="19" t="s">
        <v>384</v>
      </c>
      <c r="C395" s="59" t="s">
        <v>446</v>
      </c>
      <c r="D395" s="60">
        <v>102733</v>
      </c>
      <c r="E395" t="str">
        <f t="shared" si="6"/>
        <v>UNION SELECT 'UTTAR PRADESH','Baraut (NPP)',102733</v>
      </c>
    </row>
    <row r="396" spans="1:5" ht="15.75" x14ac:dyDescent="0.25">
      <c r="A396" t="s">
        <v>511</v>
      </c>
      <c r="B396" s="19" t="s">
        <v>384</v>
      </c>
      <c r="C396" s="59" t="s">
        <v>447</v>
      </c>
      <c r="D396" s="60">
        <v>101241</v>
      </c>
      <c r="E396" t="str">
        <f t="shared" si="6"/>
        <v>UNION SELECT 'UTTAR PRADESH','Kasganj (NPP)',101241</v>
      </c>
    </row>
    <row r="397" spans="1:5" ht="15.75" x14ac:dyDescent="0.25">
      <c r="A397" t="s">
        <v>511</v>
      </c>
      <c r="B397" s="19" t="s">
        <v>448</v>
      </c>
      <c r="C397" s="20" t="s">
        <v>449</v>
      </c>
      <c r="D397" s="61">
        <v>4486679</v>
      </c>
      <c r="E397" t="str">
        <f t="shared" si="6"/>
        <v>UNION SELECT 'WEST BENGAL','Kolkata (M Corp.)',4486679</v>
      </c>
    </row>
    <row r="398" spans="1:5" ht="15.75" x14ac:dyDescent="0.25">
      <c r="A398" t="s">
        <v>511</v>
      </c>
      <c r="B398" s="19" t="s">
        <v>448</v>
      </c>
      <c r="C398" s="28" t="s">
        <v>450</v>
      </c>
      <c r="D398" s="61">
        <v>1072161</v>
      </c>
      <c r="E398" t="str">
        <f t="shared" si="6"/>
        <v>UNION SELECT 'WEST BENGAL','Haora (M Corp.)',1072161</v>
      </c>
    </row>
    <row r="399" spans="1:5" ht="15.75" x14ac:dyDescent="0.25">
      <c r="A399" t="s">
        <v>511</v>
      </c>
      <c r="B399" s="19" t="s">
        <v>448</v>
      </c>
      <c r="C399" s="28" t="s">
        <v>451</v>
      </c>
      <c r="D399" s="61">
        <v>566937</v>
      </c>
      <c r="E399" t="str">
        <f t="shared" si="6"/>
        <v>UNION SELECT 'WEST BENGAL','Durgapur (M Corp.)',566937</v>
      </c>
    </row>
    <row r="400" spans="1:5" ht="15.75" x14ac:dyDescent="0.25">
      <c r="A400" t="s">
        <v>511</v>
      </c>
      <c r="B400" s="19" t="s">
        <v>448</v>
      </c>
      <c r="C400" s="28" t="s">
        <v>452</v>
      </c>
      <c r="D400" s="61">
        <v>564491</v>
      </c>
      <c r="E400" t="str">
        <f t="shared" si="6"/>
        <v>UNION SELECT 'WEST BENGAL','Asansol (M Corp.)',564491</v>
      </c>
    </row>
    <row r="401" spans="1:5" ht="15.75" x14ac:dyDescent="0.25">
      <c r="A401" t="s">
        <v>511</v>
      </c>
      <c r="B401" s="19" t="s">
        <v>448</v>
      </c>
      <c r="C401" s="20" t="s">
        <v>453</v>
      </c>
      <c r="D401" s="52">
        <v>509709</v>
      </c>
      <c r="E401" t="str">
        <f t="shared" si="6"/>
        <v>UNION SELECT 'WEST BENGAL','Siliguri (M Corp.)',509709</v>
      </c>
    </row>
    <row r="402" spans="1:5" ht="15.75" x14ac:dyDescent="0.25">
      <c r="A402" t="s">
        <v>511</v>
      </c>
      <c r="B402" s="19" t="s">
        <v>448</v>
      </c>
      <c r="C402" s="28" t="s">
        <v>454</v>
      </c>
      <c r="D402" s="61">
        <v>449423</v>
      </c>
      <c r="E402" t="str">
        <f t="shared" si="6"/>
        <v>UNION SELECT 'WEST BENGAL','Maheshtala (M)',449423</v>
      </c>
    </row>
    <row r="403" spans="1:5" ht="15.75" x14ac:dyDescent="0.25">
      <c r="A403" t="s">
        <v>511</v>
      </c>
      <c r="B403" s="19" t="s">
        <v>448</v>
      </c>
      <c r="C403" s="28" t="s">
        <v>455</v>
      </c>
      <c r="D403" s="61">
        <v>423806</v>
      </c>
      <c r="E403" t="str">
        <f t="shared" si="6"/>
        <v>UNION SELECT 'WEST BENGAL','Rajpur Sonarpur (M)',423806</v>
      </c>
    </row>
    <row r="404" spans="1:5" ht="15.75" x14ac:dyDescent="0.25">
      <c r="A404" t="s">
        <v>511</v>
      </c>
      <c r="B404" s="19" t="s">
        <v>448</v>
      </c>
      <c r="C404" s="28" t="s">
        <v>456</v>
      </c>
      <c r="D404" s="61">
        <v>410524</v>
      </c>
      <c r="E404" t="str">
        <f t="shared" si="6"/>
        <v>UNION SELECT 'WEST BENGAL','South Dum Dum (M)',410524</v>
      </c>
    </row>
    <row r="405" spans="1:5" ht="15.75" x14ac:dyDescent="0.25">
      <c r="A405" t="s">
        <v>511</v>
      </c>
      <c r="B405" s="19" t="s">
        <v>448</v>
      </c>
      <c r="C405" s="28" t="s">
        <v>457</v>
      </c>
      <c r="D405" s="61">
        <v>404991</v>
      </c>
      <c r="E405" t="str">
        <f t="shared" si="6"/>
        <v>UNION SELECT 'WEST BENGAL','Rajarhat Gopalpur (M)',404991</v>
      </c>
    </row>
    <row r="406" spans="1:5" ht="15.75" x14ac:dyDescent="0.25">
      <c r="A406" t="s">
        <v>511</v>
      </c>
      <c r="B406" s="19" t="s">
        <v>448</v>
      </c>
      <c r="C406" s="28" t="s">
        <v>458</v>
      </c>
      <c r="D406" s="61">
        <v>390467</v>
      </c>
      <c r="E406" t="str">
        <f t="shared" si="6"/>
        <v>UNION SELECT 'WEST BENGAL','Bhatpara (M)',390467</v>
      </c>
    </row>
    <row r="407" spans="1:5" ht="15.75" x14ac:dyDescent="0.25">
      <c r="A407" t="s">
        <v>511</v>
      </c>
      <c r="B407" s="19" t="s">
        <v>448</v>
      </c>
      <c r="C407" s="28" t="s">
        <v>459</v>
      </c>
      <c r="D407" s="61">
        <v>383522</v>
      </c>
      <c r="E407" t="str">
        <f t="shared" si="6"/>
        <v>UNION SELECT 'WEST BENGAL','Panihati (M)',383522</v>
      </c>
    </row>
    <row r="408" spans="1:5" ht="15.75" x14ac:dyDescent="0.25">
      <c r="A408" t="s">
        <v>511</v>
      </c>
      <c r="B408" s="19" t="s">
        <v>448</v>
      </c>
      <c r="C408" s="28" t="s">
        <v>460</v>
      </c>
      <c r="D408" s="61">
        <v>336579</v>
      </c>
      <c r="E408" t="str">
        <f t="shared" si="6"/>
        <v>UNION SELECT 'WEST BENGAL','Kamarhati (M)',336579</v>
      </c>
    </row>
    <row r="409" spans="1:5" ht="15.75" x14ac:dyDescent="0.25">
      <c r="A409" t="s">
        <v>511</v>
      </c>
      <c r="B409" s="19" t="s">
        <v>448</v>
      </c>
      <c r="C409" s="28" t="s">
        <v>461</v>
      </c>
      <c r="D409" s="61">
        <v>314638</v>
      </c>
      <c r="E409" t="str">
        <f t="shared" si="6"/>
        <v>UNION SELECT 'WEST BENGAL','Barddhaman (M)',314638</v>
      </c>
    </row>
    <row r="410" spans="1:5" ht="15.75" x14ac:dyDescent="0.25">
      <c r="A410" t="s">
        <v>511</v>
      </c>
      <c r="B410" s="19" t="s">
        <v>448</v>
      </c>
      <c r="C410" s="28" t="s">
        <v>462</v>
      </c>
      <c r="D410" s="61">
        <v>313977</v>
      </c>
      <c r="E410" t="str">
        <f t="shared" si="6"/>
        <v>UNION SELECT 'WEST BENGAL','Kulti (M)',313977</v>
      </c>
    </row>
    <row r="411" spans="1:5" ht="15.75" x14ac:dyDescent="0.25">
      <c r="A411" t="s">
        <v>511</v>
      </c>
      <c r="B411" s="19" t="s">
        <v>448</v>
      </c>
      <c r="C411" s="28" t="s">
        <v>463</v>
      </c>
      <c r="D411" s="61">
        <v>291972</v>
      </c>
      <c r="E411" t="str">
        <f t="shared" si="6"/>
        <v>UNION SELECT 'WEST BENGAL','Bally (M)',291972</v>
      </c>
    </row>
    <row r="412" spans="1:5" ht="15.75" x14ac:dyDescent="0.25">
      <c r="A412" t="s">
        <v>511</v>
      </c>
      <c r="B412" s="19" t="s">
        <v>448</v>
      </c>
      <c r="C412" s="28" t="s">
        <v>464</v>
      </c>
      <c r="D412" s="61">
        <v>283443</v>
      </c>
      <c r="E412" t="str">
        <f t="shared" si="6"/>
        <v>UNION SELECT 'WEST BENGAL','Barasat (M)',283443</v>
      </c>
    </row>
    <row r="413" spans="1:5" ht="15.75" x14ac:dyDescent="0.25">
      <c r="A413" t="s">
        <v>511</v>
      </c>
      <c r="B413" s="19" t="s">
        <v>448</v>
      </c>
      <c r="C413" s="28" t="s">
        <v>465</v>
      </c>
      <c r="D413" s="61">
        <v>253625</v>
      </c>
      <c r="E413" t="str">
        <f t="shared" si="6"/>
        <v>UNION SELECT 'WEST BENGAL','North Dum Dum (M)',253625</v>
      </c>
    </row>
    <row r="414" spans="1:5" ht="15.75" x14ac:dyDescent="0.25">
      <c r="A414" t="s">
        <v>511</v>
      </c>
      <c r="B414" s="19" t="s">
        <v>448</v>
      </c>
      <c r="C414" s="28" t="s">
        <v>466</v>
      </c>
      <c r="D414" s="61">
        <v>248466</v>
      </c>
      <c r="E414" t="str">
        <f t="shared" si="6"/>
        <v>UNION SELECT 'WEST BENGAL','Baranagar (M)',248466</v>
      </c>
    </row>
    <row r="415" spans="1:5" ht="15.75" x14ac:dyDescent="0.25">
      <c r="A415" t="s">
        <v>511</v>
      </c>
      <c r="B415" s="19" t="s">
        <v>448</v>
      </c>
      <c r="C415" s="28" t="s">
        <v>467</v>
      </c>
      <c r="D415" s="61">
        <v>222175</v>
      </c>
      <c r="E415" t="str">
        <f t="shared" si="6"/>
        <v>UNION SELECT 'WEST BENGAL','Uluberia (M)',222175</v>
      </c>
    </row>
    <row r="416" spans="1:5" ht="15.75" x14ac:dyDescent="0.25">
      <c r="A416" t="s">
        <v>511</v>
      </c>
      <c r="B416" s="19" t="s">
        <v>448</v>
      </c>
      <c r="C416" s="28" t="s">
        <v>468</v>
      </c>
      <c r="D416" s="61">
        <v>221762</v>
      </c>
      <c r="E416" t="str">
        <f t="shared" si="6"/>
        <v>UNION SELECT 'WEST BENGAL','Naihati (M)',221762</v>
      </c>
    </row>
    <row r="417" spans="1:5" ht="15.75" x14ac:dyDescent="0.25">
      <c r="A417" t="s">
        <v>511</v>
      </c>
      <c r="B417" s="19" t="s">
        <v>448</v>
      </c>
      <c r="C417" s="28" t="s">
        <v>469</v>
      </c>
      <c r="D417" s="61">
        <v>218323</v>
      </c>
      <c r="E417" t="str">
        <f t="shared" si="6"/>
        <v>UNION SELECT 'WEST BENGAL','Bidhan Nagar (M)',218323</v>
      </c>
    </row>
    <row r="418" spans="1:5" ht="15.75" x14ac:dyDescent="0.25">
      <c r="A418" t="s">
        <v>511</v>
      </c>
      <c r="B418" s="19" t="s">
        <v>448</v>
      </c>
      <c r="C418" s="28" t="s">
        <v>470</v>
      </c>
      <c r="D418" s="61">
        <v>216083</v>
      </c>
      <c r="E418" t="str">
        <f t="shared" si="6"/>
        <v>UNION SELECT 'WEST BENGAL','English Bazar (M)',216083</v>
      </c>
    </row>
    <row r="419" spans="1:5" ht="15.75" x14ac:dyDescent="0.25">
      <c r="A419" t="s">
        <v>511</v>
      </c>
      <c r="B419" s="19" t="s">
        <v>448</v>
      </c>
      <c r="C419" s="28" t="s">
        <v>471</v>
      </c>
      <c r="D419" s="61">
        <v>206923</v>
      </c>
      <c r="E419" t="str">
        <f t="shared" si="6"/>
        <v>UNION SELECT 'WEST BENGAL','Kharagpur (M)',206923</v>
      </c>
    </row>
    <row r="420" spans="1:5" ht="15.75" x14ac:dyDescent="0.25">
      <c r="A420" t="s">
        <v>511</v>
      </c>
      <c r="B420" s="19" t="s">
        <v>448</v>
      </c>
      <c r="C420" s="20" t="s">
        <v>472</v>
      </c>
      <c r="D420" s="61">
        <v>200762</v>
      </c>
      <c r="E420" t="str">
        <f t="shared" si="6"/>
        <v>UNION SELECT 'WEST BENGAL','Haldia (M)',200762</v>
      </c>
    </row>
    <row r="421" spans="1:5" ht="15.75" x14ac:dyDescent="0.25">
      <c r="A421" t="s">
        <v>511</v>
      </c>
      <c r="B421" s="19" t="s">
        <v>448</v>
      </c>
      <c r="C421" s="28" t="s">
        <v>473</v>
      </c>
      <c r="D421" s="61">
        <v>198964</v>
      </c>
      <c r="E421" t="str">
        <f t="shared" si="6"/>
        <v>UNION SELECT 'WEST BENGAL','Madhyamgram (M)',198964</v>
      </c>
    </row>
    <row r="422" spans="1:5" ht="15.75" x14ac:dyDescent="0.25">
      <c r="A422" t="s">
        <v>511</v>
      </c>
      <c r="B422" s="19" t="s">
        <v>448</v>
      </c>
      <c r="C422" s="28" t="s">
        <v>474</v>
      </c>
      <c r="D422" s="61">
        <v>195363</v>
      </c>
      <c r="E422" t="str">
        <f t="shared" si="6"/>
        <v>UNION SELECT 'WEST BENGAL','Baharampur (M)',195363</v>
      </c>
    </row>
    <row r="423" spans="1:5" ht="15.75" x14ac:dyDescent="0.25">
      <c r="A423" t="s">
        <v>511</v>
      </c>
      <c r="B423" s="19" t="s">
        <v>448</v>
      </c>
      <c r="C423" s="31" t="s">
        <v>475</v>
      </c>
      <c r="D423" s="61">
        <v>183682</v>
      </c>
      <c r="E423" t="str">
        <f t="shared" si="6"/>
        <v>UNION SELECT 'WEST BENGAL','Raiganj (M)',183682</v>
      </c>
    </row>
    <row r="424" spans="1:5" ht="15.75" x14ac:dyDescent="0.25">
      <c r="A424" t="s">
        <v>511</v>
      </c>
      <c r="B424" s="19" t="s">
        <v>448</v>
      </c>
      <c r="C424" s="28" t="s">
        <v>476</v>
      </c>
      <c r="D424" s="61">
        <v>183339</v>
      </c>
      <c r="E424" t="str">
        <f t="shared" si="6"/>
        <v>UNION SELECT 'WEST BENGAL','Serampore (M)',183339</v>
      </c>
    </row>
    <row r="425" spans="1:5" ht="15.75" x14ac:dyDescent="0.25">
      <c r="A425" t="s">
        <v>511</v>
      </c>
      <c r="B425" s="19" t="s">
        <v>448</v>
      </c>
      <c r="C425" s="20" t="s">
        <v>477</v>
      </c>
      <c r="D425" s="61">
        <v>177209</v>
      </c>
      <c r="E425" t="str">
        <f t="shared" si="6"/>
        <v>UNION SELECT 'WEST BENGAL','Hugli-Chinsurah (M)',177209</v>
      </c>
    </row>
    <row r="426" spans="1:5" ht="15.75" x14ac:dyDescent="0.25">
      <c r="A426" t="s">
        <v>511</v>
      </c>
      <c r="B426" s="19" t="s">
        <v>448</v>
      </c>
      <c r="C426" s="20" t="s">
        <v>478</v>
      </c>
      <c r="D426" s="61">
        <v>169127</v>
      </c>
      <c r="E426" t="str">
        <f t="shared" si="6"/>
        <v>UNION SELECT 'WEST BENGAL','Medinipur (M)',169127</v>
      </c>
    </row>
    <row r="427" spans="1:5" ht="15.75" x14ac:dyDescent="0.25">
      <c r="A427" t="s">
        <v>511</v>
      </c>
      <c r="B427" s="19" t="s">
        <v>448</v>
      </c>
      <c r="C427" s="31" t="s">
        <v>479</v>
      </c>
      <c r="D427" s="61">
        <v>166949</v>
      </c>
      <c r="E427" t="str">
        <f t="shared" si="6"/>
        <v>UNION SELECT 'WEST BENGAL','Chandannagar (M Corp.)',166949</v>
      </c>
    </row>
    <row r="428" spans="1:5" ht="15.75" x14ac:dyDescent="0.25">
      <c r="A428" t="s">
        <v>511</v>
      </c>
      <c r="B428" s="19" t="s">
        <v>448</v>
      </c>
      <c r="C428" s="28" t="s">
        <v>480</v>
      </c>
      <c r="D428" s="61">
        <v>162386</v>
      </c>
      <c r="E428" t="str">
        <f t="shared" si="6"/>
        <v>UNION SELECT 'WEST BENGAL','Uttarpara Kotrung (M)',162386</v>
      </c>
    </row>
    <row r="429" spans="1:5" ht="15.75" x14ac:dyDescent="0.25">
      <c r="A429" t="s">
        <v>511</v>
      </c>
      <c r="B429" s="19" t="s">
        <v>448</v>
      </c>
      <c r="C429" s="28" t="s">
        <v>481</v>
      </c>
      <c r="D429" s="61">
        <v>154475</v>
      </c>
      <c r="E429" t="str">
        <f t="shared" si="6"/>
        <v>UNION SELECT 'WEST BENGAL','Barrackpur (M)',154475</v>
      </c>
    </row>
    <row r="430" spans="1:5" ht="15.75" x14ac:dyDescent="0.25">
      <c r="A430" t="s">
        <v>511</v>
      </c>
      <c r="B430" s="19" t="s">
        <v>448</v>
      </c>
      <c r="C430" s="28" t="s">
        <v>482</v>
      </c>
      <c r="D430" s="61">
        <v>152203</v>
      </c>
      <c r="E430" t="str">
        <f t="shared" si="6"/>
        <v>UNION SELECT 'WEST BENGAL','Krishnanagar (M)',152203</v>
      </c>
    </row>
    <row r="431" spans="1:5" ht="15.75" x14ac:dyDescent="0.25">
      <c r="A431" t="s">
        <v>511</v>
      </c>
      <c r="B431" s="19" t="s">
        <v>448</v>
      </c>
      <c r="C431" s="28" t="s">
        <v>483</v>
      </c>
      <c r="D431" s="61">
        <v>151774</v>
      </c>
      <c r="E431" t="str">
        <f t="shared" si="6"/>
        <v>UNION SELECT 'WEST BENGAL','Santipur (M)',151774</v>
      </c>
    </row>
    <row r="432" spans="1:5" ht="15.75" x14ac:dyDescent="0.25">
      <c r="A432" t="s">
        <v>511</v>
      </c>
      <c r="B432" s="19" t="s">
        <v>448</v>
      </c>
      <c r="C432" s="28" t="s">
        <v>484</v>
      </c>
      <c r="D432" s="61">
        <v>151183</v>
      </c>
      <c r="E432" t="str">
        <f t="shared" si="6"/>
        <v>UNION SELECT 'WEST BENGAL','Balurghat (M)',151183</v>
      </c>
    </row>
    <row r="433" spans="1:5" ht="15.75" x14ac:dyDescent="0.25">
      <c r="A433" t="s">
        <v>511</v>
      </c>
      <c r="B433" s="19" t="s">
        <v>448</v>
      </c>
      <c r="C433" s="31" t="s">
        <v>485</v>
      </c>
      <c r="D433" s="61">
        <v>149675</v>
      </c>
      <c r="E433" t="str">
        <f t="shared" si="6"/>
        <v>UNION SELECT 'WEST BENGAL','Habra (M)',149675</v>
      </c>
    </row>
    <row r="434" spans="1:5" ht="15.75" x14ac:dyDescent="0.25">
      <c r="A434" t="s">
        <v>511</v>
      </c>
      <c r="B434" s="19" t="s">
        <v>448</v>
      </c>
      <c r="C434" s="28" t="s">
        <v>486</v>
      </c>
      <c r="D434" s="61">
        <v>144971</v>
      </c>
      <c r="E434" t="str">
        <f t="shared" si="6"/>
        <v>UNION SELECT 'WEST BENGAL','Jamuria (M)',144971</v>
      </c>
    </row>
    <row r="435" spans="1:5" ht="15.75" x14ac:dyDescent="0.25">
      <c r="A435" t="s">
        <v>511</v>
      </c>
      <c r="B435" s="19" t="s">
        <v>448</v>
      </c>
      <c r="C435" s="20" t="s">
        <v>487</v>
      </c>
      <c r="D435" s="61">
        <v>138036</v>
      </c>
      <c r="E435" t="str">
        <f t="shared" si="6"/>
        <v>UNION SELECT 'WEST BENGAL','Bankura (M)',138036</v>
      </c>
    </row>
    <row r="436" spans="1:5" ht="15.75" x14ac:dyDescent="0.25">
      <c r="A436" t="s">
        <v>511</v>
      </c>
      <c r="B436" s="19" t="s">
        <v>448</v>
      </c>
      <c r="C436" s="28" t="s">
        <v>488</v>
      </c>
      <c r="D436" s="61">
        <v>134825</v>
      </c>
      <c r="E436" t="str">
        <f t="shared" si="6"/>
        <v>UNION SELECT 'WEST BENGAL','North Barrackpur (M)',134825</v>
      </c>
    </row>
    <row r="437" spans="1:5" ht="15.75" x14ac:dyDescent="0.25">
      <c r="A437" t="s">
        <v>511</v>
      </c>
      <c r="B437" s="19" t="s">
        <v>448</v>
      </c>
      <c r="C437" s="28" t="s">
        <v>489</v>
      </c>
      <c r="D437" s="61">
        <v>128624</v>
      </c>
      <c r="E437" t="str">
        <f t="shared" si="6"/>
        <v>UNION SELECT 'WEST BENGAL','Raniganj (M)',128624</v>
      </c>
    </row>
    <row r="438" spans="1:5" ht="15.75" x14ac:dyDescent="0.25">
      <c r="A438" t="s">
        <v>511</v>
      </c>
      <c r="B438" s="19" t="s">
        <v>448</v>
      </c>
      <c r="C438" s="31" t="s">
        <v>490</v>
      </c>
      <c r="D438" s="61">
        <v>127135</v>
      </c>
      <c r="E438" t="str">
        <f t="shared" si="6"/>
        <v>UNION SELECT 'WEST BENGAL','Basirhat (M)',127135</v>
      </c>
    </row>
    <row r="439" spans="1:5" ht="15.75" x14ac:dyDescent="0.25">
      <c r="A439" t="s">
        <v>511</v>
      </c>
      <c r="B439" s="19" t="s">
        <v>448</v>
      </c>
      <c r="C439" s="28" t="s">
        <v>491</v>
      </c>
      <c r="D439" s="61">
        <v>126893</v>
      </c>
      <c r="E439" t="str">
        <f t="shared" si="6"/>
        <v>UNION SELECT 'WEST BENGAL','Halisahar (M)',126893</v>
      </c>
    </row>
    <row r="440" spans="1:5" ht="15.75" x14ac:dyDescent="0.25">
      <c r="A440" t="s">
        <v>511</v>
      </c>
      <c r="B440" s="19" t="s">
        <v>448</v>
      </c>
      <c r="C440" s="28" t="s">
        <v>492</v>
      </c>
      <c r="D440" s="61">
        <v>125528</v>
      </c>
      <c r="E440" t="str">
        <f t="shared" si="6"/>
        <v>UNION SELECT 'WEST BENGAL','Nabadwip (M)',125528</v>
      </c>
    </row>
    <row r="441" spans="1:5" ht="15.75" x14ac:dyDescent="0.25">
      <c r="A441" t="s">
        <v>511</v>
      </c>
      <c r="B441" s="19" t="s">
        <v>448</v>
      </c>
      <c r="C441" s="28" t="s">
        <v>493</v>
      </c>
      <c r="D441" s="61">
        <v>124585</v>
      </c>
      <c r="E441" t="str">
        <f t="shared" si="6"/>
        <v>UNION SELECT 'WEST BENGAL','Rishra (M)',124585</v>
      </c>
    </row>
    <row r="442" spans="1:5" ht="15.75" x14ac:dyDescent="0.25">
      <c r="A442" t="s">
        <v>511</v>
      </c>
      <c r="B442" s="19" t="s">
        <v>448</v>
      </c>
      <c r="C442" s="20" t="s">
        <v>494</v>
      </c>
      <c r="D442" s="61">
        <v>123906</v>
      </c>
      <c r="E442" t="str">
        <f t="shared" si="6"/>
        <v>UNION SELECT 'WEST BENGAL','Ashokenagar Kalyangarh (M)',123906</v>
      </c>
    </row>
    <row r="443" spans="1:5" ht="15.75" x14ac:dyDescent="0.25">
      <c r="A443" t="s">
        <v>511</v>
      </c>
      <c r="B443" s="19" t="s">
        <v>448</v>
      </c>
      <c r="C443" s="28" t="s">
        <v>495</v>
      </c>
      <c r="D443" s="61">
        <v>122181</v>
      </c>
      <c r="E443" t="str">
        <f t="shared" si="6"/>
        <v>UNION SELECT 'WEST BENGAL','Kanchrapara (M)',122181</v>
      </c>
    </row>
    <row r="444" spans="1:5" ht="15.75" x14ac:dyDescent="0.25">
      <c r="A444" t="s">
        <v>511</v>
      </c>
      <c r="B444" s="19" t="s">
        <v>448</v>
      </c>
      <c r="C444" s="28" t="s">
        <v>496</v>
      </c>
      <c r="D444" s="61">
        <v>121436</v>
      </c>
      <c r="E444" t="str">
        <f t="shared" si="6"/>
        <v>UNION SELECT 'WEST BENGAL','Puruliya (M)',121436</v>
      </c>
    </row>
    <row r="445" spans="1:5" ht="15.75" x14ac:dyDescent="0.25">
      <c r="A445" t="s">
        <v>511</v>
      </c>
      <c r="B445" s="19" t="s">
        <v>448</v>
      </c>
      <c r="C445" s="28" t="s">
        <v>497</v>
      </c>
      <c r="D445" s="61">
        <v>121081</v>
      </c>
      <c r="E445" t="str">
        <f t="shared" si="6"/>
        <v>UNION SELECT 'WEST BENGAL','Baidyabati (M)',121081</v>
      </c>
    </row>
    <row r="446" spans="1:5" ht="15.75" x14ac:dyDescent="0.25">
      <c r="A446" t="s">
        <v>511</v>
      </c>
      <c r="B446" s="19" t="s">
        <v>448</v>
      </c>
      <c r="C446" s="28" t="s">
        <v>498</v>
      </c>
      <c r="D446" s="24">
        <v>120414</v>
      </c>
      <c r="E446" t="str">
        <f t="shared" si="6"/>
        <v>UNION SELECT 'WEST BENGAL','Darjiling (M)',120414</v>
      </c>
    </row>
    <row r="447" spans="1:5" ht="15.75" x14ac:dyDescent="0.25">
      <c r="A447" t="s">
        <v>511</v>
      </c>
      <c r="B447" s="19" t="s">
        <v>448</v>
      </c>
      <c r="C447" s="28" t="s">
        <v>499</v>
      </c>
      <c r="D447" s="61">
        <v>118464</v>
      </c>
      <c r="E447" t="str">
        <f t="shared" si="6"/>
        <v>UNION SELECT 'WEST BENGAL','Dabgram (P) (CT)',118464</v>
      </c>
    </row>
    <row r="448" spans="1:5" ht="15.75" x14ac:dyDescent="0.25">
      <c r="A448" t="s">
        <v>511</v>
      </c>
      <c r="B448" s="19" t="s">
        <v>448</v>
      </c>
      <c r="C448" s="28" t="s">
        <v>500</v>
      </c>
      <c r="D448" s="61">
        <v>118426</v>
      </c>
      <c r="E448" t="str">
        <f t="shared" si="6"/>
        <v>UNION SELECT 'WEST BENGAL','Titagarh (M)',118426</v>
      </c>
    </row>
    <row r="449" spans="1:5" ht="15.75" x14ac:dyDescent="0.25">
      <c r="A449" t="s">
        <v>511</v>
      </c>
      <c r="B449" s="19" t="s">
        <v>448</v>
      </c>
      <c r="C449" s="28" t="s">
        <v>501</v>
      </c>
      <c r="D449" s="61">
        <v>117637</v>
      </c>
      <c r="E449" t="str">
        <f t="shared" si="6"/>
        <v>UNION SELECT 'WEST BENGAL','Dum Dum (M)',117637</v>
      </c>
    </row>
    <row r="450" spans="1:5" ht="15.75" x14ac:dyDescent="0.25">
      <c r="A450" t="s">
        <v>511</v>
      </c>
      <c r="B450" s="19" t="s">
        <v>448</v>
      </c>
      <c r="C450" s="28" t="s">
        <v>502</v>
      </c>
      <c r="D450" s="61">
        <v>115715</v>
      </c>
      <c r="E450" t="str">
        <f t="shared" si="6"/>
        <v>UNION SELECT 'WEST BENGAL','Bally (CT)',115715</v>
      </c>
    </row>
    <row r="451" spans="1:5" ht="15.75" x14ac:dyDescent="0.25">
      <c r="A451" t="s">
        <v>511</v>
      </c>
      <c r="B451" s="19" t="s">
        <v>448</v>
      </c>
      <c r="C451" s="28" t="s">
        <v>503</v>
      </c>
      <c r="D451" s="61">
        <v>111130</v>
      </c>
      <c r="E451" t="str">
        <f t="shared" ref="E451:E457" si="7">A451&amp;" "&amp;"'"&amp;B451&amp;"'"&amp;","&amp;"'"&amp;C451&amp;"'"&amp;","&amp;D451</f>
        <v>UNION SELECT 'WEST BENGAL','Khardaha (M)',111130</v>
      </c>
    </row>
    <row r="452" spans="1:5" ht="15.75" x14ac:dyDescent="0.25">
      <c r="A452" t="s">
        <v>511</v>
      </c>
      <c r="B452" s="19" t="s">
        <v>448</v>
      </c>
      <c r="C452" s="28" t="s">
        <v>504</v>
      </c>
      <c r="D452" s="61">
        <v>110983</v>
      </c>
      <c r="E452" t="str">
        <f t="shared" si="7"/>
        <v>UNION SELECT 'WEST BENGAL','Champdani (M)',110983</v>
      </c>
    </row>
    <row r="453" spans="1:5" ht="15.75" x14ac:dyDescent="0.25">
      <c r="A453" t="s">
        <v>511</v>
      </c>
      <c r="B453" s="19" t="s">
        <v>448</v>
      </c>
      <c r="C453" s="20" t="s">
        <v>505</v>
      </c>
      <c r="D453" s="61">
        <v>110668</v>
      </c>
      <c r="E453" t="str">
        <f t="shared" si="7"/>
        <v>UNION SELECT 'WEST BENGAL','Bongaon (M)',110668</v>
      </c>
    </row>
    <row r="454" spans="1:5" ht="15.75" x14ac:dyDescent="0.25">
      <c r="A454" t="s">
        <v>511</v>
      </c>
      <c r="B454" s="19" t="s">
        <v>448</v>
      </c>
      <c r="C454" s="28" t="s">
        <v>506</v>
      </c>
      <c r="D454" s="61">
        <v>107351</v>
      </c>
      <c r="E454" t="str">
        <f t="shared" si="7"/>
        <v>UNION SELECT 'WEST BENGAL','Jalpaiguri (M)',107351</v>
      </c>
    </row>
    <row r="455" spans="1:5" ht="15.75" x14ac:dyDescent="0.25">
      <c r="A455" t="s">
        <v>511</v>
      </c>
      <c r="B455" s="19" t="s">
        <v>448</v>
      </c>
      <c r="C455" s="28" t="s">
        <v>507</v>
      </c>
      <c r="D455" s="61">
        <v>103799</v>
      </c>
      <c r="E455" t="str">
        <f t="shared" si="7"/>
        <v>UNION SELECT 'WEST BENGAL','Bansberia (M)',103799</v>
      </c>
    </row>
    <row r="456" spans="1:5" ht="15.75" x14ac:dyDescent="0.25">
      <c r="A456" t="s">
        <v>511</v>
      </c>
      <c r="B456" s="19" t="s">
        <v>448</v>
      </c>
      <c r="C456" s="28" t="s">
        <v>508</v>
      </c>
      <c r="D456" s="61">
        <v>101334</v>
      </c>
      <c r="E456" t="str">
        <f t="shared" si="7"/>
        <v>UNION SELECT 'WEST BENGAL','Bhadreswar (M)',101334</v>
      </c>
    </row>
    <row r="457" spans="1:5" ht="15.75" x14ac:dyDescent="0.25">
      <c r="A457" t="s">
        <v>511</v>
      </c>
      <c r="B457" s="19" t="s">
        <v>448</v>
      </c>
      <c r="C457" s="28" t="s">
        <v>509</v>
      </c>
      <c r="D457" s="61">
        <v>100620</v>
      </c>
      <c r="E457" t="str">
        <f t="shared" si="7"/>
        <v>UNION SELECT 'WEST BENGAL','Kalyani (M)',100620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CUSTOMER</vt:lpstr>
      <vt:lpstr>CUST_INFO</vt:lpstr>
      <vt:lpstr>Sheet1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2021-07-12T14:49:43Z</dcterms:modified>
</cp:coreProperties>
</file>