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Operation Data\Moaz Afzal\Daily &amp; Monthly Reports\Monthly Reports\Generation and Distribution Record\GEN and Dis Data\2023\"/>
    </mc:Choice>
  </mc:AlternateContent>
  <xr:revisionPtr revIDLastSave="0" documentId="13_ncr:1_{4ECF6EF8-7DF5-4109-9EC0-74C5261D15DD}" xr6:coauthVersionLast="47" xr6:coauthVersionMax="47" xr10:uidLastSave="{00000000-0000-0000-0000-000000000000}"/>
  <bookViews>
    <workbookView xWindow="-120" yWindow="-120" windowWidth="20730" windowHeight="11160" tabRatio="917" xr2:uid="{00000000-000D-0000-FFFF-FFFF00000000}"/>
  </bookViews>
  <sheets>
    <sheet name="Monthly Summary Min,Max,AVG" sheetId="33" r:id="rId1"/>
    <sheet name="Indvidual Summary" sheetId="32" r:id="rId2"/>
    <sheet name="1" sheetId="1" r:id="rId3"/>
    <sheet name="2" sheetId="2" r:id="rId4"/>
    <sheet name="3" sheetId="3" r:id="rId5"/>
    <sheet name="4" sheetId="4" r:id="rId6"/>
    <sheet name="5" sheetId="30" r:id="rId7"/>
    <sheet name="6" sheetId="29" r:id="rId8"/>
    <sheet name="7" sheetId="28" r:id="rId9"/>
    <sheet name="8" sheetId="27" r:id="rId10"/>
    <sheet name="9" sheetId="26" r:id="rId11"/>
    <sheet name="10" sheetId="25" r:id="rId12"/>
    <sheet name="11" sheetId="24" r:id="rId13"/>
    <sheet name="12" sheetId="23" r:id="rId14"/>
    <sheet name="13" sheetId="22" r:id="rId15"/>
    <sheet name="14" sheetId="21" r:id="rId16"/>
    <sheet name="15" sheetId="20" r:id="rId17"/>
    <sheet name="16" sheetId="19" r:id="rId18"/>
    <sheet name="17" sheetId="18" r:id="rId19"/>
    <sheet name="18" sheetId="17" r:id="rId20"/>
    <sheet name="19" sheetId="16" r:id="rId21"/>
    <sheet name="20" sheetId="15" r:id="rId22"/>
    <sheet name="21" sheetId="14" r:id="rId23"/>
    <sheet name="22" sheetId="13" r:id="rId24"/>
    <sheet name="23" sheetId="12" r:id="rId25"/>
    <sheet name="24" sheetId="11" r:id="rId26"/>
    <sheet name="25" sheetId="10" r:id="rId27"/>
    <sheet name="26" sheetId="9" r:id="rId28"/>
    <sheet name="27" sheetId="8" r:id="rId29"/>
    <sheet name="28" sheetId="7" r:id="rId30"/>
    <sheet name="29" sheetId="6" r:id="rId31"/>
    <sheet name="30" sheetId="35" r:id="rId32"/>
    <sheet name="Sheet1" sheetId="36" r:id="rId3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1" l="1"/>
  <c r="K4" i="32"/>
  <c r="L4" i="32"/>
  <c r="X27" i="2"/>
  <c r="L29" i="2"/>
  <c r="K29" i="2"/>
  <c r="J29" i="2"/>
  <c r="I29" i="2"/>
  <c r="H29" i="2"/>
  <c r="V5" i="32" s="1"/>
  <c r="G29" i="2"/>
  <c r="S5" i="32" s="1"/>
  <c r="F29" i="2"/>
  <c r="P5" i="32" s="1"/>
  <c r="E29" i="2"/>
  <c r="M5" i="32" s="1"/>
  <c r="D29" i="2"/>
  <c r="J5" i="32" s="1"/>
  <c r="C29" i="2"/>
  <c r="G5" i="32" s="1"/>
  <c r="L28" i="2"/>
  <c r="K28" i="2"/>
  <c r="J28" i="2"/>
  <c r="I28" i="2"/>
  <c r="X5" i="32" s="1"/>
  <c r="H28" i="2"/>
  <c r="U5" i="32" s="1"/>
  <c r="G28" i="2"/>
  <c r="R5" i="32" s="1"/>
  <c r="F28" i="2"/>
  <c r="O5" i="32" s="1"/>
  <c r="E28" i="2"/>
  <c r="L5" i="32" s="1"/>
  <c r="D28" i="2"/>
  <c r="I5" i="32" s="1"/>
  <c r="C28" i="2"/>
  <c r="F5" i="32" s="1"/>
  <c r="L27" i="2"/>
  <c r="K27" i="2"/>
  <c r="J27" i="2"/>
  <c r="I27" i="2"/>
  <c r="W5" i="32" s="1"/>
  <c r="H27" i="2"/>
  <c r="T5" i="32" s="1"/>
  <c r="G27" i="2"/>
  <c r="Q5" i="32" s="1"/>
  <c r="F27" i="2"/>
  <c r="N5" i="32" s="1"/>
  <c r="E27" i="2"/>
  <c r="K5" i="32" s="1"/>
  <c r="D27" i="2"/>
  <c r="H5" i="32" s="1"/>
  <c r="C27" i="2"/>
  <c r="E5" i="32" s="1"/>
  <c r="B10" i="1" l="1"/>
  <c r="AB29" i="35" l="1"/>
  <c r="CD33" i="32" s="1"/>
  <c r="AA29" i="35"/>
  <c r="CA33" i="32" s="1"/>
  <c r="Z29" i="35"/>
  <c r="BX33" i="32" s="1"/>
  <c r="Y29" i="35"/>
  <c r="BU33" i="32" s="1"/>
  <c r="X29" i="35"/>
  <c r="BR33" i="32" s="1"/>
  <c r="W29" i="35"/>
  <c r="BO33" i="32" s="1"/>
  <c r="V29" i="35"/>
  <c r="BL33" i="32" s="1"/>
  <c r="U29" i="35"/>
  <c r="BI33" i="32" s="1"/>
  <c r="T29" i="35"/>
  <c r="BF33" i="32" s="1"/>
  <c r="S29" i="35"/>
  <c r="BC33" i="32" s="1"/>
  <c r="R29" i="35"/>
  <c r="AZ33" i="32" s="1"/>
  <c r="Q29" i="35"/>
  <c r="AW33" i="32" s="1"/>
  <c r="P29" i="35"/>
  <c r="AT33" i="32" s="1"/>
  <c r="O29" i="35"/>
  <c r="AQ33" i="32" s="1"/>
  <c r="N29" i="35"/>
  <c r="AN33" i="32" s="1"/>
  <c r="M29" i="35"/>
  <c r="AK33" i="32" s="1"/>
  <c r="L29" i="35"/>
  <c r="AH33" i="32" s="1"/>
  <c r="K29" i="35"/>
  <c r="AE33" i="32" s="1"/>
  <c r="J29" i="35"/>
  <c r="AB33" i="32" s="1"/>
  <c r="I29" i="35"/>
  <c r="Y33" i="32" s="1"/>
  <c r="H29" i="35"/>
  <c r="V33" i="32" s="1"/>
  <c r="G29" i="35"/>
  <c r="S33" i="32" s="1"/>
  <c r="F29" i="35"/>
  <c r="J33" i="32" s="1"/>
  <c r="E29" i="35"/>
  <c r="M33" i="32" s="1"/>
  <c r="D29" i="35"/>
  <c r="C29" i="35"/>
  <c r="G33" i="32" s="1"/>
  <c r="AB28" i="35"/>
  <c r="CC33" i="32" s="1"/>
  <c r="AA28" i="35"/>
  <c r="BZ33" i="32" s="1"/>
  <c r="Z28" i="35"/>
  <c r="BW33" i="32" s="1"/>
  <c r="Y28" i="35"/>
  <c r="BT33" i="32" s="1"/>
  <c r="X28" i="35"/>
  <c r="BQ33" i="32" s="1"/>
  <c r="W28" i="35"/>
  <c r="BN33" i="32" s="1"/>
  <c r="V28" i="35"/>
  <c r="BK33" i="32" s="1"/>
  <c r="U28" i="35"/>
  <c r="BH33" i="32" s="1"/>
  <c r="T28" i="35"/>
  <c r="BE33" i="32" s="1"/>
  <c r="S28" i="35"/>
  <c r="BB33" i="32" s="1"/>
  <c r="R28" i="35"/>
  <c r="AY33" i="32" s="1"/>
  <c r="Q28" i="35"/>
  <c r="AV33" i="32" s="1"/>
  <c r="P28" i="35"/>
  <c r="AS33" i="32" s="1"/>
  <c r="O28" i="35"/>
  <c r="AP33" i="32" s="1"/>
  <c r="N28" i="35"/>
  <c r="AM33" i="32" s="1"/>
  <c r="M28" i="35"/>
  <c r="AJ33" i="32" s="1"/>
  <c r="L28" i="35"/>
  <c r="AG33" i="32" s="1"/>
  <c r="K28" i="35"/>
  <c r="AD33" i="32" s="1"/>
  <c r="J28" i="35"/>
  <c r="AA33" i="32" s="1"/>
  <c r="I28" i="35"/>
  <c r="X33" i="32" s="1"/>
  <c r="H28" i="35"/>
  <c r="U33" i="32" s="1"/>
  <c r="G28" i="35"/>
  <c r="R33" i="32" s="1"/>
  <c r="F28" i="35"/>
  <c r="O33" i="32" s="1"/>
  <c r="E28" i="35"/>
  <c r="L33" i="32" s="1"/>
  <c r="D28" i="35"/>
  <c r="I33" i="32" s="1"/>
  <c r="C28" i="35"/>
  <c r="F33" i="32" s="1"/>
  <c r="AB27" i="35"/>
  <c r="CB33" i="32" s="1"/>
  <c r="AA27" i="35"/>
  <c r="BY33" i="32" s="1"/>
  <c r="Z27" i="35"/>
  <c r="BV33" i="32" s="1"/>
  <c r="Y27" i="35"/>
  <c r="BS33" i="32" s="1"/>
  <c r="X27" i="35"/>
  <c r="BP33" i="32" s="1"/>
  <c r="W27" i="35"/>
  <c r="BM33" i="32" s="1"/>
  <c r="V27" i="35"/>
  <c r="BJ33" i="32" s="1"/>
  <c r="U27" i="35"/>
  <c r="BG33" i="32" s="1"/>
  <c r="T27" i="35"/>
  <c r="BD33" i="32" s="1"/>
  <c r="S27" i="35"/>
  <c r="BA33" i="32" s="1"/>
  <c r="R27" i="35"/>
  <c r="AX33" i="32" s="1"/>
  <c r="Q27" i="35"/>
  <c r="AU33" i="32" s="1"/>
  <c r="P27" i="35"/>
  <c r="AR33" i="32" s="1"/>
  <c r="O27" i="35"/>
  <c r="AO33" i="32" s="1"/>
  <c r="N27" i="35"/>
  <c r="AL33" i="32" s="1"/>
  <c r="M27" i="35"/>
  <c r="AI33" i="32" s="1"/>
  <c r="L27" i="35"/>
  <c r="AF33" i="32" s="1"/>
  <c r="K27" i="35"/>
  <c r="AC33" i="32" s="1"/>
  <c r="J27" i="35"/>
  <c r="Z33" i="32" s="1"/>
  <c r="I27" i="35"/>
  <c r="W33" i="32" s="1"/>
  <c r="H27" i="35"/>
  <c r="T33" i="32" s="1"/>
  <c r="G27" i="35"/>
  <c r="Q33" i="32" s="1"/>
  <c r="F27" i="35"/>
  <c r="N33" i="32" s="1"/>
  <c r="E27" i="35"/>
  <c r="K33" i="32" s="1"/>
  <c r="D27" i="35"/>
  <c r="H33" i="32" s="1"/>
  <c r="C27" i="35"/>
  <c r="E33" i="32" s="1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P33" i="32" l="1"/>
  <c r="B27" i="35"/>
  <c r="B33" i="32" s="1"/>
  <c r="B29" i="35"/>
  <c r="D33" i="32" s="1"/>
  <c r="B28" i="35"/>
  <c r="C33" i="32" s="1"/>
  <c r="C27" i="1" l="1"/>
  <c r="E4" i="32" s="1"/>
  <c r="W27" i="1" l="1"/>
  <c r="X27" i="1"/>
  <c r="U27" i="2" l="1"/>
  <c r="U28" i="2"/>
  <c r="V27" i="2" l="1"/>
  <c r="O27" i="2" l="1"/>
  <c r="B2" i="33" l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3" i="2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3" i="1"/>
  <c r="B27" i="2" l="1"/>
  <c r="B5" i="32" s="1"/>
  <c r="B28" i="2"/>
  <c r="C5" i="32" s="1"/>
  <c r="B29" i="2"/>
  <c r="D5" i="32" s="1"/>
  <c r="B18" i="27"/>
  <c r="B19" i="27"/>
  <c r="B20" i="27"/>
  <c r="B21" i="27"/>
  <c r="B22" i="27"/>
  <c r="B23" i="27"/>
  <c r="B24" i="27"/>
  <c r="B25" i="27"/>
  <c r="B26" i="27"/>
  <c r="B20" i="26"/>
  <c r="B21" i="26"/>
  <c r="B22" i="26"/>
  <c r="B23" i="26"/>
  <c r="B24" i="26"/>
  <c r="B25" i="26"/>
  <c r="B27" i="1" l="1"/>
  <c r="B4" i="32" s="1"/>
  <c r="AB29" i="30"/>
  <c r="CD8" i="32" s="1"/>
  <c r="AA29" i="30"/>
  <c r="CA8" i="32" s="1"/>
  <c r="Z29" i="30"/>
  <c r="BX8" i="32" s="1"/>
  <c r="Y29" i="30"/>
  <c r="BU8" i="32" s="1"/>
  <c r="X29" i="30"/>
  <c r="BR8" i="32" s="1"/>
  <c r="W29" i="30"/>
  <c r="BO8" i="32" s="1"/>
  <c r="V29" i="30"/>
  <c r="BL8" i="32" s="1"/>
  <c r="U29" i="30"/>
  <c r="BI8" i="32" s="1"/>
  <c r="T29" i="30"/>
  <c r="BF8" i="32" s="1"/>
  <c r="S29" i="30"/>
  <c r="BC8" i="32" s="1"/>
  <c r="R29" i="30"/>
  <c r="AZ8" i="32" s="1"/>
  <c r="Q29" i="30"/>
  <c r="AW8" i="32" s="1"/>
  <c r="P29" i="30"/>
  <c r="AT8" i="32" s="1"/>
  <c r="O29" i="30"/>
  <c r="AQ8" i="32" s="1"/>
  <c r="N29" i="30"/>
  <c r="AN8" i="32" s="1"/>
  <c r="M29" i="30"/>
  <c r="AK8" i="32" s="1"/>
  <c r="L29" i="30"/>
  <c r="AH8" i="32" s="1"/>
  <c r="K29" i="30"/>
  <c r="AE8" i="32" s="1"/>
  <c r="J29" i="30"/>
  <c r="AB8" i="32" s="1"/>
  <c r="I29" i="30"/>
  <c r="Y8" i="32" s="1"/>
  <c r="H29" i="30"/>
  <c r="V8" i="32" s="1"/>
  <c r="G29" i="30"/>
  <c r="S8" i="32" s="1"/>
  <c r="F29" i="30"/>
  <c r="P8" i="32" s="1"/>
  <c r="E29" i="30"/>
  <c r="M8" i="32" s="1"/>
  <c r="D29" i="30"/>
  <c r="J8" i="32" s="1"/>
  <c r="C29" i="30"/>
  <c r="G8" i="32" s="1"/>
  <c r="AB28" i="30"/>
  <c r="CC8" i="32" s="1"/>
  <c r="AA28" i="30"/>
  <c r="BZ8" i="32" s="1"/>
  <c r="Z28" i="30"/>
  <c r="BW8" i="32" s="1"/>
  <c r="Y28" i="30"/>
  <c r="BT8" i="32" s="1"/>
  <c r="X28" i="30"/>
  <c r="BQ8" i="32" s="1"/>
  <c r="W28" i="30"/>
  <c r="BN8" i="32" s="1"/>
  <c r="V28" i="30"/>
  <c r="BK8" i="32" s="1"/>
  <c r="U28" i="30"/>
  <c r="BH8" i="32" s="1"/>
  <c r="T28" i="30"/>
  <c r="BE8" i="32" s="1"/>
  <c r="S28" i="30"/>
  <c r="BB8" i="32" s="1"/>
  <c r="R28" i="30"/>
  <c r="AY8" i="32" s="1"/>
  <c r="Q28" i="30"/>
  <c r="AV8" i="32" s="1"/>
  <c r="P28" i="30"/>
  <c r="AS8" i="32" s="1"/>
  <c r="O28" i="30"/>
  <c r="AP8" i="32" s="1"/>
  <c r="N28" i="30"/>
  <c r="AM8" i="32" s="1"/>
  <c r="M28" i="30"/>
  <c r="AJ8" i="32" s="1"/>
  <c r="L28" i="30"/>
  <c r="AG8" i="32" s="1"/>
  <c r="K28" i="30"/>
  <c r="AD8" i="32" s="1"/>
  <c r="J28" i="30"/>
  <c r="AA8" i="32" s="1"/>
  <c r="I28" i="30"/>
  <c r="X8" i="32" s="1"/>
  <c r="H28" i="30"/>
  <c r="U8" i="32" s="1"/>
  <c r="G28" i="30"/>
  <c r="R8" i="32" s="1"/>
  <c r="F28" i="30"/>
  <c r="O8" i="32" s="1"/>
  <c r="E28" i="30"/>
  <c r="L8" i="32" s="1"/>
  <c r="D28" i="30"/>
  <c r="I8" i="32" s="1"/>
  <c r="C28" i="30"/>
  <c r="F8" i="32" s="1"/>
  <c r="AB27" i="30"/>
  <c r="CB8" i="32" s="1"/>
  <c r="AA27" i="30"/>
  <c r="BY8" i="32" s="1"/>
  <c r="Z27" i="30"/>
  <c r="BV8" i="32" s="1"/>
  <c r="Y27" i="30"/>
  <c r="BS8" i="32" s="1"/>
  <c r="X27" i="30"/>
  <c r="BP8" i="32" s="1"/>
  <c r="W27" i="30"/>
  <c r="BM8" i="32" s="1"/>
  <c r="V27" i="30"/>
  <c r="BJ8" i="32" s="1"/>
  <c r="U27" i="30"/>
  <c r="BG8" i="32" s="1"/>
  <c r="T27" i="30"/>
  <c r="BD8" i="32" s="1"/>
  <c r="S27" i="30"/>
  <c r="BA8" i="32" s="1"/>
  <c r="R27" i="30"/>
  <c r="AX8" i="32" s="1"/>
  <c r="Q27" i="30"/>
  <c r="AU8" i="32" s="1"/>
  <c r="P27" i="30"/>
  <c r="AR8" i="32" s="1"/>
  <c r="O27" i="30"/>
  <c r="AO8" i="32" s="1"/>
  <c r="N27" i="30"/>
  <c r="AL8" i="32" s="1"/>
  <c r="M27" i="30"/>
  <c r="AI8" i="32" s="1"/>
  <c r="L27" i="30"/>
  <c r="AF8" i="32" s="1"/>
  <c r="K27" i="30"/>
  <c r="AC8" i="32" s="1"/>
  <c r="J27" i="30"/>
  <c r="Z8" i="32" s="1"/>
  <c r="I27" i="30"/>
  <c r="W8" i="32" s="1"/>
  <c r="H27" i="30"/>
  <c r="T8" i="32" s="1"/>
  <c r="G27" i="30"/>
  <c r="Q8" i="32" s="1"/>
  <c r="F27" i="30"/>
  <c r="N8" i="32" s="1"/>
  <c r="E27" i="30"/>
  <c r="K8" i="32" s="1"/>
  <c r="D27" i="30"/>
  <c r="H8" i="32" s="1"/>
  <c r="C27" i="30"/>
  <c r="E8" i="32" s="1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AB29" i="29"/>
  <c r="CD9" i="32" s="1"/>
  <c r="AA29" i="29"/>
  <c r="CA9" i="32" s="1"/>
  <c r="Z29" i="29"/>
  <c r="BX9" i="32" s="1"/>
  <c r="Y29" i="29"/>
  <c r="BU9" i="32" s="1"/>
  <c r="X29" i="29"/>
  <c r="BR9" i="32" s="1"/>
  <c r="W29" i="29"/>
  <c r="BO9" i="32" s="1"/>
  <c r="V29" i="29"/>
  <c r="BL9" i="32" s="1"/>
  <c r="U29" i="29"/>
  <c r="BI9" i="32" s="1"/>
  <c r="T29" i="29"/>
  <c r="BF9" i="32" s="1"/>
  <c r="S29" i="29"/>
  <c r="BC9" i="32" s="1"/>
  <c r="R29" i="29"/>
  <c r="AZ9" i="32" s="1"/>
  <c r="Q29" i="29"/>
  <c r="AW9" i="32" s="1"/>
  <c r="P29" i="29"/>
  <c r="AT9" i="32" s="1"/>
  <c r="O29" i="29"/>
  <c r="AQ9" i="32" s="1"/>
  <c r="N29" i="29"/>
  <c r="AN9" i="32" s="1"/>
  <c r="M29" i="29"/>
  <c r="AK9" i="32" s="1"/>
  <c r="L29" i="29"/>
  <c r="AH9" i="32" s="1"/>
  <c r="K29" i="29"/>
  <c r="AE9" i="32" s="1"/>
  <c r="J29" i="29"/>
  <c r="AB9" i="32" s="1"/>
  <c r="I29" i="29"/>
  <c r="Y9" i="32" s="1"/>
  <c r="H29" i="29"/>
  <c r="V9" i="32" s="1"/>
  <c r="G29" i="29"/>
  <c r="S9" i="32" s="1"/>
  <c r="F29" i="29"/>
  <c r="P9" i="32" s="1"/>
  <c r="E29" i="29"/>
  <c r="M9" i="32" s="1"/>
  <c r="D29" i="29"/>
  <c r="J9" i="32" s="1"/>
  <c r="C29" i="29"/>
  <c r="G9" i="32" s="1"/>
  <c r="AB28" i="29"/>
  <c r="CC9" i="32" s="1"/>
  <c r="AA28" i="29"/>
  <c r="BZ9" i="32" s="1"/>
  <c r="Z28" i="29"/>
  <c r="BW9" i="32" s="1"/>
  <c r="Y28" i="29"/>
  <c r="BT9" i="32" s="1"/>
  <c r="X28" i="29"/>
  <c r="BQ9" i="32" s="1"/>
  <c r="W28" i="29"/>
  <c r="BN9" i="32" s="1"/>
  <c r="V28" i="29"/>
  <c r="BK9" i="32" s="1"/>
  <c r="U28" i="29"/>
  <c r="BH9" i="32" s="1"/>
  <c r="T28" i="29"/>
  <c r="BE9" i="32" s="1"/>
  <c r="S28" i="29"/>
  <c r="BB9" i="32" s="1"/>
  <c r="R28" i="29"/>
  <c r="AY9" i="32" s="1"/>
  <c r="Q28" i="29"/>
  <c r="AV9" i="32" s="1"/>
  <c r="P28" i="29"/>
  <c r="AS9" i="32" s="1"/>
  <c r="O28" i="29"/>
  <c r="AP9" i="32" s="1"/>
  <c r="N28" i="29"/>
  <c r="AM9" i="32" s="1"/>
  <c r="M28" i="29"/>
  <c r="AJ9" i="32" s="1"/>
  <c r="L28" i="29"/>
  <c r="AG9" i="32" s="1"/>
  <c r="K28" i="29"/>
  <c r="AD9" i="32" s="1"/>
  <c r="J28" i="29"/>
  <c r="AA9" i="32" s="1"/>
  <c r="I28" i="29"/>
  <c r="X9" i="32" s="1"/>
  <c r="H28" i="29"/>
  <c r="U9" i="32" s="1"/>
  <c r="G28" i="29"/>
  <c r="R9" i="32" s="1"/>
  <c r="F28" i="29"/>
  <c r="O9" i="32" s="1"/>
  <c r="E28" i="29"/>
  <c r="L9" i="32" s="1"/>
  <c r="D28" i="29"/>
  <c r="I9" i="32" s="1"/>
  <c r="C28" i="29"/>
  <c r="F9" i="32" s="1"/>
  <c r="AB27" i="29"/>
  <c r="CB9" i="32" s="1"/>
  <c r="AA27" i="29"/>
  <c r="BY9" i="32" s="1"/>
  <c r="Z27" i="29"/>
  <c r="BV9" i="32" s="1"/>
  <c r="Y27" i="29"/>
  <c r="BS9" i="32" s="1"/>
  <c r="X27" i="29"/>
  <c r="BP9" i="32" s="1"/>
  <c r="W27" i="29"/>
  <c r="BM9" i="32" s="1"/>
  <c r="V27" i="29"/>
  <c r="BJ9" i="32" s="1"/>
  <c r="U27" i="29"/>
  <c r="BG9" i="32" s="1"/>
  <c r="T27" i="29"/>
  <c r="BD9" i="32" s="1"/>
  <c r="S27" i="29"/>
  <c r="BA9" i="32" s="1"/>
  <c r="R27" i="29"/>
  <c r="AX9" i="32" s="1"/>
  <c r="Q27" i="29"/>
  <c r="AU9" i="32" s="1"/>
  <c r="P27" i="29"/>
  <c r="AR9" i="32" s="1"/>
  <c r="O27" i="29"/>
  <c r="AO9" i="32" s="1"/>
  <c r="N27" i="29"/>
  <c r="AL9" i="32" s="1"/>
  <c r="M27" i="29"/>
  <c r="AI9" i="32" s="1"/>
  <c r="L27" i="29"/>
  <c r="AF9" i="32" s="1"/>
  <c r="K27" i="29"/>
  <c r="AC9" i="32" s="1"/>
  <c r="J27" i="29"/>
  <c r="Z9" i="32" s="1"/>
  <c r="I27" i="29"/>
  <c r="W9" i="32" s="1"/>
  <c r="H27" i="29"/>
  <c r="T9" i="32" s="1"/>
  <c r="G27" i="29"/>
  <c r="Q9" i="32" s="1"/>
  <c r="F27" i="29"/>
  <c r="N9" i="32" s="1"/>
  <c r="E27" i="29"/>
  <c r="K9" i="32" s="1"/>
  <c r="D27" i="29"/>
  <c r="H9" i="32" s="1"/>
  <c r="C27" i="29"/>
  <c r="E9" i="32" s="1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AB29" i="28"/>
  <c r="CD10" i="32" s="1"/>
  <c r="AA29" i="28"/>
  <c r="CA10" i="32" s="1"/>
  <c r="Z29" i="28"/>
  <c r="BX10" i="32" s="1"/>
  <c r="Y29" i="28"/>
  <c r="BU10" i="32" s="1"/>
  <c r="X29" i="28"/>
  <c r="BR10" i="32" s="1"/>
  <c r="W29" i="28"/>
  <c r="BO10" i="32" s="1"/>
  <c r="V29" i="28"/>
  <c r="BL10" i="32" s="1"/>
  <c r="U29" i="28"/>
  <c r="BI10" i="32" s="1"/>
  <c r="T29" i="28"/>
  <c r="BF10" i="32" s="1"/>
  <c r="S29" i="28"/>
  <c r="BC10" i="32" s="1"/>
  <c r="R29" i="28"/>
  <c r="AZ10" i="32" s="1"/>
  <c r="Q29" i="28"/>
  <c r="AW10" i="32" s="1"/>
  <c r="P29" i="28"/>
  <c r="AT10" i="32" s="1"/>
  <c r="O29" i="28"/>
  <c r="AQ10" i="32" s="1"/>
  <c r="N29" i="28"/>
  <c r="AN10" i="32" s="1"/>
  <c r="M29" i="28"/>
  <c r="AK10" i="32" s="1"/>
  <c r="L29" i="28"/>
  <c r="AH10" i="32" s="1"/>
  <c r="K29" i="28"/>
  <c r="AE10" i="32" s="1"/>
  <c r="J29" i="28"/>
  <c r="AB10" i="32" s="1"/>
  <c r="I29" i="28"/>
  <c r="Y10" i="32" s="1"/>
  <c r="H29" i="28"/>
  <c r="V10" i="32" s="1"/>
  <c r="G29" i="28"/>
  <c r="S10" i="32" s="1"/>
  <c r="F29" i="28"/>
  <c r="P10" i="32" s="1"/>
  <c r="E29" i="28"/>
  <c r="M10" i="32" s="1"/>
  <c r="D29" i="28"/>
  <c r="J10" i="32" s="1"/>
  <c r="C29" i="28"/>
  <c r="G10" i="32" s="1"/>
  <c r="AB28" i="28"/>
  <c r="CC10" i="32" s="1"/>
  <c r="AA28" i="28"/>
  <c r="BZ10" i="32" s="1"/>
  <c r="Z28" i="28"/>
  <c r="BW10" i="32" s="1"/>
  <c r="Y28" i="28"/>
  <c r="BT10" i="32" s="1"/>
  <c r="X28" i="28"/>
  <c r="BQ10" i="32" s="1"/>
  <c r="W28" i="28"/>
  <c r="BN10" i="32" s="1"/>
  <c r="V28" i="28"/>
  <c r="BK10" i="32" s="1"/>
  <c r="U28" i="28"/>
  <c r="BH10" i="32" s="1"/>
  <c r="T28" i="28"/>
  <c r="BE10" i="32" s="1"/>
  <c r="S28" i="28"/>
  <c r="BB10" i="32" s="1"/>
  <c r="R28" i="28"/>
  <c r="AY10" i="32" s="1"/>
  <c r="Q28" i="28"/>
  <c r="AV10" i="32" s="1"/>
  <c r="P28" i="28"/>
  <c r="AS10" i="32" s="1"/>
  <c r="O28" i="28"/>
  <c r="AP10" i="32" s="1"/>
  <c r="N28" i="28"/>
  <c r="AM10" i="32" s="1"/>
  <c r="M28" i="28"/>
  <c r="AJ10" i="32" s="1"/>
  <c r="L28" i="28"/>
  <c r="AG10" i="32" s="1"/>
  <c r="K28" i="28"/>
  <c r="AD10" i="32" s="1"/>
  <c r="J28" i="28"/>
  <c r="AA10" i="32" s="1"/>
  <c r="I28" i="28"/>
  <c r="X10" i="32" s="1"/>
  <c r="H28" i="28"/>
  <c r="U10" i="32" s="1"/>
  <c r="G28" i="28"/>
  <c r="R10" i="32" s="1"/>
  <c r="F28" i="28"/>
  <c r="O10" i="32" s="1"/>
  <c r="E28" i="28"/>
  <c r="L10" i="32" s="1"/>
  <c r="D28" i="28"/>
  <c r="I10" i="32" s="1"/>
  <c r="C28" i="28"/>
  <c r="F10" i="32" s="1"/>
  <c r="AB27" i="28"/>
  <c r="CB10" i="32" s="1"/>
  <c r="AA27" i="28"/>
  <c r="BY10" i="32" s="1"/>
  <c r="Z27" i="28"/>
  <c r="BV10" i="32" s="1"/>
  <c r="Y27" i="28"/>
  <c r="BS10" i="32" s="1"/>
  <c r="X27" i="28"/>
  <c r="BP10" i="32" s="1"/>
  <c r="W27" i="28"/>
  <c r="BM10" i="32" s="1"/>
  <c r="V27" i="28"/>
  <c r="BJ10" i="32" s="1"/>
  <c r="U27" i="28"/>
  <c r="BG10" i="32" s="1"/>
  <c r="T27" i="28"/>
  <c r="BD10" i="32" s="1"/>
  <c r="S27" i="28"/>
  <c r="BA10" i="32" s="1"/>
  <c r="R27" i="28"/>
  <c r="AX10" i="32" s="1"/>
  <c r="Q27" i="28"/>
  <c r="AU10" i="32" s="1"/>
  <c r="P27" i="28"/>
  <c r="AR10" i="32" s="1"/>
  <c r="O27" i="28"/>
  <c r="AO10" i="32" s="1"/>
  <c r="N27" i="28"/>
  <c r="AL10" i="32" s="1"/>
  <c r="M27" i="28"/>
  <c r="AI10" i="32" s="1"/>
  <c r="L27" i="28"/>
  <c r="AF10" i="32" s="1"/>
  <c r="K27" i="28"/>
  <c r="AC10" i="32" s="1"/>
  <c r="J27" i="28"/>
  <c r="Z10" i="32" s="1"/>
  <c r="I27" i="28"/>
  <c r="W10" i="32" s="1"/>
  <c r="H27" i="28"/>
  <c r="T10" i="32" s="1"/>
  <c r="G27" i="28"/>
  <c r="Q10" i="32" s="1"/>
  <c r="F27" i="28"/>
  <c r="N10" i="32" s="1"/>
  <c r="E27" i="28"/>
  <c r="K10" i="32" s="1"/>
  <c r="D27" i="28"/>
  <c r="H10" i="32" s="1"/>
  <c r="C27" i="28"/>
  <c r="E10" i="32" s="1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AB29" i="27"/>
  <c r="CD11" i="32" s="1"/>
  <c r="AA29" i="27"/>
  <c r="CA11" i="32" s="1"/>
  <c r="Z29" i="27"/>
  <c r="BX11" i="32" s="1"/>
  <c r="Y29" i="27"/>
  <c r="BU11" i="32" s="1"/>
  <c r="X29" i="27"/>
  <c r="BR11" i="32" s="1"/>
  <c r="W29" i="27"/>
  <c r="BO11" i="32" s="1"/>
  <c r="V29" i="27"/>
  <c r="BL11" i="32" s="1"/>
  <c r="U29" i="27"/>
  <c r="BI11" i="32" s="1"/>
  <c r="T29" i="27"/>
  <c r="BF11" i="32" s="1"/>
  <c r="S29" i="27"/>
  <c r="BC11" i="32" s="1"/>
  <c r="R29" i="27"/>
  <c r="AZ11" i="32" s="1"/>
  <c r="Q29" i="27"/>
  <c r="AW11" i="32" s="1"/>
  <c r="P29" i="27"/>
  <c r="AT11" i="32" s="1"/>
  <c r="O29" i="27"/>
  <c r="AQ11" i="32" s="1"/>
  <c r="N29" i="27"/>
  <c r="AN11" i="32" s="1"/>
  <c r="M29" i="27"/>
  <c r="AK11" i="32" s="1"/>
  <c r="L29" i="27"/>
  <c r="AH11" i="32" s="1"/>
  <c r="K29" i="27"/>
  <c r="AE11" i="32" s="1"/>
  <c r="J29" i="27"/>
  <c r="AB11" i="32" s="1"/>
  <c r="I29" i="27"/>
  <c r="Y11" i="32" s="1"/>
  <c r="H29" i="27"/>
  <c r="V11" i="32" s="1"/>
  <c r="G29" i="27"/>
  <c r="S11" i="32" s="1"/>
  <c r="F29" i="27"/>
  <c r="P11" i="32" s="1"/>
  <c r="E29" i="27"/>
  <c r="M11" i="32" s="1"/>
  <c r="D29" i="27"/>
  <c r="J11" i="32" s="1"/>
  <c r="C29" i="27"/>
  <c r="G11" i="32" s="1"/>
  <c r="AB28" i="27"/>
  <c r="CC11" i="32" s="1"/>
  <c r="AA28" i="27"/>
  <c r="BZ11" i="32" s="1"/>
  <c r="Z28" i="27"/>
  <c r="BW11" i="32" s="1"/>
  <c r="Y28" i="27"/>
  <c r="BT11" i="32" s="1"/>
  <c r="X28" i="27"/>
  <c r="BQ11" i="32" s="1"/>
  <c r="W28" i="27"/>
  <c r="BN11" i="32" s="1"/>
  <c r="V28" i="27"/>
  <c r="BK11" i="32" s="1"/>
  <c r="U28" i="27"/>
  <c r="BH11" i="32" s="1"/>
  <c r="T28" i="27"/>
  <c r="BE11" i="32" s="1"/>
  <c r="S28" i="27"/>
  <c r="BB11" i="32" s="1"/>
  <c r="R28" i="27"/>
  <c r="AY11" i="32" s="1"/>
  <c r="Q28" i="27"/>
  <c r="AV11" i="32" s="1"/>
  <c r="P28" i="27"/>
  <c r="AS11" i="32" s="1"/>
  <c r="O28" i="27"/>
  <c r="AP11" i="32" s="1"/>
  <c r="N28" i="27"/>
  <c r="AM11" i="32" s="1"/>
  <c r="M28" i="27"/>
  <c r="AJ11" i="32" s="1"/>
  <c r="L28" i="27"/>
  <c r="AG11" i="32" s="1"/>
  <c r="K28" i="27"/>
  <c r="AD11" i="32" s="1"/>
  <c r="J28" i="27"/>
  <c r="AA11" i="32" s="1"/>
  <c r="I28" i="27"/>
  <c r="X11" i="32" s="1"/>
  <c r="H28" i="27"/>
  <c r="U11" i="32" s="1"/>
  <c r="G28" i="27"/>
  <c r="R11" i="32" s="1"/>
  <c r="F28" i="27"/>
  <c r="O11" i="32" s="1"/>
  <c r="E28" i="27"/>
  <c r="L11" i="32" s="1"/>
  <c r="D28" i="27"/>
  <c r="I11" i="32" s="1"/>
  <c r="C28" i="27"/>
  <c r="F11" i="32" s="1"/>
  <c r="AB27" i="27"/>
  <c r="CB11" i="32" s="1"/>
  <c r="AA27" i="27"/>
  <c r="BY11" i="32" s="1"/>
  <c r="Z27" i="27"/>
  <c r="BV11" i="32" s="1"/>
  <c r="Y27" i="27"/>
  <c r="BS11" i="32" s="1"/>
  <c r="X27" i="27"/>
  <c r="BP11" i="32" s="1"/>
  <c r="W27" i="27"/>
  <c r="BM11" i="32" s="1"/>
  <c r="V27" i="27"/>
  <c r="BJ11" i="32" s="1"/>
  <c r="U27" i="27"/>
  <c r="BG11" i="32" s="1"/>
  <c r="T27" i="27"/>
  <c r="BD11" i="32" s="1"/>
  <c r="S27" i="27"/>
  <c r="BA11" i="32" s="1"/>
  <c r="R27" i="27"/>
  <c r="AX11" i="32" s="1"/>
  <c r="Q27" i="27"/>
  <c r="AU11" i="32" s="1"/>
  <c r="P27" i="27"/>
  <c r="AR11" i="32" s="1"/>
  <c r="O27" i="27"/>
  <c r="AO11" i="32" s="1"/>
  <c r="N27" i="27"/>
  <c r="AL11" i="32" s="1"/>
  <c r="M27" i="27"/>
  <c r="AI11" i="32" s="1"/>
  <c r="L27" i="27"/>
  <c r="AF11" i="32" s="1"/>
  <c r="K27" i="27"/>
  <c r="AC11" i="32" s="1"/>
  <c r="J27" i="27"/>
  <c r="Z11" i="32" s="1"/>
  <c r="I27" i="27"/>
  <c r="W11" i="32" s="1"/>
  <c r="H27" i="27"/>
  <c r="T11" i="32" s="1"/>
  <c r="G27" i="27"/>
  <c r="Q11" i="32" s="1"/>
  <c r="F27" i="27"/>
  <c r="N11" i="32" s="1"/>
  <c r="E27" i="27"/>
  <c r="K11" i="32" s="1"/>
  <c r="D27" i="27"/>
  <c r="H11" i="32" s="1"/>
  <c r="C27" i="27"/>
  <c r="E11" i="32" s="1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4" i="27"/>
  <c r="B3" i="27"/>
  <c r="AB29" i="26"/>
  <c r="CD12" i="32" s="1"/>
  <c r="AA29" i="26"/>
  <c r="CA12" i="32" s="1"/>
  <c r="Z29" i="26"/>
  <c r="BX12" i="32" s="1"/>
  <c r="Y29" i="26"/>
  <c r="BU12" i="32" s="1"/>
  <c r="X29" i="26"/>
  <c r="BR12" i="32" s="1"/>
  <c r="W29" i="26"/>
  <c r="BO12" i="32" s="1"/>
  <c r="V29" i="26"/>
  <c r="BL12" i="32" s="1"/>
  <c r="U29" i="26"/>
  <c r="BI12" i="32" s="1"/>
  <c r="T29" i="26"/>
  <c r="BF12" i="32" s="1"/>
  <c r="S29" i="26"/>
  <c r="BC12" i="32" s="1"/>
  <c r="R29" i="26"/>
  <c r="AZ12" i="32" s="1"/>
  <c r="Q29" i="26"/>
  <c r="AW12" i="32" s="1"/>
  <c r="P29" i="26"/>
  <c r="AT12" i="32" s="1"/>
  <c r="O29" i="26"/>
  <c r="AQ12" i="32" s="1"/>
  <c r="N29" i="26"/>
  <c r="AN12" i="32" s="1"/>
  <c r="M29" i="26"/>
  <c r="AK12" i="32" s="1"/>
  <c r="L29" i="26"/>
  <c r="AH12" i="32" s="1"/>
  <c r="K29" i="26"/>
  <c r="AE12" i="32" s="1"/>
  <c r="J29" i="26"/>
  <c r="AB12" i="32" s="1"/>
  <c r="I29" i="26"/>
  <c r="Y12" i="32" s="1"/>
  <c r="H29" i="26"/>
  <c r="V12" i="32" s="1"/>
  <c r="G29" i="26"/>
  <c r="S12" i="32" s="1"/>
  <c r="F29" i="26"/>
  <c r="P12" i="32" s="1"/>
  <c r="E29" i="26"/>
  <c r="M12" i="32" s="1"/>
  <c r="D29" i="26"/>
  <c r="J12" i="32" s="1"/>
  <c r="C29" i="26"/>
  <c r="G12" i="32" s="1"/>
  <c r="AB28" i="26"/>
  <c r="CC12" i="32" s="1"/>
  <c r="AA28" i="26"/>
  <c r="BZ12" i="32" s="1"/>
  <c r="Z28" i="26"/>
  <c r="BW12" i="32" s="1"/>
  <c r="Y28" i="26"/>
  <c r="BT12" i="32" s="1"/>
  <c r="X28" i="26"/>
  <c r="BQ12" i="32" s="1"/>
  <c r="W28" i="26"/>
  <c r="BN12" i="32" s="1"/>
  <c r="V28" i="26"/>
  <c r="BK12" i="32" s="1"/>
  <c r="U28" i="26"/>
  <c r="BH12" i="32" s="1"/>
  <c r="T28" i="26"/>
  <c r="BE12" i="32" s="1"/>
  <c r="S28" i="26"/>
  <c r="BB12" i="32" s="1"/>
  <c r="R28" i="26"/>
  <c r="AY12" i="32" s="1"/>
  <c r="Q28" i="26"/>
  <c r="AV12" i="32" s="1"/>
  <c r="P28" i="26"/>
  <c r="AS12" i="32" s="1"/>
  <c r="O28" i="26"/>
  <c r="AP12" i="32" s="1"/>
  <c r="N28" i="26"/>
  <c r="AM12" i="32" s="1"/>
  <c r="M28" i="26"/>
  <c r="AJ12" i="32" s="1"/>
  <c r="L28" i="26"/>
  <c r="AG12" i="32" s="1"/>
  <c r="K28" i="26"/>
  <c r="AD12" i="32" s="1"/>
  <c r="J28" i="26"/>
  <c r="AA12" i="32" s="1"/>
  <c r="I28" i="26"/>
  <c r="X12" i="32" s="1"/>
  <c r="H28" i="26"/>
  <c r="U12" i="32" s="1"/>
  <c r="G28" i="26"/>
  <c r="R12" i="32" s="1"/>
  <c r="F28" i="26"/>
  <c r="O12" i="32" s="1"/>
  <c r="E28" i="26"/>
  <c r="L12" i="32" s="1"/>
  <c r="D28" i="26"/>
  <c r="I12" i="32" s="1"/>
  <c r="C28" i="26"/>
  <c r="F12" i="32" s="1"/>
  <c r="AB27" i="26"/>
  <c r="CB12" i="32" s="1"/>
  <c r="AA27" i="26"/>
  <c r="BY12" i="32" s="1"/>
  <c r="Z27" i="26"/>
  <c r="BV12" i="32" s="1"/>
  <c r="Y27" i="26"/>
  <c r="BS12" i="32" s="1"/>
  <c r="X27" i="26"/>
  <c r="BP12" i="32" s="1"/>
  <c r="W27" i="26"/>
  <c r="BM12" i="32" s="1"/>
  <c r="V27" i="26"/>
  <c r="BJ12" i="32" s="1"/>
  <c r="U27" i="26"/>
  <c r="BG12" i="32" s="1"/>
  <c r="T27" i="26"/>
  <c r="BD12" i="32" s="1"/>
  <c r="S27" i="26"/>
  <c r="BA12" i="32" s="1"/>
  <c r="R27" i="26"/>
  <c r="AX12" i="32" s="1"/>
  <c r="Q27" i="26"/>
  <c r="AU12" i="32" s="1"/>
  <c r="P27" i="26"/>
  <c r="AR12" i="32" s="1"/>
  <c r="O27" i="26"/>
  <c r="AO12" i="32" s="1"/>
  <c r="N27" i="26"/>
  <c r="AL12" i="32" s="1"/>
  <c r="M27" i="26"/>
  <c r="AI12" i="32" s="1"/>
  <c r="L27" i="26"/>
  <c r="AF12" i="32" s="1"/>
  <c r="K27" i="26"/>
  <c r="AC12" i="32" s="1"/>
  <c r="J27" i="26"/>
  <c r="Z12" i="32" s="1"/>
  <c r="I27" i="26"/>
  <c r="W12" i="32" s="1"/>
  <c r="H27" i="26"/>
  <c r="T12" i="32" s="1"/>
  <c r="G27" i="26"/>
  <c r="Q12" i="32" s="1"/>
  <c r="F27" i="26"/>
  <c r="N12" i="32" s="1"/>
  <c r="E27" i="26"/>
  <c r="K12" i="32" s="1"/>
  <c r="D27" i="26"/>
  <c r="H12" i="32" s="1"/>
  <c r="C27" i="26"/>
  <c r="E12" i="32" s="1"/>
  <c r="B26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AB29" i="25"/>
  <c r="CD13" i="32" s="1"/>
  <c r="AA29" i="25"/>
  <c r="CA13" i="32" s="1"/>
  <c r="Z29" i="25"/>
  <c r="BX13" i="32" s="1"/>
  <c r="Y29" i="25"/>
  <c r="BU13" i="32" s="1"/>
  <c r="X29" i="25"/>
  <c r="BR13" i="32" s="1"/>
  <c r="W29" i="25"/>
  <c r="BO13" i="32" s="1"/>
  <c r="V29" i="25"/>
  <c r="BL13" i="32" s="1"/>
  <c r="U29" i="25"/>
  <c r="BI13" i="32" s="1"/>
  <c r="T29" i="25"/>
  <c r="BF13" i="32" s="1"/>
  <c r="S29" i="25"/>
  <c r="BC13" i="32" s="1"/>
  <c r="R29" i="25"/>
  <c r="AZ13" i="32" s="1"/>
  <c r="Q29" i="25"/>
  <c r="AW13" i="32" s="1"/>
  <c r="P29" i="25"/>
  <c r="AT13" i="32" s="1"/>
  <c r="O29" i="25"/>
  <c r="AQ13" i="32" s="1"/>
  <c r="N29" i="25"/>
  <c r="AN13" i="32" s="1"/>
  <c r="M29" i="25"/>
  <c r="AK13" i="32" s="1"/>
  <c r="L29" i="25"/>
  <c r="AH13" i="32" s="1"/>
  <c r="K29" i="25"/>
  <c r="AE13" i="32" s="1"/>
  <c r="J29" i="25"/>
  <c r="AB13" i="32" s="1"/>
  <c r="I29" i="25"/>
  <c r="Y13" i="32" s="1"/>
  <c r="H29" i="25"/>
  <c r="V13" i="32" s="1"/>
  <c r="G29" i="25"/>
  <c r="S13" i="32" s="1"/>
  <c r="F29" i="25"/>
  <c r="P13" i="32" s="1"/>
  <c r="E29" i="25"/>
  <c r="M13" i="32" s="1"/>
  <c r="D29" i="25"/>
  <c r="J13" i="32" s="1"/>
  <c r="C29" i="25"/>
  <c r="G13" i="32" s="1"/>
  <c r="AB28" i="25"/>
  <c r="CC13" i="32" s="1"/>
  <c r="AA28" i="25"/>
  <c r="BZ13" i="32" s="1"/>
  <c r="Z28" i="25"/>
  <c r="BW13" i="32" s="1"/>
  <c r="Y28" i="25"/>
  <c r="BT13" i="32" s="1"/>
  <c r="X28" i="25"/>
  <c r="BQ13" i="32" s="1"/>
  <c r="W28" i="25"/>
  <c r="BN13" i="32" s="1"/>
  <c r="V28" i="25"/>
  <c r="BK13" i="32" s="1"/>
  <c r="U28" i="25"/>
  <c r="BH13" i="32" s="1"/>
  <c r="T28" i="25"/>
  <c r="BE13" i="32" s="1"/>
  <c r="S28" i="25"/>
  <c r="BB13" i="32" s="1"/>
  <c r="R28" i="25"/>
  <c r="AY13" i="32" s="1"/>
  <c r="Q28" i="25"/>
  <c r="AV13" i="32" s="1"/>
  <c r="P28" i="25"/>
  <c r="AS13" i="32" s="1"/>
  <c r="O28" i="25"/>
  <c r="AP13" i="32" s="1"/>
  <c r="N28" i="25"/>
  <c r="AM13" i="32" s="1"/>
  <c r="M28" i="25"/>
  <c r="AJ13" i="32" s="1"/>
  <c r="L28" i="25"/>
  <c r="AG13" i="32" s="1"/>
  <c r="K28" i="25"/>
  <c r="AD13" i="32" s="1"/>
  <c r="J28" i="25"/>
  <c r="AA13" i="32" s="1"/>
  <c r="I28" i="25"/>
  <c r="X13" i="32" s="1"/>
  <c r="H28" i="25"/>
  <c r="U13" i="32" s="1"/>
  <c r="G28" i="25"/>
  <c r="R13" i="32" s="1"/>
  <c r="F28" i="25"/>
  <c r="O13" i="32" s="1"/>
  <c r="E28" i="25"/>
  <c r="L13" i="32" s="1"/>
  <c r="D28" i="25"/>
  <c r="I13" i="32" s="1"/>
  <c r="C28" i="25"/>
  <c r="F13" i="32" s="1"/>
  <c r="AB27" i="25"/>
  <c r="CB13" i="32" s="1"/>
  <c r="AA27" i="25"/>
  <c r="BY13" i="32" s="1"/>
  <c r="Z27" i="25"/>
  <c r="BV13" i="32" s="1"/>
  <c r="Y27" i="25"/>
  <c r="BS13" i="32" s="1"/>
  <c r="X27" i="25"/>
  <c r="BP13" i="32" s="1"/>
  <c r="W27" i="25"/>
  <c r="BM13" i="32" s="1"/>
  <c r="V27" i="25"/>
  <c r="BJ13" i="32" s="1"/>
  <c r="U27" i="25"/>
  <c r="BG13" i="32" s="1"/>
  <c r="T27" i="25"/>
  <c r="BD13" i="32" s="1"/>
  <c r="S27" i="25"/>
  <c r="BA13" i="32" s="1"/>
  <c r="R27" i="25"/>
  <c r="AX13" i="32" s="1"/>
  <c r="Q27" i="25"/>
  <c r="AU13" i="32" s="1"/>
  <c r="P27" i="25"/>
  <c r="AR13" i="32" s="1"/>
  <c r="O27" i="25"/>
  <c r="AO13" i="32" s="1"/>
  <c r="N27" i="25"/>
  <c r="AL13" i="32" s="1"/>
  <c r="M27" i="25"/>
  <c r="AI13" i="32" s="1"/>
  <c r="L27" i="25"/>
  <c r="AF13" i="32" s="1"/>
  <c r="K27" i="25"/>
  <c r="AC13" i="32" s="1"/>
  <c r="J27" i="25"/>
  <c r="Z13" i="32" s="1"/>
  <c r="I27" i="25"/>
  <c r="W13" i="32" s="1"/>
  <c r="H27" i="25"/>
  <c r="T13" i="32" s="1"/>
  <c r="G27" i="25"/>
  <c r="Q13" i="32" s="1"/>
  <c r="F27" i="25"/>
  <c r="N13" i="32" s="1"/>
  <c r="E27" i="25"/>
  <c r="K13" i="32" s="1"/>
  <c r="D27" i="25"/>
  <c r="H13" i="32" s="1"/>
  <c r="C27" i="25"/>
  <c r="E13" i="32" s="1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AB29" i="24"/>
  <c r="CD14" i="32" s="1"/>
  <c r="AA29" i="24"/>
  <c r="CA14" i="32" s="1"/>
  <c r="Z29" i="24"/>
  <c r="BX14" i="32" s="1"/>
  <c r="Y29" i="24"/>
  <c r="BU14" i="32" s="1"/>
  <c r="X29" i="24"/>
  <c r="BR14" i="32" s="1"/>
  <c r="W29" i="24"/>
  <c r="BO14" i="32" s="1"/>
  <c r="V29" i="24"/>
  <c r="BL14" i="32" s="1"/>
  <c r="U29" i="24"/>
  <c r="BI14" i="32" s="1"/>
  <c r="T29" i="24"/>
  <c r="BF14" i="32" s="1"/>
  <c r="S29" i="24"/>
  <c r="BC14" i="32" s="1"/>
  <c r="R29" i="24"/>
  <c r="AZ14" i="32" s="1"/>
  <c r="Q29" i="24"/>
  <c r="AW14" i="32" s="1"/>
  <c r="P29" i="24"/>
  <c r="AT14" i="32" s="1"/>
  <c r="O29" i="24"/>
  <c r="AQ14" i="32" s="1"/>
  <c r="N29" i="24"/>
  <c r="AN14" i="32" s="1"/>
  <c r="M29" i="24"/>
  <c r="AK14" i="32" s="1"/>
  <c r="L29" i="24"/>
  <c r="AH14" i="32" s="1"/>
  <c r="K29" i="24"/>
  <c r="AE14" i="32" s="1"/>
  <c r="J29" i="24"/>
  <c r="AB14" i="32" s="1"/>
  <c r="I29" i="24"/>
  <c r="Y14" i="32" s="1"/>
  <c r="H29" i="24"/>
  <c r="V14" i="32" s="1"/>
  <c r="G29" i="24"/>
  <c r="S14" i="32" s="1"/>
  <c r="F29" i="24"/>
  <c r="P14" i="32" s="1"/>
  <c r="E29" i="24"/>
  <c r="M14" i="32" s="1"/>
  <c r="D29" i="24"/>
  <c r="J14" i="32" s="1"/>
  <c r="C29" i="24"/>
  <c r="G14" i="32" s="1"/>
  <c r="AB28" i="24"/>
  <c r="CC14" i="32" s="1"/>
  <c r="AA28" i="24"/>
  <c r="BZ14" i="32" s="1"/>
  <c r="Z28" i="24"/>
  <c r="BW14" i="32" s="1"/>
  <c r="Y28" i="24"/>
  <c r="BT14" i="32" s="1"/>
  <c r="X28" i="24"/>
  <c r="BQ14" i="32" s="1"/>
  <c r="W28" i="24"/>
  <c r="BN14" i="32" s="1"/>
  <c r="V28" i="24"/>
  <c r="BK14" i="32" s="1"/>
  <c r="U28" i="24"/>
  <c r="BH14" i="32" s="1"/>
  <c r="T28" i="24"/>
  <c r="BE14" i="32" s="1"/>
  <c r="S28" i="24"/>
  <c r="BB14" i="32" s="1"/>
  <c r="R28" i="24"/>
  <c r="AY14" i="32" s="1"/>
  <c r="Q28" i="24"/>
  <c r="AV14" i="32" s="1"/>
  <c r="P28" i="24"/>
  <c r="AS14" i="32" s="1"/>
  <c r="O28" i="24"/>
  <c r="AP14" i="32" s="1"/>
  <c r="N28" i="24"/>
  <c r="AM14" i="32" s="1"/>
  <c r="M28" i="24"/>
  <c r="AJ14" i="32" s="1"/>
  <c r="L28" i="24"/>
  <c r="AG14" i="32" s="1"/>
  <c r="K28" i="24"/>
  <c r="AD14" i="32" s="1"/>
  <c r="J28" i="24"/>
  <c r="AA14" i="32" s="1"/>
  <c r="I28" i="24"/>
  <c r="X14" i="32" s="1"/>
  <c r="H28" i="24"/>
  <c r="U14" i="32" s="1"/>
  <c r="G28" i="24"/>
  <c r="R14" i="32" s="1"/>
  <c r="F28" i="24"/>
  <c r="O14" i="32" s="1"/>
  <c r="E28" i="24"/>
  <c r="L14" i="32" s="1"/>
  <c r="D28" i="24"/>
  <c r="I14" i="32" s="1"/>
  <c r="C28" i="24"/>
  <c r="F14" i="32" s="1"/>
  <c r="AB27" i="24"/>
  <c r="CB14" i="32" s="1"/>
  <c r="AA27" i="24"/>
  <c r="BY14" i="32" s="1"/>
  <c r="Z27" i="24"/>
  <c r="BV14" i="32" s="1"/>
  <c r="Y27" i="24"/>
  <c r="BS14" i="32" s="1"/>
  <c r="X27" i="24"/>
  <c r="BP14" i="32" s="1"/>
  <c r="W27" i="24"/>
  <c r="BM14" i="32" s="1"/>
  <c r="V27" i="24"/>
  <c r="BJ14" i="32" s="1"/>
  <c r="U27" i="24"/>
  <c r="BG14" i="32" s="1"/>
  <c r="T27" i="24"/>
  <c r="BD14" i="32" s="1"/>
  <c r="S27" i="24"/>
  <c r="BA14" i="32" s="1"/>
  <c r="R27" i="24"/>
  <c r="AX14" i="32" s="1"/>
  <c r="Q27" i="24"/>
  <c r="AU14" i="32" s="1"/>
  <c r="P27" i="24"/>
  <c r="AR14" i="32" s="1"/>
  <c r="O27" i="24"/>
  <c r="AO14" i="32" s="1"/>
  <c r="N27" i="24"/>
  <c r="AL14" i="32" s="1"/>
  <c r="M27" i="24"/>
  <c r="AI14" i="32" s="1"/>
  <c r="L27" i="24"/>
  <c r="AF14" i="32" s="1"/>
  <c r="K27" i="24"/>
  <c r="AC14" i="32" s="1"/>
  <c r="J27" i="24"/>
  <c r="Z14" i="32" s="1"/>
  <c r="I27" i="24"/>
  <c r="W14" i="32" s="1"/>
  <c r="H27" i="24"/>
  <c r="T14" i="32" s="1"/>
  <c r="G27" i="24"/>
  <c r="Q14" i="32" s="1"/>
  <c r="F27" i="24"/>
  <c r="N14" i="32" s="1"/>
  <c r="E27" i="24"/>
  <c r="K14" i="32" s="1"/>
  <c r="D27" i="24"/>
  <c r="H14" i="32" s="1"/>
  <c r="C27" i="24"/>
  <c r="E14" i="32" s="1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AB29" i="23"/>
  <c r="CD15" i="32" s="1"/>
  <c r="AA29" i="23"/>
  <c r="CA15" i="32" s="1"/>
  <c r="Z29" i="23"/>
  <c r="BX15" i="32" s="1"/>
  <c r="Y29" i="23"/>
  <c r="BU15" i="32" s="1"/>
  <c r="X29" i="23"/>
  <c r="BR15" i="32" s="1"/>
  <c r="W29" i="23"/>
  <c r="BO15" i="32" s="1"/>
  <c r="V29" i="23"/>
  <c r="BL15" i="32" s="1"/>
  <c r="U29" i="23"/>
  <c r="BI15" i="32" s="1"/>
  <c r="T29" i="23"/>
  <c r="BF15" i="32" s="1"/>
  <c r="S29" i="23"/>
  <c r="BC15" i="32" s="1"/>
  <c r="R29" i="23"/>
  <c r="AZ15" i="32" s="1"/>
  <c r="Q29" i="23"/>
  <c r="AW15" i="32" s="1"/>
  <c r="P29" i="23"/>
  <c r="AT15" i="32" s="1"/>
  <c r="O29" i="23"/>
  <c r="AQ15" i="32" s="1"/>
  <c r="N29" i="23"/>
  <c r="AN15" i="32" s="1"/>
  <c r="M29" i="23"/>
  <c r="AK15" i="32" s="1"/>
  <c r="L29" i="23"/>
  <c r="AH15" i="32" s="1"/>
  <c r="K29" i="23"/>
  <c r="AE15" i="32" s="1"/>
  <c r="J29" i="23"/>
  <c r="AB15" i="32" s="1"/>
  <c r="I29" i="23"/>
  <c r="Y15" i="32" s="1"/>
  <c r="H29" i="23"/>
  <c r="V15" i="32" s="1"/>
  <c r="G29" i="23"/>
  <c r="S15" i="32" s="1"/>
  <c r="F29" i="23"/>
  <c r="P15" i="32" s="1"/>
  <c r="E29" i="23"/>
  <c r="M15" i="32" s="1"/>
  <c r="D29" i="23"/>
  <c r="J15" i="32" s="1"/>
  <c r="C29" i="23"/>
  <c r="G15" i="32" s="1"/>
  <c r="AB28" i="23"/>
  <c r="CC15" i="32" s="1"/>
  <c r="AA28" i="23"/>
  <c r="BZ15" i="32" s="1"/>
  <c r="Z28" i="23"/>
  <c r="BW15" i="32" s="1"/>
  <c r="Y28" i="23"/>
  <c r="BT15" i="32" s="1"/>
  <c r="X28" i="23"/>
  <c r="BQ15" i="32" s="1"/>
  <c r="W28" i="23"/>
  <c r="V28" i="23"/>
  <c r="BK15" i="32" s="1"/>
  <c r="U28" i="23"/>
  <c r="BH15" i="32" s="1"/>
  <c r="T28" i="23"/>
  <c r="BE15" i="32" s="1"/>
  <c r="S28" i="23"/>
  <c r="BB15" i="32" s="1"/>
  <c r="R28" i="23"/>
  <c r="AY15" i="32" s="1"/>
  <c r="Q28" i="23"/>
  <c r="AV15" i="32" s="1"/>
  <c r="P28" i="23"/>
  <c r="AS15" i="32" s="1"/>
  <c r="O28" i="23"/>
  <c r="AP15" i="32" s="1"/>
  <c r="N28" i="23"/>
  <c r="AM15" i="32" s="1"/>
  <c r="M28" i="23"/>
  <c r="AJ15" i="32" s="1"/>
  <c r="L28" i="23"/>
  <c r="AG15" i="32" s="1"/>
  <c r="K28" i="23"/>
  <c r="AD15" i="32" s="1"/>
  <c r="J28" i="23"/>
  <c r="AA15" i="32" s="1"/>
  <c r="I28" i="23"/>
  <c r="X15" i="32" s="1"/>
  <c r="H28" i="23"/>
  <c r="U15" i="32" s="1"/>
  <c r="G28" i="23"/>
  <c r="R15" i="32" s="1"/>
  <c r="F28" i="23"/>
  <c r="O15" i="32" s="1"/>
  <c r="E28" i="23"/>
  <c r="L15" i="32" s="1"/>
  <c r="D28" i="23"/>
  <c r="I15" i="32" s="1"/>
  <c r="C28" i="23"/>
  <c r="F15" i="32" s="1"/>
  <c r="AB27" i="23"/>
  <c r="CB15" i="32" s="1"/>
  <c r="AA27" i="23"/>
  <c r="BY15" i="32" s="1"/>
  <c r="Z27" i="23"/>
  <c r="BV15" i="32" s="1"/>
  <c r="Y27" i="23"/>
  <c r="BS15" i="32" s="1"/>
  <c r="X27" i="23"/>
  <c r="BP15" i="32" s="1"/>
  <c r="W27" i="23"/>
  <c r="BM15" i="32" s="1"/>
  <c r="V27" i="23"/>
  <c r="BJ15" i="32" s="1"/>
  <c r="U27" i="23"/>
  <c r="BG15" i="32" s="1"/>
  <c r="T27" i="23"/>
  <c r="BD15" i="32" s="1"/>
  <c r="S27" i="23"/>
  <c r="BA15" i="32" s="1"/>
  <c r="R27" i="23"/>
  <c r="AX15" i="32" s="1"/>
  <c r="Q27" i="23"/>
  <c r="AU15" i="32" s="1"/>
  <c r="P27" i="23"/>
  <c r="AR15" i="32" s="1"/>
  <c r="O27" i="23"/>
  <c r="AO15" i="32" s="1"/>
  <c r="N27" i="23"/>
  <c r="AL15" i="32" s="1"/>
  <c r="M27" i="23"/>
  <c r="AI15" i="32" s="1"/>
  <c r="L27" i="23"/>
  <c r="AF15" i="32" s="1"/>
  <c r="K27" i="23"/>
  <c r="AC15" i="32" s="1"/>
  <c r="J27" i="23"/>
  <c r="Z15" i="32" s="1"/>
  <c r="I27" i="23"/>
  <c r="W15" i="32" s="1"/>
  <c r="H27" i="23"/>
  <c r="T15" i="32" s="1"/>
  <c r="G27" i="23"/>
  <c r="Q15" i="32" s="1"/>
  <c r="F27" i="23"/>
  <c r="N15" i="32" s="1"/>
  <c r="E27" i="23"/>
  <c r="K15" i="32" s="1"/>
  <c r="D27" i="23"/>
  <c r="H15" i="32" s="1"/>
  <c r="C27" i="23"/>
  <c r="E15" i="32" s="1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AB29" i="22"/>
  <c r="CD16" i="32" s="1"/>
  <c r="AA29" i="22"/>
  <c r="CA16" i="32" s="1"/>
  <c r="Z29" i="22"/>
  <c r="BX16" i="32" s="1"/>
  <c r="Y29" i="22"/>
  <c r="BU16" i="32" s="1"/>
  <c r="X29" i="22"/>
  <c r="BR16" i="32" s="1"/>
  <c r="W29" i="22"/>
  <c r="BO16" i="32" s="1"/>
  <c r="V29" i="22"/>
  <c r="BL16" i="32" s="1"/>
  <c r="U29" i="22"/>
  <c r="BI16" i="32" s="1"/>
  <c r="T29" i="22"/>
  <c r="BF16" i="32" s="1"/>
  <c r="S29" i="22"/>
  <c r="BC16" i="32" s="1"/>
  <c r="R29" i="22"/>
  <c r="AZ16" i="32" s="1"/>
  <c r="Q29" i="22"/>
  <c r="AW16" i="32" s="1"/>
  <c r="P29" i="22"/>
  <c r="AT16" i="32" s="1"/>
  <c r="O29" i="22"/>
  <c r="AQ16" i="32" s="1"/>
  <c r="N29" i="22"/>
  <c r="AN16" i="32" s="1"/>
  <c r="M29" i="22"/>
  <c r="AK16" i="32" s="1"/>
  <c r="L29" i="22"/>
  <c r="AH16" i="32" s="1"/>
  <c r="K29" i="22"/>
  <c r="AE16" i="32" s="1"/>
  <c r="J29" i="22"/>
  <c r="AB16" i="32" s="1"/>
  <c r="I29" i="22"/>
  <c r="Y16" i="32" s="1"/>
  <c r="H29" i="22"/>
  <c r="V16" i="32" s="1"/>
  <c r="G29" i="22"/>
  <c r="S16" i="32" s="1"/>
  <c r="E29" i="22"/>
  <c r="M16" i="32" s="1"/>
  <c r="D29" i="22"/>
  <c r="J16" i="32" s="1"/>
  <c r="C29" i="22"/>
  <c r="G16" i="32" s="1"/>
  <c r="AB28" i="22"/>
  <c r="CC16" i="32" s="1"/>
  <c r="AA28" i="22"/>
  <c r="BZ16" i="32" s="1"/>
  <c r="Z28" i="22"/>
  <c r="BW16" i="32" s="1"/>
  <c r="Y28" i="22"/>
  <c r="BT16" i="32" s="1"/>
  <c r="X28" i="22"/>
  <c r="BQ16" i="32" s="1"/>
  <c r="W28" i="22"/>
  <c r="BN16" i="32" s="1"/>
  <c r="V28" i="22"/>
  <c r="BK16" i="32" s="1"/>
  <c r="U28" i="22"/>
  <c r="BH16" i="32" s="1"/>
  <c r="T28" i="22"/>
  <c r="BE16" i="32" s="1"/>
  <c r="S28" i="22"/>
  <c r="BB16" i="32" s="1"/>
  <c r="R28" i="22"/>
  <c r="AY16" i="32" s="1"/>
  <c r="Q28" i="22"/>
  <c r="AV16" i="32" s="1"/>
  <c r="P28" i="22"/>
  <c r="AS16" i="32" s="1"/>
  <c r="O28" i="22"/>
  <c r="AP16" i="32" s="1"/>
  <c r="N28" i="22"/>
  <c r="AM16" i="32" s="1"/>
  <c r="M28" i="22"/>
  <c r="AJ16" i="32" s="1"/>
  <c r="L28" i="22"/>
  <c r="AG16" i="32" s="1"/>
  <c r="K28" i="22"/>
  <c r="AD16" i="32" s="1"/>
  <c r="J28" i="22"/>
  <c r="AA16" i="32" s="1"/>
  <c r="I28" i="22"/>
  <c r="X16" i="32" s="1"/>
  <c r="H28" i="22"/>
  <c r="U16" i="32" s="1"/>
  <c r="G28" i="22"/>
  <c r="R16" i="32" s="1"/>
  <c r="E28" i="22"/>
  <c r="L16" i="32" s="1"/>
  <c r="D28" i="22"/>
  <c r="I16" i="32" s="1"/>
  <c r="C28" i="22"/>
  <c r="F16" i="32" s="1"/>
  <c r="AB27" i="22"/>
  <c r="CB16" i="32" s="1"/>
  <c r="AA27" i="22"/>
  <c r="BY16" i="32" s="1"/>
  <c r="Z27" i="22"/>
  <c r="BV16" i="32" s="1"/>
  <c r="Y27" i="22"/>
  <c r="BS16" i="32" s="1"/>
  <c r="X27" i="22"/>
  <c r="BP16" i="32" s="1"/>
  <c r="W27" i="22"/>
  <c r="BM16" i="32" s="1"/>
  <c r="V27" i="22"/>
  <c r="BJ16" i="32" s="1"/>
  <c r="U27" i="22"/>
  <c r="BG16" i="32" s="1"/>
  <c r="T27" i="22"/>
  <c r="BD16" i="32" s="1"/>
  <c r="S27" i="22"/>
  <c r="BA16" i="32" s="1"/>
  <c r="R27" i="22"/>
  <c r="AX16" i="32" s="1"/>
  <c r="Q27" i="22"/>
  <c r="AU16" i="32" s="1"/>
  <c r="P27" i="22"/>
  <c r="AR16" i="32" s="1"/>
  <c r="O27" i="22"/>
  <c r="AO16" i="32" s="1"/>
  <c r="N27" i="22"/>
  <c r="AL16" i="32" s="1"/>
  <c r="M27" i="22"/>
  <c r="AI16" i="32" s="1"/>
  <c r="L27" i="22"/>
  <c r="AF16" i="32" s="1"/>
  <c r="K27" i="22"/>
  <c r="AC16" i="32" s="1"/>
  <c r="J27" i="22"/>
  <c r="Z16" i="32" s="1"/>
  <c r="I27" i="22"/>
  <c r="W16" i="32" s="1"/>
  <c r="H27" i="22"/>
  <c r="T16" i="32" s="1"/>
  <c r="G27" i="22"/>
  <c r="Q16" i="32" s="1"/>
  <c r="E27" i="22"/>
  <c r="K16" i="32" s="1"/>
  <c r="D27" i="22"/>
  <c r="H16" i="32" s="1"/>
  <c r="C27" i="22"/>
  <c r="E16" i="32" s="1"/>
  <c r="B26" i="22"/>
  <c r="B25" i="22"/>
  <c r="B24" i="22"/>
  <c r="B23" i="22"/>
  <c r="B22" i="22"/>
  <c r="B21" i="22"/>
  <c r="B20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AB29" i="21"/>
  <c r="CD17" i="32" s="1"/>
  <c r="AA29" i="21"/>
  <c r="CA17" i="32" s="1"/>
  <c r="Z29" i="21"/>
  <c r="BX17" i="32" s="1"/>
  <c r="Y29" i="21"/>
  <c r="BU17" i="32" s="1"/>
  <c r="X29" i="21"/>
  <c r="BR17" i="32" s="1"/>
  <c r="W29" i="21"/>
  <c r="BO17" i="32" s="1"/>
  <c r="V29" i="21"/>
  <c r="BL17" i="32" s="1"/>
  <c r="U29" i="21"/>
  <c r="BI17" i="32" s="1"/>
  <c r="T29" i="21"/>
  <c r="BF17" i="32" s="1"/>
  <c r="S29" i="21"/>
  <c r="BC17" i="32" s="1"/>
  <c r="R29" i="21"/>
  <c r="AZ17" i="32" s="1"/>
  <c r="Q29" i="21"/>
  <c r="AW17" i="32" s="1"/>
  <c r="P29" i="21"/>
  <c r="AT17" i="32" s="1"/>
  <c r="O29" i="21"/>
  <c r="AQ17" i="32" s="1"/>
  <c r="N29" i="21"/>
  <c r="AN17" i="32" s="1"/>
  <c r="M29" i="21"/>
  <c r="AK17" i="32" s="1"/>
  <c r="L29" i="21"/>
  <c r="AH17" i="32" s="1"/>
  <c r="K29" i="21"/>
  <c r="AE17" i="32" s="1"/>
  <c r="J29" i="21"/>
  <c r="AB17" i="32" s="1"/>
  <c r="I29" i="21"/>
  <c r="Y17" i="32" s="1"/>
  <c r="H29" i="21"/>
  <c r="V17" i="32" s="1"/>
  <c r="G29" i="21"/>
  <c r="S17" i="32" s="1"/>
  <c r="F29" i="21"/>
  <c r="P17" i="32" s="1"/>
  <c r="E29" i="21"/>
  <c r="M17" i="32" s="1"/>
  <c r="D29" i="21"/>
  <c r="J17" i="32" s="1"/>
  <c r="C29" i="21"/>
  <c r="G17" i="32" s="1"/>
  <c r="AB28" i="21"/>
  <c r="CC17" i="32" s="1"/>
  <c r="AA28" i="21"/>
  <c r="BZ17" i="32" s="1"/>
  <c r="Z28" i="21"/>
  <c r="BW17" i="32" s="1"/>
  <c r="Y28" i="21"/>
  <c r="BT17" i="32" s="1"/>
  <c r="X28" i="21"/>
  <c r="BQ17" i="32" s="1"/>
  <c r="W28" i="21"/>
  <c r="BN17" i="32" s="1"/>
  <c r="V28" i="21"/>
  <c r="BK17" i="32" s="1"/>
  <c r="U28" i="21"/>
  <c r="BH17" i="32" s="1"/>
  <c r="T28" i="21"/>
  <c r="BE17" i="32" s="1"/>
  <c r="S28" i="21"/>
  <c r="BB17" i="32" s="1"/>
  <c r="R28" i="21"/>
  <c r="AY17" i="32" s="1"/>
  <c r="Q28" i="21"/>
  <c r="AV17" i="32" s="1"/>
  <c r="P28" i="21"/>
  <c r="AS17" i="32" s="1"/>
  <c r="O28" i="21"/>
  <c r="AP17" i="32" s="1"/>
  <c r="N28" i="21"/>
  <c r="AM17" i="32" s="1"/>
  <c r="M28" i="21"/>
  <c r="AJ17" i="32" s="1"/>
  <c r="L28" i="21"/>
  <c r="AG17" i="32" s="1"/>
  <c r="K28" i="21"/>
  <c r="AD17" i="32" s="1"/>
  <c r="J28" i="21"/>
  <c r="AA17" i="32" s="1"/>
  <c r="I28" i="21"/>
  <c r="X17" i="32" s="1"/>
  <c r="H28" i="21"/>
  <c r="U17" i="32" s="1"/>
  <c r="G28" i="21"/>
  <c r="R17" i="32" s="1"/>
  <c r="F28" i="21"/>
  <c r="O17" i="32" s="1"/>
  <c r="E28" i="21"/>
  <c r="L17" i="32" s="1"/>
  <c r="D28" i="21"/>
  <c r="I17" i="32" s="1"/>
  <c r="C28" i="21"/>
  <c r="F17" i="32" s="1"/>
  <c r="AB27" i="21"/>
  <c r="CB17" i="32" s="1"/>
  <c r="AA27" i="21"/>
  <c r="BY17" i="32" s="1"/>
  <c r="Z27" i="21"/>
  <c r="BV17" i="32" s="1"/>
  <c r="Y27" i="21"/>
  <c r="BS17" i="32" s="1"/>
  <c r="X27" i="21"/>
  <c r="BP17" i="32" s="1"/>
  <c r="W27" i="21"/>
  <c r="BM17" i="32" s="1"/>
  <c r="V27" i="21"/>
  <c r="BJ17" i="32" s="1"/>
  <c r="U27" i="21"/>
  <c r="BG17" i="32" s="1"/>
  <c r="T27" i="21"/>
  <c r="BD17" i="32" s="1"/>
  <c r="S27" i="21"/>
  <c r="BA17" i="32" s="1"/>
  <c r="R27" i="21"/>
  <c r="AX17" i="32" s="1"/>
  <c r="Q27" i="21"/>
  <c r="AU17" i="32" s="1"/>
  <c r="P27" i="21"/>
  <c r="AR17" i="32" s="1"/>
  <c r="O27" i="21"/>
  <c r="AO17" i="32" s="1"/>
  <c r="N27" i="21"/>
  <c r="AL17" i="32" s="1"/>
  <c r="M27" i="21"/>
  <c r="AI17" i="32" s="1"/>
  <c r="L27" i="21"/>
  <c r="AF17" i="32" s="1"/>
  <c r="K27" i="21"/>
  <c r="AC17" i="32" s="1"/>
  <c r="J27" i="21"/>
  <c r="Z17" i="32" s="1"/>
  <c r="I27" i="21"/>
  <c r="W17" i="32" s="1"/>
  <c r="H27" i="21"/>
  <c r="T17" i="32" s="1"/>
  <c r="G27" i="21"/>
  <c r="Q17" i="32" s="1"/>
  <c r="F27" i="21"/>
  <c r="N17" i="32" s="1"/>
  <c r="E27" i="21"/>
  <c r="K17" i="32" s="1"/>
  <c r="D27" i="21"/>
  <c r="H17" i="32" s="1"/>
  <c r="C27" i="21"/>
  <c r="E17" i="32" s="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AB29" i="20"/>
  <c r="CD18" i="32" s="1"/>
  <c r="AA29" i="20"/>
  <c r="CA18" i="32" s="1"/>
  <c r="Z29" i="20"/>
  <c r="BX18" i="32" s="1"/>
  <c r="Y29" i="20"/>
  <c r="BU18" i="32" s="1"/>
  <c r="X29" i="20"/>
  <c r="BR18" i="32" s="1"/>
  <c r="W29" i="20"/>
  <c r="BO18" i="32" s="1"/>
  <c r="V29" i="20"/>
  <c r="BL18" i="32" s="1"/>
  <c r="U29" i="20"/>
  <c r="BI18" i="32" s="1"/>
  <c r="T29" i="20"/>
  <c r="BF18" i="32" s="1"/>
  <c r="S29" i="20"/>
  <c r="BC18" i="32" s="1"/>
  <c r="R29" i="20"/>
  <c r="AZ18" i="32" s="1"/>
  <c r="Q29" i="20"/>
  <c r="AW18" i="32" s="1"/>
  <c r="P29" i="20"/>
  <c r="AT18" i="32" s="1"/>
  <c r="O29" i="20"/>
  <c r="AQ18" i="32" s="1"/>
  <c r="N29" i="20"/>
  <c r="AN18" i="32" s="1"/>
  <c r="M29" i="20"/>
  <c r="AK18" i="32" s="1"/>
  <c r="L29" i="20"/>
  <c r="AH18" i="32" s="1"/>
  <c r="K29" i="20"/>
  <c r="AE18" i="32" s="1"/>
  <c r="J29" i="20"/>
  <c r="AB18" i="32" s="1"/>
  <c r="I29" i="20"/>
  <c r="Y18" i="32" s="1"/>
  <c r="H29" i="20"/>
  <c r="V18" i="32" s="1"/>
  <c r="G29" i="20"/>
  <c r="S18" i="32" s="1"/>
  <c r="F29" i="20"/>
  <c r="P18" i="32" s="1"/>
  <c r="E29" i="20"/>
  <c r="M18" i="32" s="1"/>
  <c r="D29" i="20"/>
  <c r="J18" i="32" s="1"/>
  <c r="C29" i="20"/>
  <c r="G18" i="32" s="1"/>
  <c r="AB28" i="20"/>
  <c r="CC18" i="32" s="1"/>
  <c r="AA28" i="20"/>
  <c r="BZ18" i="32" s="1"/>
  <c r="Z28" i="20"/>
  <c r="BW18" i="32" s="1"/>
  <c r="Y28" i="20"/>
  <c r="BT18" i="32" s="1"/>
  <c r="X28" i="20"/>
  <c r="BQ18" i="32" s="1"/>
  <c r="W28" i="20"/>
  <c r="BN18" i="32" s="1"/>
  <c r="V28" i="20"/>
  <c r="BK18" i="32" s="1"/>
  <c r="U28" i="20"/>
  <c r="BH18" i="32" s="1"/>
  <c r="T28" i="20"/>
  <c r="BE18" i="32" s="1"/>
  <c r="S28" i="20"/>
  <c r="BB18" i="32" s="1"/>
  <c r="R28" i="20"/>
  <c r="AY18" i="32" s="1"/>
  <c r="Q28" i="20"/>
  <c r="AV18" i="32" s="1"/>
  <c r="P28" i="20"/>
  <c r="AS18" i="32" s="1"/>
  <c r="O28" i="20"/>
  <c r="AP18" i="32" s="1"/>
  <c r="N28" i="20"/>
  <c r="AM18" i="32" s="1"/>
  <c r="M28" i="20"/>
  <c r="AJ18" i="32" s="1"/>
  <c r="L28" i="20"/>
  <c r="AG18" i="32" s="1"/>
  <c r="K28" i="20"/>
  <c r="AD18" i="32" s="1"/>
  <c r="J28" i="20"/>
  <c r="AA18" i="32" s="1"/>
  <c r="I28" i="20"/>
  <c r="X18" i="32" s="1"/>
  <c r="H28" i="20"/>
  <c r="U18" i="32" s="1"/>
  <c r="G28" i="20"/>
  <c r="R18" i="32" s="1"/>
  <c r="F28" i="20"/>
  <c r="O18" i="32" s="1"/>
  <c r="E28" i="20"/>
  <c r="L18" i="32" s="1"/>
  <c r="D28" i="20"/>
  <c r="I18" i="32" s="1"/>
  <c r="C28" i="20"/>
  <c r="F18" i="32" s="1"/>
  <c r="AB27" i="20"/>
  <c r="CB18" i="32" s="1"/>
  <c r="AA27" i="20"/>
  <c r="BY18" i="32" s="1"/>
  <c r="Z27" i="20"/>
  <c r="BV18" i="32" s="1"/>
  <c r="Y27" i="20"/>
  <c r="BS18" i="32" s="1"/>
  <c r="X27" i="20"/>
  <c r="BP18" i="32" s="1"/>
  <c r="W27" i="20"/>
  <c r="BM18" i="32" s="1"/>
  <c r="V27" i="20"/>
  <c r="BJ18" i="32" s="1"/>
  <c r="U27" i="20"/>
  <c r="BG18" i="32" s="1"/>
  <c r="T27" i="20"/>
  <c r="BD18" i="32" s="1"/>
  <c r="S27" i="20"/>
  <c r="BA18" i="32" s="1"/>
  <c r="R27" i="20"/>
  <c r="AX18" i="32" s="1"/>
  <c r="Q27" i="20"/>
  <c r="AU18" i="32" s="1"/>
  <c r="P27" i="20"/>
  <c r="AR18" i="32" s="1"/>
  <c r="O27" i="20"/>
  <c r="AO18" i="32" s="1"/>
  <c r="N27" i="20"/>
  <c r="AL18" i="32" s="1"/>
  <c r="M27" i="20"/>
  <c r="AI18" i="32" s="1"/>
  <c r="L27" i="20"/>
  <c r="AF18" i="32" s="1"/>
  <c r="K27" i="20"/>
  <c r="AC18" i="32" s="1"/>
  <c r="J27" i="20"/>
  <c r="Z18" i="32" s="1"/>
  <c r="I27" i="20"/>
  <c r="W18" i="32" s="1"/>
  <c r="H27" i="20"/>
  <c r="T18" i="32" s="1"/>
  <c r="G27" i="20"/>
  <c r="Q18" i="32" s="1"/>
  <c r="F27" i="20"/>
  <c r="N18" i="32" s="1"/>
  <c r="E27" i="20"/>
  <c r="K18" i="32" s="1"/>
  <c r="D27" i="20"/>
  <c r="H18" i="32" s="1"/>
  <c r="C27" i="20"/>
  <c r="E18" i="32" s="1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AB29" i="19"/>
  <c r="CD19" i="32" s="1"/>
  <c r="AA29" i="19"/>
  <c r="CA19" i="32" s="1"/>
  <c r="Z29" i="19"/>
  <c r="BX19" i="32" s="1"/>
  <c r="Y29" i="19"/>
  <c r="BU19" i="32" s="1"/>
  <c r="X29" i="19"/>
  <c r="BR19" i="32" s="1"/>
  <c r="W29" i="19"/>
  <c r="BO19" i="32" s="1"/>
  <c r="V29" i="19"/>
  <c r="BL19" i="32" s="1"/>
  <c r="U29" i="19"/>
  <c r="BI19" i="32" s="1"/>
  <c r="T29" i="19"/>
  <c r="BF19" i="32" s="1"/>
  <c r="S29" i="19"/>
  <c r="BC19" i="32" s="1"/>
  <c r="R29" i="19"/>
  <c r="AZ19" i="32" s="1"/>
  <c r="Q29" i="19"/>
  <c r="AW19" i="32" s="1"/>
  <c r="P29" i="19"/>
  <c r="AT19" i="32" s="1"/>
  <c r="O29" i="19"/>
  <c r="AQ19" i="32" s="1"/>
  <c r="N29" i="19"/>
  <c r="AN19" i="32" s="1"/>
  <c r="M29" i="19"/>
  <c r="AK19" i="32" s="1"/>
  <c r="L29" i="19"/>
  <c r="AH19" i="32" s="1"/>
  <c r="K29" i="19"/>
  <c r="AE19" i="32" s="1"/>
  <c r="J29" i="19"/>
  <c r="AB19" i="32" s="1"/>
  <c r="I29" i="19"/>
  <c r="Y19" i="32" s="1"/>
  <c r="H29" i="19"/>
  <c r="V19" i="32" s="1"/>
  <c r="G29" i="19"/>
  <c r="S19" i="32" s="1"/>
  <c r="F29" i="19"/>
  <c r="P19" i="32" s="1"/>
  <c r="E29" i="19"/>
  <c r="M19" i="32" s="1"/>
  <c r="D29" i="19"/>
  <c r="J19" i="32" s="1"/>
  <c r="C29" i="19"/>
  <c r="G19" i="32" s="1"/>
  <c r="AB28" i="19"/>
  <c r="CC19" i="32" s="1"/>
  <c r="AA28" i="19"/>
  <c r="BZ19" i="32" s="1"/>
  <c r="Z28" i="19"/>
  <c r="BW19" i="32" s="1"/>
  <c r="Y28" i="19"/>
  <c r="BT19" i="32" s="1"/>
  <c r="X28" i="19"/>
  <c r="BQ19" i="32" s="1"/>
  <c r="W28" i="19"/>
  <c r="BN19" i="32" s="1"/>
  <c r="V28" i="19"/>
  <c r="BK19" i="32" s="1"/>
  <c r="U28" i="19"/>
  <c r="BH19" i="32" s="1"/>
  <c r="T28" i="19"/>
  <c r="BE19" i="32" s="1"/>
  <c r="S28" i="19"/>
  <c r="BB19" i="32" s="1"/>
  <c r="R28" i="19"/>
  <c r="AY19" i="32" s="1"/>
  <c r="Q28" i="19"/>
  <c r="AV19" i="32" s="1"/>
  <c r="P28" i="19"/>
  <c r="AS19" i="32" s="1"/>
  <c r="O28" i="19"/>
  <c r="AP19" i="32" s="1"/>
  <c r="N28" i="19"/>
  <c r="AM19" i="32" s="1"/>
  <c r="M28" i="19"/>
  <c r="AJ19" i="32" s="1"/>
  <c r="L28" i="19"/>
  <c r="AG19" i="32" s="1"/>
  <c r="K28" i="19"/>
  <c r="AD19" i="32" s="1"/>
  <c r="J28" i="19"/>
  <c r="AA19" i="32" s="1"/>
  <c r="I28" i="19"/>
  <c r="X19" i="32" s="1"/>
  <c r="H28" i="19"/>
  <c r="U19" i="32" s="1"/>
  <c r="G28" i="19"/>
  <c r="R19" i="32" s="1"/>
  <c r="F28" i="19"/>
  <c r="O19" i="32" s="1"/>
  <c r="E28" i="19"/>
  <c r="L19" i="32" s="1"/>
  <c r="D28" i="19"/>
  <c r="I19" i="32" s="1"/>
  <c r="C28" i="19"/>
  <c r="F19" i="32" s="1"/>
  <c r="AB27" i="19"/>
  <c r="CB19" i="32" s="1"/>
  <c r="AA27" i="19"/>
  <c r="BY19" i="32" s="1"/>
  <c r="Z27" i="19"/>
  <c r="BV19" i="32" s="1"/>
  <c r="Y27" i="19"/>
  <c r="BS19" i="32" s="1"/>
  <c r="X27" i="19"/>
  <c r="BP19" i="32" s="1"/>
  <c r="W27" i="19"/>
  <c r="BM19" i="32" s="1"/>
  <c r="V27" i="19"/>
  <c r="BJ19" i="32" s="1"/>
  <c r="U27" i="19"/>
  <c r="BG19" i="32" s="1"/>
  <c r="T27" i="19"/>
  <c r="BD19" i="32" s="1"/>
  <c r="S27" i="19"/>
  <c r="BA19" i="32" s="1"/>
  <c r="R27" i="19"/>
  <c r="AX19" i="32" s="1"/>
  <c r="Q27" i="19"/>
  <c r="AU19" i="32" s="1"/>
  <c r="P27" i="19"/>
  <c r="AR19" i="32" s="1"/>
  <c r="O27" i="19"/>
  <c r="AO19" i="32" s="1"/>
  <c r="N27" i="19"/>
  <c r="AL19" i="32" s="1"/>
  <c r="M27" i="19"/>
  <c r="AI19" i="32" s="1"/>
  <c r="L27" i="19"/>
  <c r="AF19" i="32" s="1"/>
  <c r="K27" i="19"/>
  <c r="AC19" i="32" s="1"/>
  <c r="J27" i="19"/>
  <c r="Z19" i="32" s="1"/>
  <c r="I27" i="19"/>
  <c r="W19" i="32" s="1"/>
  <c r="H27" i="19"/>
  <c r="T19" i="32" s="1"/>
  <c r="G27" i="19"/>
  <c r="Q19" i="32" s="1"/>
  <c r="F27" i="19"/>
  <c r="N19" i="32" s="1"/>
  <c r="E27" i="19"/>
  <c r="K19" i="32" s="1"/>
  <c r="D27" i="19"/>
  <c r="H19" i="32" s="1"/>
  <c r="C27" i="19"/>
  <c r="E19" i="32" s="1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AB29" i="18"/>
  <c r="CD20" i="32" s="1"/>
  <c r="AA29" i="18"/>
  <c r="CA20" i="32" s="1"/>
  <c r="Z29" i="18"/>
  <c r="BX20" i="32" s="1"/>
  <c r="Y29" i="18"/>
  <c r="BU20" i="32" s="1"/>
  <c r="X29" i="18"/>
  <c r="BR20" i="32" s="1"/>
  <c r="W29" i="18"/>
  <c r="BO20" i="32" s="1"/>
  <c r="V29" i="18"/>
  <c r="BL20" i="32" s="1"/>
  <c r="U29" i="18"/>
  <c r="BI20" i="32" s="1"/>
  <c r="T29" i="18"/>
  <c r="BF20" i="32" s="1"/>
  <c r="S29" i="18"/>
  <c r="BC20" i="32" s="1"/>
  <c r="R29" i="18"/>
  <c r="AZ20" i="32" s="1"/>
  <c r="Q29" i="18"/>
  <c r="AW20" i="32" s="1"/>
  <c r="P29" i="18"/>
  <c r="AT20" i="32" s="1"/>
  <c r="O29" i="18"/>
  <c r="AQ20" i="32" s="1"/>
  <c r="N29" i="18"/>
  <c r="AN20" i="32" s="1"/>
  <c r="M29" i="18"/>
  <c r="AK20" i="32" s="1"/>
  <c r="L29" i="18"/>
  <c r="AH20" i="32" s="1"/>
  <c r="K29" i="18"/>
  <c r="AE20" i="32" s="1"/>
  <c r="J29" i="18"/>
  <c r="AB20" i="32" s="1"/>
  <c r="I29" i="18"/>
  <c r="Y20" i="32" s="1"/>
  <c r="H29" i="18"/>
  <c r="V20" i="32" s="1"/>
  <c r="G29" i="18"/>
  <c r="S20" i="32" s="1"/>
  <c r="F29" i="18"/>
  <c r="P20" i="32" s="1"/>
  <c r="E29" i="18"/>
  <c r="M20" i="32" s="1"/>
  <c r="D29" i="18"/>
  <c r="J20" i="32" s="1"/>
  <c r="C29" i="18"/>
  <c r="G20" i="32" s="1"/>
  <c r="AB28" i="18"/>
  <c r="CC20" i="32" s="1"/>
  <c r="AA28" i="18"/>
  <c r="BZ20" i="32" s="1"/>
  <c r="Z28" i="18"/>
  <c r="BW20" i="32" s="1"/>
  <c r="Y28" i="18"/>
  <c r="BT20" i="32" s="1"/>
  <c r="X28" i="18"/>
  <c r="BQ20" i="32" s="1"/>
  <c r="W28" i="18"/>
  <c r="BN20" i="32" s="1"/>
  <c r="V28" i="18"/>
  <c r="BK20" i="32" s="1"/>
  <c r="U28" i="18"/>
  <c r="BH20" i="32" s="1"/>
  <c r="T28" i="18"/>
  <c r="BE20" i="32" s="1"/>
  <c r="S28" i="18"/>
  <c r="BB20" i="32" s="1"/>
  <c r="R28" i="18"/>
  <c r="AY20" i="32" s="1"/>
  <c r="Q28" i="18"/>
  <c r="AV20" i="32" s="1"/>
  <c r="P28" i="18"/>
  <c r="AS20" i="32" s="1"/>
  <c r="O28" i="18"/>
  <c r="AP20" i="32" s="1"/>
  <c r="N28" i="18"/>
  <c r="AM20" i="32" s="1"/>
  <c r="M28" i="18"/>
  <c r="AJ20" i="32" s="1"/>
  <c r="L28" i="18"/>
  <c r="AG20" i="32" s="1"/>
  <c r="K28" i="18"/>
  <c r="AD20" i="32" s="1"/>
  <c r="J28" i="18"/>
  <c r="AA20" i="32" s="1"/>
  <c r="I28" i="18"/>
  <c r="X20" i="32" s="1"/>
  <c r="H28" i="18"/>
  <c r="U20" i="32" s="1"/>
  <c r="G28" i="18"/>
  <c r="R20" i="32" s="1"/>
  <c r="F28" i="18"/>
  <c r="O20" i="32" s="1"/>
  <c r="E28" i="18"/>
  <c r="L20" i="32" s="1"/>
  <c r="D28" i="18"/>
  <c r="I20" i="32" s="1"/>
  <c r="C28" i="18"/>
  <c r="F20" i="32" s="1"/>
  <c r="AB27" i="18"/>
  <c r="CB20" i="32" s="1"/>
  <c r="AA27" i="18"/>
  <c r="BY20" i="32" s="1"/>
  <c r="Z27" i="18"/>
  <c r="BV20" i="32" s="1"/>
  <c r="Y27" i="18"/>
  <c r="BS20" i="32" s="1"/>
  <c r="X27" i="18"/>
  <c r="BP20" i="32" s="1"/>
  <c r="W27" i="18"/>
  <c r="BM20" i="32" s="1"/>
  <c r="V27" i="18"/>
  <c r="BJ20" i="32" s="1"/>
  <c r="U27" i="18"/>
  <c r="BG20" i="32" s="1"/>
  <c r="T27" i="18"/>
  <c r="BD20" i="32" s="1"/>
  <c r="S27" i="18"/>
  <c r="BA20" i="32" s="1"/>
  <c r="R27" i="18"/>
  <c r="AX20" i="32" s="1"/>
  <c r="Q27" i="18"/>
  <c r="AU20" i="32" s="1"/>
  <c r="P27" i="18"/>
  <c r="AR20" i="32" s="1"/>
  <c r="O27" i="18"/>
  <c r="AO20" i="32" s="1"/>
  <c r="N27" i="18"/>
  <c r="AL20" i="32" s="1"/>
  <c r="M27" i="18"/>
  <c r="AI20" i="32" s="1"/>
  <c r="L27" i="18"/>
  <c r="AF20" i="32" s="1"/>
  <c r="K27" i="18"/>
  <c r="AC20" i="32" s="1"/>
  <c r="J27" i="18"/>
  <c r="Z20" i="32" s="1"/>
  <c r="I27" i="18"/>
  <c r="W20" i="32" s="1"/>
  <c r="H27" i="18"/>
  <c r="T20" i="32" s="1"/>
  <c r="G27" i="18"/>
  <c r="Q20" i="32" s="1"/>
  <c r="F27" i="18"/>
  <c r="N20" i="32" s="1"/>
  <c r="E27" i="18"/>
  <c r="K20" i="32" s="1"/>
  <c r="D27" i="18"/>
  <c r="H20" i="32" s="1"/>
  <c r="C27" i="18"/>
  <c r="E20" i="32" s="1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AB29" i="17"/>
  <c r="CD21" i="32" s="1"/>
  <c r="AA29" i="17"/>
  <c r="CA21" i="32" s="1"/>
  <c r="Z29" i="17"/>
  <c r="BX21" i="32" s="1"/>
  <c r="Y29" i="17"/>
  <c r="BU21" i="32" s="1"/>
  <c r="X29" i="17"/>
  <c r="BR21" i="32" s="1"/>
  <c r="W29" i="17"/>
  <c r="BO21" i="32" s="1"/>
  <c r="V29" i="17"/>
  <c r="BL21" i="32" s="1"/>
  <c r="U29" i="17"/>
  <c r="BI21" i="32" s="1"/>
  <c r="T29" i="17"/>
  <c r="BF21" i="32" s="1"/>
  <c r="S29" i="17"/>
  <c r="BC21" i="32" s="1"/>
  <c r="R29" i="17"/>
  <c r="AZ21" i="32" s="1"/>
  <c r="Q29" i="17"/>
  <c r="AW21" i="32" s="1"/>
  <c r="P29" i="17"/>
  <c r="AT21" i="32" s="1"/>
  <c r="O29" i="17"/>
  <c r="AQ21" i="32" s="1"/>
  <c r="N29" i="17"/>
  <c r="AN21" i="32" s="1"/>
  <c r="M29" i="17"/>
  <c r="AK21" i="32" s="1"/>
  <c r="L29" i="17"/>
  <c r="AH21" i="32" s="1"/>
  <c r="K29" i="17"/>
  <c r="AE21" i="32" s="1"/>
  <c r="J29" i="17"/>
  <c r="AB21" i="32" s="1"/>
  <c r="I29" i="17"/>
  <c r="Y21" i="32" s="1"/>
  <c r="H29" i="17"/>
  <c r="V21" i="32" s="1"/>
  <c r="G29" i="17"/>
  <c r="S21" i="32" s="1"/>
  <c r="F29" i="17"/>
  <c r="P21" i="32" s="1"/>
  <c r="E29" i="17"/>
  <c r="M21" i="32" s="1"/>
  <c r="D29" i="17"/>
  <c r="J21" i="32" s="1"/>
  <c r="C29" i="17"/>
  <c r="G21" i="32" s="1"/>
  <c r="AB28" i="17"/>
  <c r="CC21" i="32" s="1"/>
  <c r="AA28" i="17"/>
  <c r="BZ21" i="32" s="1"/>
  <c r="Z28" i="17"/>
  <c r="BW21" i="32" s="1"/>
  <c r="Y28" i="17"/>
  <c r="BT21" i="32" s="1"/>
  <c r="X28" i="17"/>
  <c r="BQ21" i="32" s="1"/>
  <c r="W28" i="17"/>
  <c r="BN21" i="32" s="1"/>
  <c r="V28" i="17"/>
  <c r="BK21" i="32" s="1"/>
  <c r="U28" i="17"/>
  <c r="BH21" i="32" s="1"/>
  <c r="T28" i="17"/>
  <c r="BE21" i="32" s="1"/>
  <c r="S28" i="17"/>
  <c r="BB21" i="32" s="1"/>
  <c r="R28" i="17"/>
  <c r="AY21" i="32" s="1"/>
  <c r="Q28" i="17"/>
  <c r="AV21" i="32" s="1"/>
  <c r="P28" i="17"/>
  <c r="AS21" i="32" s="1"/>
  <c r="O28" i="17"/>
  <c r="AP21" i="32" s="1"/>
  <c r="N28" i="17"/>
  <c r="AM21" i="32" s="1"/>
  <c r="M28" i="17"/>
  <c r="AJ21" i="32" s="1"/>
  <c r="L28" i="17"/>
  <c r="AG21" i="32" s="1"/>
  <c r="K28" i="17"/>
  <c r="AD21" i="32" s="1"/>
  <c r="J28" i="17"/>
  <c r="AA21" i="32" s="1"/>
  <c r="I28" i="17"/>
  <c r="X21" i="32" s="1"/>
  <c r="H28" i="17"/>
  <c r="U21" i="32" s="1"/>
  <c r="G28" i="17"/>
  <c r="R21" i="32" s="1"/>
  <c r="F28" i="17"/>
  <c r="O21" i="32" s="1"/>
  <c r="E28" i="17"/>
  <c r="L21" i="32" s="1"/>
  <c r="D28" i="17"/>
  <c r="I21" i="32" s="1"/>
  <c r="C28" i="17"/>
  <c r="F21" i="32" s="1"/>
  <c r="AB27" i="17"/>
  <c r="CB21" i="32" s="1"/>
  <c r="AA27" i="17"/>
  <c r="BY21" i="32" s="1"/>
  <c r="Z27" i="17"/>
  <c r="BV21" i="32" s="1"/>
  <c r="Y27" i="17"/>
  <c r="BS21" i="32" s="1"/>
  <c r="X27" i="17"/>
  <c r="BP21" i="32" s="1"/>
  <c r="W27" i="17"/>
  <c r="BM21" i="32" s="1"/>
  <c r="V27" i="17"/>
  <c r="BJ21" i="32" s="1"/>
  <c r="U27" i="17"/>
  <c r="BG21" i="32" s="1"/>
  <c r="T27" i="17"/>
  <c r="BD21" i="32" s="1"/>
  <c r="S27" i="17"/>
  <c r="BA21" i="32" s="1"/>
  <c r="R27" i="17"/>
  <c r="AX21" i="32" s="1"/>
  <c r="Q27" i="17"/>
  <c r="AU21" i="32" s="1"/>
  <c r="P27" i="17"/>
  <c r="AR21" i="32" s="1"/>
  <c r="O27" i="17"/>
  <c r="AO21" i="32" s="1"/>
  <c r="N27" i="17"/>
  <c r="AL21" i="32" s="1"/>
  <c r="M27" i="17"/>
  <c r="AI21" i="32" s="1"/>
  <c r="L27" i="17"/>
  <c r="AF21" i="32" s="1"/>
  <c r="K27" i="17"/>
  <c r="AC21" i="32" s="1"/>
  <c r="J27" i="17"/>
  <c r="Z21" i="32" s="1"/>
  <c r="I27" i="17"/>
  <c r="W21" i="32" s="1"/>
  <c r="H27" i="17"/>
  <c r="T21" i="32" s="1"/>
  <c r="G27" i="17"/>
  <c r="Q21" i="32" s="1"/>
  <c r="F27" i="17"/>
  <c r="N21" i="32" s="1"/>
  <c r="E27" i="17"/>
  <c r="K21" i="32" s="1"/>
  <c r="D27" i="17"/>
  <c r="H21" i="32" s="1"/>
  <c r="C27" i="17"/>
  <c r="E21" i="32" s="1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AB29" i="16"/>
  <c r="CD22" i="32" s="1"/>
  <c r="AA29" i="16"/>
  <c r="CA22" i="32" s="1"/>
  <c r="Z29" i="16"/>
  <c r="BX22" i="32" s="1"/>
  <c r="Y29" i="16"/>
  <c r="BU22" i="32" s="1"/>
  <c r="X29" i="16"/>
  <c r="BR22" i="32" s="1"/>
  <c r="W29" i="16"/>
  <c r="BO22" i="32" s="1"/>
  <c r="V29" i="16"/>
  <c r="BL22" i="32" s="1"/>
  <c r="U29" i="16"/>
  <c r="BI22" i="32" s="1"/>
  <c r="T29" i="16"/>
  <c r="BF22" i="32" s="1"/>
  <c r="S29" i="16"/>
  <c r="BC22" i="32" s="1"/>
  <c r="R29" i="16"/>
  <c r="AZ22" i="32" s="1"/>
  <c r="Q29" i="16"/>
  <c r="AW22" i="32" s="1"/>
  <c r="P29" i="16"/>
  <c r="AT22" i="32" s="1"/>
  <c r="O29" i="16"/>
  <c r="AQ22" i="32" s="1"/>
  <c r="N29" i="16"/>
  <c r="AN22" i="32" s="1"/>
  <c r="M29" i="16"/>
  <c r="AK22" i="32" s="1"/>
  <c r="L29" i="16"/>
  <c r="AH22" i="32" s="1"/>
  <c r="K29" i="16"/>
  <c r="AE22" i="32" s="1"/>
  <c r="J29" i="16"/>
  <c r="AB22" i="32" s="1"/>
  <c r="I29" i="16"/>
  <c r="Y22" i="32" s="1"/>
  <c r="H29" i="16"/>
  <c r="V22" i="32" s="1"/>
  <c r="G29" i="16"/>
  <c r="S22" i="32" s="1"/>
  <c r="F29" i="16"/>
  <c r="P22" i="32" s="1"/>
  <c r="E29" i="16"/>
  <c r="M22" i="32" s="1"/>
  <c r="D29" i="16"/>
  <c r="J22" i="32" s="1"/>
  <c r="C29" i="16"/>
  <c r="G22" i="32" s="1"/>
  <c r="AB28" i="16"/>
  <c r="CC22" i="32" s="1"/>
  <c r="AA28" i="16"/>
  <c r="BZ22" i="32" s="1"/>
  <c r="Z28" i="16"/>
  <c r="BW22" i="32" s="1"/>
  <c r="Y28" i="16"/>
  <c r="BT22" i="32" s="1"/>
  <c r="X28" i="16"/>
  <c r="BQ22" i="32" s="1"/>
  <c r="W28" i="16"/>
  <c r="BN22" i="32" s="1"/>
  <c r="V28" i="16"/>
  <c r="BK22" i="32" s="1"/>
  <c r="U28" i="16"/>
  <c r="BH22" i="32" s="1"/>
  <c r="T28" i="16"/>
  <c r="BE22" i="32" s="1"/>
  <c r="S28" i="16"/>
  <c r="BB22" i="32" s="1"/>
  <c r="R28" i="16"/>
  <c r="AY22" i="32" s="1"/>
  <c r="Q28" i="16"/>
  <c r="AV22" i="32" s="1"/>
  <c r="P28" i="16"/>
  <c r="AS22" i="32" s="1"/>
  <c r="O28" i="16"/>
  <c r="AP22" i="32" s="1"/>
  <c r="N28" i="16"/>
  <c r="AM22" i="32" s="1"/>
  <c r="M28" i="16"/>
  <c r="AJ22" i="32" s="1"/>
  <c r="L28" i="16"/>
  <c r="AG22" i="32" s="1"/>
  <c r="K28" i="16"/>
  <c r="AD22" i="32" s="1"/>
  <c r="J28" i="16"/>
  <c r="AA22" i="32" s="1"/>
  <c r="I28" i="16"/>
  <c r="X22" i="32" s="1"/>
  <c r="H28" i="16"/>
  <c r="U22" i="32" s="1"/>
  <c r="G28" i="16"/>
  <c r="R22" i="32" s="1"/>
  <c r="F28" i="16"/>
  <c r="O22" i="32" s="1"/>
  <c r="E28" i="16"/>
  <c r="L22" i="32" s="1"/>
  <c r="D28" i="16"/>
  <c r="I22" i="32" s="1"/>
  <c r="C28" i="16"/>
  <c r="F22" i="32" s="1"/>
  <c r="AB27" i="16"/>
  <c r="CB22" i="32" s="1"/>
  <c r="AA27" i="16"/>
  <c r="BY22" i="32" s="1"/>
  <c r="Z27" i="16"/>
  <c r="BV22" i="32" s="1"/>
  <c r="Y27" i="16"/>
  <c r="BS22" i="32" s="1"/>
  <c r="X27" i="16"/>
  <c r="BP22" i="32" s="1"/>
  <c r="W27" i="16"/>
  <c r="BM22" i="32" s="1"/>
  <c r="V27" i="16"/>
  <c r="BJ22" i="32" s="1"/>
  <c r="U27" i="16"/>
  <c r="BG22" i="32" s="1"/>
  <c r="T27" i="16"/>
  <c r="BD22" i="32" s="1"/>
  <c r="S27" i="16"/>
  <c r="BA22" i="32" s="1"/>
  <c r="R27" i="16"/>
  <c r="AX22" i="32" s="1"/>
  <c r="Q27" i="16"/>
  <c r="AU22" i="32" s="1"/>
  <c r="P27" i="16"/>
  <c r="AR22" i="32" s="1"/>
  <c r="O27" i="16"/>
  <c r="AO22" i="32" s="1"/>
  <c r="N27" i="16"/>
  <c r="AL22" i="32" s="1"/>
  <c r="M27" i="16"/>
  <c r="AI22" i="32" s="1"/>
  <c r="L27" i="16"/>
  <c r="AF22" i="32" s="1"/>
  <c r="K27" i="16"/>
  <c r="AC22" i="32" s="1"/>
  <c r="J27" i="16"/>
  <c r="Z22" i="32" s="1"/>
  <c r="I27" i="16"/>
  <c r="W22" i="32" s="1"/>
  <c r="H27" i="16"/>
  <c r="T22" i="32" s="1"/>
  <c r="G27" i="16"/>
  <c r="Q22" i="32" s="1"/>
  <c r="F27" i="16"/>
  <c r="N22" i="32" s="1"/>
  <c r="E27" i="16"/>
  <c r="K22" i="32" s="1"/>
  <c r="D27" i="16"/>
  <c r="H22" i="32" s="1"/>
  <c r="C27" i="16"/>
  <c r="E22" i="32" s="1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AB29" i="15"/>
  <c r="CD23" i="32" s="1"/>
  <c r="AA29" i="15"/>
  <c r="CA23" i="32" s="1"/>
  <c r="Z29" i="15"/>
  <c r="BX23" i="32" s="1"/>
  <c r="Y29" i="15"/>
  <c r="BU23" i="32" s="1"/>
  <c r="X29" i="15"/>
  <c r="BR23" i="32" s="1"/>
  <c r="W29" i="15"/>
  <c r="BO23" i="32" s="1"/>
  <c r="V29" i="15"/>
  <c r="BL23" i="32" s="1"/>
  <c r="U29" i="15"/>
  <c r="BI23" i="32" s="1"/>
  <c r="T29" i="15"/>
  <c r="BF23" i="32" s="1"/>
  <c r="S29" i="15"/>
  <c r="BC23" i="32" s="1"/>
  <c r="R29" i="15"/>
  <c r="AZ23" i="32" s="1"/>
  <c r="Q29" i="15"/>
  <c r="AW23" i="32" s="1"/>
  <c r="P29" i="15"/>
  <c r="AT23" i="32" s="1"/>
  <c r="O29" i="15"/>
  <c r="AQ23" i="32" s="1"/>
  <c r="N29" i="15"/>
  <c r="AN23" i="32" s="1"/>
  <c r="M29" i="15"/>
  <c r="AK23" i="32" s="1"/>
  <c r="L29" i="15"/>
  <c r="AH23" i="32" s="1"/>
  <c r="K29" i="15"/>
  <c r="AE23" i="32" s="1"/>
  <c r="J29" i="15"/>
  <c r="AB23" i="32" s="1"/>
  <c r="I29" i="15"/>
  <c r="Y23" i="32" s="1"/>
  <c r="H29" i="15"/>
  <c r="V23" i="32" s="1"/>
  <c r="G29" i="15"/>
  <c r="S23" i="32" s="1"/>
  <c r="F29" i="15"/>
  <c r="P23" i="32" s="1"/>
  <c r="E29" i="15"/>
  <c r="M23" i="32" s="1"/>
  <c r="D29" i="15"/>
  <c r="J23" i="32" s="1"/>
  <c r="C29" i="15"/>
  <c r="G23" i="32" s="1"/>
  <c r="AB28" i="15"/>
  <c r="CC23" i="32" s="1"/>
  <c r="AA28" i="15"/>
  <c r="BZ23" i="32" s="1"/>
  <c r="Z28" i="15"/>
  <c r="BW23" i="32" s="1"/>
  <c r="Y28" i="15"/>
  <c r="BT23" i="32" s="1"/>
  <c r="X28" i="15"/>
  <c r="BQ23" i="32" s="1"/>
  <c r="W28" i="15"/>
  <c r="BN23" i="32" s="1"/>
  <c r="V28" i="15"/>
  <c r="BK23" i="32" s="1"/>
  <c r="U28" i="15"/>
  <c r="BH23" i="32" s="1"/>
  <c r="T28" i="15"/>
  <c r="BE23" i="32" s="1"/>
  <c r="S28" i="15"/>
  <c r="BB23" i="32" s="1"/>
  <c r="R28" i="15"/>
  <c r="AY23" i="32" s="1"/>
  <c r="Q28" i="15"/>
  <c r="AV23" i="32" s="1"/>
  <c r="P28" i="15"/>
  <c r="AS23" i="32" s="1"/>
  <c r="O28" i="15"/>
  <c r="AP23" i="32" s="1"/>
  <c r="N28" i="15"/>
  <c r="AM23" i="32" s="1"/>
  <c r="M28" i="15"/>
  <c r="AJ23" i="32" s="1"/>
  <c r="L28" i="15"/>
  <c r="AG23" i="32" s="1"/>
  <c r="K28" i="15"/>
  <c r="AD23" i="32" s="1"/>
  <c r="J28" i="15"/>
  <c r="AA23" i="32" s="1"/>
  <c r="I28" i="15"/>
  <c r="X23" i="32" s="1"/>
  <c r="H28" i="15"/>
  <c r="U23" i="32" s="1"/>
  <c r="G28" i="15"/>
  <c r="R23" i="32" s="1"/>
  <c r="F28" i="15"/>
  <c r="O23" i="32" s="1"/>
  <c r="E28" i="15"/>
  <c r="L23" i="32" s="1"/>
  <c r="D28" i="15"/>
  <c r="I23" i="32" s="1"/>
  <c r="C28" i="15"/>
  <c r="F23" i="32" s="1"/>
  <c r="AB27" i="15"/>
  <c r="CB23" i="32" s="1"/>
  <c r="AA27" i="15"/>
  <c r="BY23" i="32" s="1"/>
  <c r="Z27" i="15"/>
  <c r="BV23" i="32" s="1"/>
  <c r="Y27" i="15"/>
  <c r="BS23" i="32" s="1"/>
  <c r="X27" i="15"/>
  <c r="BP23" i="32" s="1"/>
  <c r="W27" i="15"/>
  <c r="BM23" i="32" s="1"/>
  <c r="V27" i="15"/>
  <c r="BJ23" i="32" s="1"/>
  <c r="U27" i="15"/>
  <c r="BG23" i="32" s="1"/>
  <c r="T27" i="15"/>
  <c r="BD23" i="32" s="1"/>
  <c r="S27" i="15"/>
  <c r="BA23" i="32" s="1"/>
  <c r="R27" i="15"/>
  <c r="AX23" i="32" s="1"/>
  <c r="Q27" i="15"/>
  <c r="AU23" i="32" s="1"/>
  <c r="P27" i="15"/>
  <c r="AR23" i="32" s="1"/>
  <c r="O27" i="15"/>
  <c r="AO23" i="32" s="1"/>
  <c r="N27" i="15"/>
  <c r="AL23" i="32" s="1"/>
  <c r="M27" i="15"/>
  <c r="AI23" i="32" s="1"/>
  <c r="L27" i="15"/>
  <c r="AF23" i="32" s="1"/>
  <c r="K27" i="15"/>
  <c r="AC23" i="32" s="1"/>
  <c r="J27" i="15"/>
  <c r="Z23" i="32" s="1"/>
  <c r="I27" i="15"/>
  <c r="W23" i="32" s="1"/>
  <c r="H27" i="15"/>
  <c r="T23" i="32" s="1"/>
  <c r="G27" i="15"/>
  <c r="Q23" i="32" s="1"/>
  <c r="F27" i="15"/>
  <c r="N23" i="32" s="1"/>
  <c r="E27" i="15"/>
  <c r="K23" i="32" s="1"/>
  <c r="D27" i="15"/>
  <c r="H23" i="32" s="1"/>
  <c r="C27" i="15"/>
  <c r="E23" i="32" s="1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AB29" i="14"/>
  <c r="CD24" i="32" s="1"/>
  <c r="AA29" i="14"/>
  <c r="CA24" i="32" s="1"/>
  <c r="Z29" i="14"/>
  <c r="BX24" i="32" s="1"/>
  <c r="Y29" i="14"/>
  <c r="BU24" i="32" s="1"/>
  <c r="X29" i="14"/>
  <c r="BR24" i="32" s="1"/>
  <c r="W29" i="14"/>
  <c r="BO24" i="32" s="1"/>
  <c r="V29" i="14"/>
  <c r="BL24" i="32" s="1"/>
  <c r="U29" i="14"/>
  <c r="BI24" i="32" s="1"/>
  <c r="T29" i="14"/>
  <c r="BF24" i="32" s="1"/>
  <c r="S29" i="14"/>
  <c r="BC24" i="32" s="1"/>
  <c r="R29" i="14"/>
  <c r="AZ24" i="32" s="1"/>
  <c r="Q29" i="14"/>
  <c r="AW24" i="32" s="1"/>
  <c r="P29" i="14"/>
  <c r="AT24" i="32" s="1"/>
  <c r="O29" i="14"/>
  <c r="AQ24" i="32" s="1"/>
  <c r="N29" i="14"/>
  <c r="AN24" i="32" s="1"/>
  <c r="M29" i="14"/>
  <c r="AK24" i="32" s="1"/>
  <c r="L29" i="14"/>
  <c r="AH24" i="32" s="1"/>
  <c r="K29" i="14"/>
  <c r="AE24" i="32" s="1"/>
  <c r="J29" i="14"/>
  <c r="AB24" i="32" s="1"/>
  <c r="I29" i="14"/>
  <c r="Y24" i="32" s="1"/>
  <c r="H29" i="14"/>
  <c r="V24" i="32" s="1"/>
  <c r="G29" i="14"/>
  <c r="S24" i="32" s="1"/>
  <c r="F29" i="14"/>
  <c r="P24" i="32" s="1"/>
  <c r="E29" i="14"/>
  <c r="M24" i="32" s="1"/>
  <c r="D29" i="14"/>
  <c r="J24" i="32" s="1"/>
  <c r="C29" i="14"/>
  <c r="G24" i="32" s="1"/>
  <c r="AB28" i="14"/>
  <c r="CC24" i="32" s="1"/>
  <c r="AA28" i="14"/>
  <c r="BZ24" i="32" s="1"/>
  <c r="Z28" i="14"/>
  <c r="BW24" i="32" s="1"/>
  <c r="Y28" i="14"/>
  <c r="BT24" i="32" s="1"/>
  <c r="X28" i="14"/>
  <c r="BQ24" i="32" s="1"/>
  <c r="W28" i="14"/>
  <c r="BN24" i="32" s="1"/>
  <c r="V28" i="14"/>
  <c r="BK24" i="32" s="1"/>
  <c r="U28" i="14"/>
  <c r="BH24" i="32" s="1"/>
  <c r="T28" i="14"/>
  <c r="BE24" i="32" s="1"/>
  <c r="S28" i="14"/>
  <c r="BB24" i="32" s="1"/>
  <c r="R28" i="14"/>
  <c r="AY24" i="32" s="1"/>
  <c r="Q28" i="14"/>
  <c r="AV24" i="32" s="1"/>
  <c r="P28" i="14"/>
  <c r="AS24" i="32" s="1"/>
  <c r="O28" i="14"/>
  <c r="AP24" i="32" s="1"/>
  <c r="N28" i="14"/>
  <c r="AM24" i="32" s="1"/>
  <c r="M28" i="14"/>
  <c r="AJ24" i="32" s="1"/>
  <c r="L28" i="14"/>
  <c r="AG24" i="32" s="1"/>
  <c r="K28" i="14"/>
  <c r="AD24" i="32" s="1"/>
  <c r="J28" i="14"/>
  <c r="AA24" i="32" s="1"/>
  <c r="I28" i="14"/>
  <c r="X24" i="32" s="1"/>
  <c r="H28" i="14"/>
  <c r="U24" i="32" s="1"/>
  <c r="G28" i="14"/>
  <c r="R24" i="32" s="1"/>
  <c r="F28" i="14"/>
  <c r="O24" i="32" s="1"/>
  <c r="E28" i="14"/>
  <c r="L24" i="32" s="1"/>
  <c r="D28" i="14"/>
  <c r="I24" i="32" s="1"/>
  <c r="C28" i="14"/>
  <c r="F24" i="32" s="1"/>
  <c r="AB27" i="14"/>
  <c r="CB24" i="32" s="1"/>
  <c r="AA27" i="14"/>
  <c r="BY24" i="32" s="1"/>
  <c r="Z27" i="14"/>
  <c r="BV24" i="32" s="1"/>
  <c r="Y27" i="14"/>
  <c r="BS24" i="32" s="1"/>
  <c r="X27" i="14"/>
  <c r="BP24" i="32" s="1"/>
  <c r="W27" i="14"/>
  <c r="BM24" i="32" s="1"/>
  <c r="V27" i="14"/>
  <c r="BJ24" i="32" s="1"/>
  <c r="U27" i="14"/>
  <c r="BG24" i="32" s="1"/>
  <c r="T27" i="14"/>
  <c r="BD24" i="32" s="1"/>
  <c r="S27" i="14"/>
  <c r="BA24" i="32" s="1"/>
  <c r="R27" i="14"/>
  <c r="AX24" i="32" s="1"/>
  <c r="Q27" i="14"/>
  <c r="AU24" i="32" s="1"/>
  <c r="P27" i="14"/>
  <c r="AR24" i="32" s="1"/>
  <c r="O27" i="14"/>
  <c r="AO24" i="32" s="1"/>
  <c r="N27" i="14"/>
  <c r="AL24" i="32" s="1"/>
  <c r="M27" i="14"/>
  <c r="AI24" i="32" s="1"/>
  <c r="L27" i="14"/>
  <c r="AF24" i="32" s="1"/>
  <c r="K27" i="14"/>
  <c r="AC24" i="32" s="1"/>
  <c r="J27" i="14"/>
  <c r="Z24" i="32" s="1"/>
  <c r="I27" i="14"/>
  <c r="W24" i="32" s="1"/>
  <c r="H27" i="14"/>
  <c r="T24" i="32" s="1"/>
  <c r="G27" i="14"/>
  <c r="Q24" i="32" s="1"/>
  <c r="F27" i="14"/>
  <c r="N24" i="32" s="1"/>
  <c r="E27" i="14"/>
  <c r="K24" i="32" s="1"/>
  <c r="D27" i="14"/>
  <c r="H24" i="32" s="1"/>
  <c r="C27" i="14"/>
  <c r="E24" i="32" s="1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AB29" i="13"/>
  <c r="CD25" i="32" s="1"/>
  <c r="AA29" i="13"/>
  <c r="CA25" i="32" s="1"/>
  <c r="Z29" i="13"/>
  <c r="BX25" i="32" s="1"/>
  <c r="Y29" i="13"/>
  <c r="BU25" i="32" s="1"/>
  <c r="X29" i="13"/>
  <c r="BR25" i="32" s="1"/>
  <c r="W29" i="13"/>
  <c r="BO25" i="32" s="1"/>
  <c r="V29" i="13"/>
  <c r="BL25" i="32" s="1"/>
  <c r="U29" i="13"/>
  <c r="BI25" i="32" s="1"/>
  <c r="T29" i="13"/>
  <c r="BF25" i="32" s="1"/>
  <c r="S29" i="13"/>
  <c r="BC25" i="32" s="1"/>
  <c r="R29" i="13"/>
  <c r="AZ25" i="32" s="1"/>
  <c r="Q29" i="13"/>
  <c r="AW25" i="32" s="1"/>
  <c r="P29" i="13"/>
  <c r="AT25" i="32" s="1"/>
  <c r="O29" i="13"/>
  <c r="AQ25" i="32" s="1"/>
  <c r="N29" i="13"/>
  <c r="AN25" i="32" s="1"/>
  <c r="M29" i="13"/>
  <c r="AK25" i="32" s="1"/>
  <c r="L29" i="13"/>
  <c r="AH25" i="32" s="1"/>
  <c r="K29" i="13"/>
  <c r="AE25" i="32" s="1"/>
  <c r="J29" i="13"/>
  <c r="AB25" i="32" s="1"/>
  <c r="I29" i="13"/>
  <c r="Y25" i="32" s="1"/>
  <c r="H29" i="13"/>
  <c r="V25" i="32" s="1"/>
  <c r="G29" i="13"/>
  <c r="S25" i="32" s="1"/>
  <c r="F29" i="13"/>
  <c r="P25" i="32" s="1"/>
  <c r="E29" i="13"/>
  <c r="M25" i="32" s="1"/>
  <c r="D29" i="13"/>
  <c r="J25" i="32" s="1"/>
  <c r="C29" i="13"/>
  <c r="G25" i="32" s="1"/>
  <c r="AB28" i="13"/>
  <c r="CC25" i="32" s="1"/>
  <c r="AA28" i="13"/>
  <c r="BZ25" i="32" s="1"/>
  <c r="Z28" i="13"/>
  <c r="BW25" i="32" s="1"/>
  <c r="Y28" i="13"/>
  <c r="BT25" i="32" s="1"/>
  <c r="X28" i="13"/>
  <c r="BQ25" i="32" s="1"/>
  <c r="W28" i="13"/>
  <c r="BN25" i="32" s="1"/>
  <c r="V28" i="13"/>
  <c r="BK25" i="32" s="1"/>
  <c r="U28" i="13"/>
  <c r="BH25" i="32" s="1"/>
  <c r="T28" i="13"/>
  <c r="BE25" i="32" s="1"/>
  <c r="S28" i="13"/>
  <c r="BB25" i="32" s="1"/>
  <c r="R28" i="13"/>
  <c r="AY25" i="32" s="1"/>
  <c r="Q28" i="13"/>
  <c r="AV25" i="32" s="1"/>
  <c r="P28" i="13"/>
  <c r="AS25" i="32" s="1"/>
  <c r="O28" i="13"/>
  <c r="AP25" i="32" s="1"/>
  <c r="N28" i="13"/>
  <c r="AM25" i="32" s="1"/>
  <c r="M28" i="13"/>
  <c r="AJ25" i="32" s="1"/>
  <c r="L28" i="13"/>
  <c r="AG25" i="32" s="1"/>
  <c r="K28" i="13"/>
  <c r="AD25" i="32" s="1"/>
  <c r="J28" i="13"/>
  <c r="AA25" i="32" s="1"/>
  <c r="I28" i="13"/>
  <c r="X25" i="32" s="1"/>
  <c r="H28" i="13"/>
  <c r="U25" i="32" s="1"/>
  <c r="G28" i="13"/>
  <c r="R25" i="32" s="1"/>
  <c r="F28" i="13"/>
  <c r="O25" i="32" s="1"/>
  <c r="E28" i="13"/>
  <c r="L25" i="32" s="1"/>
  <c r="D28" i="13"/>
  <c r="I25" i="32" s="1"/>
  <c r="C28" i="13"/>
  <c r="F25" i="32" s="1"/>
  <c r="AB27" i="13"/>
  <c r="CB25" i="32" s="1"/>
  <c r="AA27" i="13"/>
  <c r="BY25" i="32" s="1"/>
  <c r="Z27" i="13"/>
  <c r="BV25" i="32" s="1"/>
  <c r="Y27" i="13"/>
  <c r="BS25" i="32" s="1"/>
  <c r="X27" i="13"/>
  <c r="BP25" i="32" s="1"/>
  <c r="W27" i="13"/>
  <c r="BM25" i="32" s="1"/>
  <c r="V27" i="13"/>
  <c r="BJ25" i="32" s="1"/>
  <c r="U27" i="13"/>
  <c r="BG25" i="32" s="1"/>
  <c r="T27" i="13"/>
  <c r="BD25" i="32" s="1"/>
  <c r="S27" i="13"/>
  <c r="BA25" i="32" s="1"/>
  <c r="R27" i="13"/>
  <c r="AX25" i="32" s="1"/>
  <c r="Q27" i="13"/>
  <c r="AU25" i="32" s="1"/>
  <c r="P27" i="13"/>
  <c r="AR25" i="32" s="1"/>
  <c r="O27" i="13"/>
  <c r="AO25" i="32" s="1"/>
  <c r="N27" i="13"/>
  <c r="AL25" i="32" s="1"/>
  <c r="M27" i="13"/>
  <c r="AI25" i="32" s="1"/>
  <c r="L27" i="13"/>
  <c r="AF25" i="32" s="1"/>
  <c r="K27" i="13"/>
  <c r="AC25" i="32" s="1"/>
  <c r="J27" i="13"/>
  <c r="Z25" i="32" s="1"/>
  <c r="I27" i="13"/>
  <c r="W25" i="32" s="1"/>
  <c r="H27" i="13"/>
  <c r="T25" i="32" s="1"/>
  <c r="G27" i="13"/>
  <c r="Q25" i="32" s="1"/>
  <c r="F27" i="13"/>
  <c r="N25" i="32" s="1"/>
  <c r="E27" i="13"/>
  <c r="K25" i="32" s="1"/>
  <c r="D27" i="13"/>
  <c r="H25" i="32" s="1"/>
  <c r="C27" i="13"/>
  <c r="E25" i="32" s="1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AB29" i="12"/>
  <c r="CD26" i="32" s="1"/>
  <c r="AA29" i="12"/>
  <c r="CA26" i="32" s="1"/>
  <c r="Z29" i="12"/>
  <c r="BX26" i="32" s="1"/>
  <c r="Y29" i="12"/>
  <c r="BU26" i="32" s="1"/>
  <c r="X29" i="12"/>
  <c r="BR26" i="32" s="1"/>
  <c r="W29" i="12"/>
  <c r="BO26" i="32" s="1"/>
  <c r="V29" i="12"/>
  <c r="BL26" i="32" s="1"/>
  <c r="U29" i="12"/>
  <c r="BI26" i="32" s="1"/>
  <c r="T29" i="12"/>
  <c r="BF26" i="32" s="1"/>
  <c r="S29" i="12"/>
  <c r="BC26" i="32" s="1"/>
  <c r="R29" i="12"/>
  <c r="AZ26" i="32" s="1"/>
  <c r="Q29" i="12"/>
  <c r="AW26" i="32" s="1"/>
  <c r="P29" i="12"/>
  <c r="AT26" i="32" s="1"/>
  <c r="O29" i="12"/>
  <c r="AQ26" i="32" s="1"/>
  <c r="N29" i="12"/>
  <c r="AN26" i="32" s="1"/>
  <c r="M29" i="12"/>
  <c r="AK26" i="32" s="1"/>
  <c r="L29" i="12"/>
  <c r="AH26" i="32" s="1"/>
  <c r="K29" i="12"/>
  <c r="AE26" i="32" s="1"/>
  <c r="J29" i="12"/>
  <c r="AB26" i="32" s="1"/>
  <c r="I29" i="12"/>
  <c r="Y26" i="32" s="1"/>
  <c r="H29" i="12"/>
  <c r="V26" i="32" s="1"/>
  <c r="G29" i="12"/>
  <c r="S26" i="32" s="1"/>
  <c r="F29" i="12"/>
  <c r="P26" i="32" s="1"/>
  <c r="E29" i="12"/>
  <c r="M26" i="32" s="1"/>
  <c r="D29" i="12"/>
  <c r="J26" i="32" s="1"/>
  <c r="C29" i="12"/>
  <c r="G26" i="32" s="1"/>
  <c r="AB28" i="12"/>
  <c r="CC26" i="32" s="1"/>
  <c r="AA28" i="12"/>
  <c r="BZ26" i="32" s="1"/>
  <c r="Z28" i="12"/>
  <c r="BW26" i="32" s="1"/>
  <c r="Y28" i="12"/>
  <c r="BT26" i="32" s="1"/>
  <c r="X28" i="12"/>
  <c r="BQ26" i="32" s="1"/>
  <c r="W28" i="12"/>
  <c r="BN26" i="32" s="1"/>
  <c r="V28" i="12"/>
  <c r="BK26" i="32" s="1"/>
  <c r="U28" i="12"/>
  <c r="BH26" i="32" s="1"/>
  <c r="T28" i="12"/>
  <c r="BE26" i="32" s="1"/>
  <c r="S28" i="12"/>
  <c r="BB26" i="32" s="1"/>
  <c r="R28" i="12"/>
  <c r="AY26" i="32" s="1"/>
  <c r="Q28" i="12"/>
  <c r="AV26" i="32" s="1"/>
  <c r="P28" i="12"/>
  <c r="AS26" i="32" s="1"/>
  <c r="O28" i="12"/>
  <c r="AP26" i="32" s="1"/>
  <c r="N28" i="12"/>
  <c r="AM26" i="32" s="1"/>
  <c r="M28" i="12"/>
  <c r="AJ26" i="32" s="1"/>
  <c r="L28" i="12"/>
  <c r="AG26" i="32" s="1"/>
  <c r="K28" i="12"/>
  <c r="AD26" i="32" s="1"/>
  <c r="J28" i="12"/>
  <c r="AA26" i="32" s="1"/>
  <c r="I28" i="12"/>
  <c r="X26" i="32" s="1"/>
  <c r="H28" i="12"/>
  <c r="U26" i="32" s="1"/>
  <c r="G28" i="12"/>
  <c r="R26" i="32" s="1"/>
  <c r="F28" i="12"/>
  <c r="O26" i="32" s="1"/>
  <c r="E28" i="12"/>
  <c r="L26" i="32" s="1"/>
  <c r="D28" i="12"/>
  <c r="I26" i="32" s="1"/>
  <c r="C28" i="12"/>
  <c r="F26" i="32" s="1"/>
  <c r="AB27" i="12"/>
  <c r="CB26" i="32" s="1"/>
  <c r="AA27" i="12"/>
  <c r="BY26" i="32" s="1"/>
  <c r="Z27" i="12"/>
  <c r="BV26" i="32" s="1"/>
  <c r="Y27" i="12"/>
  <c r="BS26" i="32" s="1"/>
  <c r="X27" i="12"/>
  <c r="BP26" i="32" s="1"/>
  <c r="W27" i="12"/>
  <c r="BM26" i="32" s="1"/>
  <c r="V27" i="12"/>
  <c r="BJ26" i="32" s="1"/>
  <c r="U27" i="12"/>
  <c r="BG26" i="32" s="1"/>
  <c r="T27" i="12"/>
  <c r="BD26" i="32" s="1"/>
  <c r="S27" i="12"/>
  <c r="BA26" i="32" s="1"/>
  <c r="R27" i="12"/>
  <c r="AX26" i="32" s="1"/>
  <c r="Q27" i="12"/>
  <c r="AU26" i="32" s="1"/>
  <c r="P27" i="12"/>
  <c r="AR26" i="32" s="1"/>
  <c r="O27" i="12"/>
  <c r="AO26" i="32" s="1"/>
  <c r="N27" i="12"/>
  <c r="AL26" i="32" s="1"/>
  <c r="M27" i="12"/>
  <c r="AI26" i="32" s="1"/>
  <c r="L27" i="12"/>
  <c r="AF26" i="32" s="1"/>
  <c r="K27" i="12"/>
  <c r="AC26" i="32" s="1"/>
  <c r="J27" i="12"/>
  <c r="Z26" i="32" s="1"/>
  <c r="I27" i="12"/>
  <c r="W26" i="32" s="1"/>
  <c r="H27" i="12"/>
  <c r="T26" i="32" s="1"/>
  <c r="G27" i="12"/>
  <c r="Q26" i="32" s="1"/>
  <c r="F27" i="12"/>
  <c r="N26" i="32" s="1"/>
  <c r="E27" i="12"/>
  <c r="K26" i="32" s="1"/>
  <c r="D27" i="12"/>
  <c r="H26" i="32" s="1"/>
  <c r="C27" i="12"/>
  <c r="E26" i="32" s="1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AB29" i="11"/>
  <c r="CD27" i="32" s="1"/>
  <c r="AA29" i="11"/>
  <c r="CA27" i="32" s="1"/>
  <c r="Z29" i="11"/>
  <c r="BX27" i="32" s="1"/>
  <c r="Y29" i="11"/>
  <c r="BU27" i="32" s="1"/>
  <c r="X29" i="11"/>
  <c r="BR27" i="32" s="1"/>
  <c r="W29" i="11"/>
  <c r="BO27" i="32" s="1"/>
  <c r="V29" i="11"/>
  <c r="BL27" i="32" s="1"/>
  <c r="U29" i="11"/>
  <c r="BI27" i="32" s="1"/>
  <c r="T29" i="11"/>
  <c r="BF27" i="32" s="1"/>
  <c r="S29" i="11"/>
  <c r="BC27" i="32" s="1"/>
  <c r="R29" i="11"/>
  <c r="AZ27" i="32" s="1"/>
  <c r="Q29" i="11"/>
  <c r="AW27" i="32" s="1"/>
  <c r="P29" i="11"/>
  <c r="AT27" i="32" s="1"/>
  <c r="O29" i="11"/>
  <c r="AQ27" i="32" s="1"/>
  <c r="N29" i="11"/>
  <c r="AN27" i="32" s="1"/>
  <c r="M29" i="11"/>
  <c r="AK27" i="32" s="1"/>
  <c r="L29" i="11"/>
  <c r="AH27" i="32" s="1"/>
  <c r="K29" i="11"/>
  <c r="AE27" i="32" s="1"/>
  <c r="J29" i="11"/>
  <c r="AB27" i="32" s="1"/>
  <c r="I29" i="11"/>
  <c r="Y27" i="32" s="1"/>
  <c r="H29" i="11"/>
  <c r="V27" i="32" s="1"/>
  <c r="G29" i="11"/>
  <c r="S27" i="32" s="1"/>
  <c r="F29" i="11"/>
  <c r="P27" i="32" s="1"/>
  <c r="E29" i="11"/>
  <c r="M27" i="32" s="1"/>
  <c r="D29" i="11"/>
  <c r="J27" i="32" s="1"/>
  <c r="C29" i="11"/>
  <c r="G27" i="32" s="1"/>
  <c r="AB28" i="11"/>
  <c r="CC27" i="32" s="1"/>
  <c r="AA28" i="11"/>
  <c r="BZ27" i="32" s="1"/>
  <c r="Z28" i="11"/>
  <c r="BW27" i="32" s="1"/>
  <c r="Y28" i="11"/>
  <c r="BT27" i="32" s="1"/>
  <c r="X28" i="11"/>
  <c r="BQ27" i="32" s="1"/>
  <c r="W28" i="11"/>
  <c r="BN27" i="32" s="1"/>
  <c r="V28" i="11"/>
  <c r="BK27" i="32" s="1"/>
  <c r="U28" i="11"/>
  <c r="BH27" i="32" s="1"/>
  <c r="T28" i="11"/>
  <c r="BE27" i="32" s="1"/>
  <c r="S28" i="11"/>
  <c r="BB27" i="32" s="1"/>
  <c r="R28" i="11"/>
  <c r="AY27" i="32" s="1"/>
  <c r="Q28" i="11"/>
  <c r="AV27" i="32" s="1"/>
  <c r="P28" i="11"/>
  <c r="AS27" i="32" s="1"/>
  <c r="O28" i="11"/>
  <c r="AP27" i="32" s="1"/>
  <c r="N28" i="11"/>
  <c r="AM27" i="32" s="1"/>
  <c r="M28" i="11"/>
  <c r="AJ27" i="32" s="1"/>
  <c r="L28" i="11"/>
  <c r="AG27" i="32" s="1"/>
  <c r="K28" i="11"/>
  <c r="AD27" i="32" s="1"/>
  <c r="J28" i="11"/>
  <c r="AA27" i="32" s="1"/>
  <c r="I28" i="11"/>
  <c r="X27" i="32" s="1"/>
  <c r="H28" i="11"/>
  <c r="U27" i="32" s="1"/>
  <c r="G28" i="11"/>
  <c r="R27" i="32" s="1"/>
  <c r="F28" i="11"/>
  <c r="O27" i="32" s="1"/>
  <c r="E28" i="11"/>
  <c r="L27" i="32" s="1"/>
  <c r="D28" i="11"/>
  <c r="I27" i="32" s="1"/>
  <c r="C28" i="11"/>
  <c r="F27" i="32" s="1"/>
  <c r="AB27" i="11"/>
  <c r="CB27" i="32" s="1"/>
  <c r="AA27" i="11"/>
  <c r="BY27" i="32" s="1"/>
  <c r="Z27" i="11"/>
  <c r="BV27" i="32" s="1"/>
  <c r="Y27" i="11"/>
  <c r="BS27" i="32" s="1"/>
  <c r="X27" i="11"/>
  <c r="BP27" i="32" s="1"/>
  <c r="W27" i="11"/>
  <c r="BM27" i="32" s="1"/>
  <c r="V27" i="11"/>
  <c r="BJ27" i="32" s="1"/>
  <c r="U27" i="11"/>
  <c r="BG27" i="32" s="1"/>
  <c r="T27" i="11"/>
  <c r="BD27" i="32" s="1"/>
  <c r="S27" i="11"/>
  <c r="BA27" i="32" s="1"/>
  <c r="R27" i="11"/>
  <c r="AX27" i="32" s="1"/>
  <c r="Q27" i="11"/>
  <c r="AU27" i="32" s="1"/>
  <c r="P27" i="11"/>
  <c r="AR27" i="32" s="1"/>
  <c r="O27" i="11"/>
  <c r="AO27" i="32" s="1"/>
  <c r="N27" i="11"/>
  <c r="AL27" i="32" s="1"/>
  <c r="M27" i="11"/>
  <c r="AI27" i="32" s="1"/>
  <c r="L27" i="11"/>
  <c r="AF27" i="32" s="1"/>
  <c r="K27" i="11"/>
  <c r="AC27" i="32" s="1"/>
  <c r="J27" i="11"/>
  <c r="Z27" i="32" s="1"/>
  <c r="I27" i="11"/>
  <c r="W27" i="32" s="1"/>
  <c r="H27" i="11"/>
  <c r="T27" i="32" s="1"/>
  <c r="G27" i="11"/>
  <c r="Q27" i="32" s="1"/>
  <c r="F27" i="11"/>
  <c r="N27" i="32" s="1"/>
  <c r="E27" i="11"/>
  <c r="K27" i="32" s="1"/>
  <c r="D27" i="11"/>
  <c r="H27" i="32" s="1"/>
  <c r="C27" i="11"/>
  <c r="E27" i="32" s="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AB29" i="10"/>
  <c r="CD28" i="32" s="1"/>
  <c r="AA29" i="10"/>
  <c r="CA28" i="32" s="1"/>
  <c r="Z29" i="10"/>
  <c r="BX28" i="32" s="1"/>
  <c r="Y29" i="10"/>
  <c r="BU28" i="32" s="1"/>
  <c r="X29" i="10"/>
  <c r="BR28" i="32" s="1"/>
  <c r="W29" i="10"/>
  <c r="BO28" i="32" s="1"/>
  <c r="V29" i="10"/>
  <c r="BL28" i="32" s="1"/>
  <c r="U29" i="10"/>
  <c r="BI28" i="32" s="1"/>
  <c r="T29" i="10"/>
  <c r="BF28" i="32" s="1"/>
  <c r="S29" i="10"/>
  <c r="BC28" i="32" s="1"/>
  <c r="R29" i="10"/>
  <c r="AZ28" i="32" s="1"/>
  <c r="Q29" i="10"/>
  <c r="AW28" i="32" s="1"/>
  <c r="P29" i="10"/>
  <c r="AT28" i="32" s="1"/>
  <c r="O29" i="10"/>
  <c r="AQ28" i="32" s="1"/>
  <c r="N29" i="10"/>
  <c r="AN28" i="32" s="1"/>
  <c r="M29" i="10"/>
  <c r="AK28" i="32" s="1"/>
  <c r="L29" i="10"/>
  <c r="AH28" i="32" s="1"/>
  <c r="K29" i="10"/>
  <c r="AE28" i="32" s="1"/>
  <c r="J29" i="10"/>
  <c r="AB28" i="32" s="1"/>
  <c r="I29" i="10"/>
  <c r="Y28" i="32" s="1"/>
  <c r="H29" i="10"/>
  <c r="V28" i="32" s="1"/>
  <c r="G29" i="10"/>
  <c r="S28" i="32" s="1"/>
  <c r="F29" i="10"/>
  <c r="P28" i="32" s="1"/>
  <c r="E29" i="10"/>
  <c r="M28" i="32" s="1"/>
  <c r="D29" i="10"/>
  <c r="J28" i="32" s="1"/>
  <c r="C29" i="10"/>
  <c r="G28" i="32" s="1"/>
  <c r="AB28" i="10"/>
  <c r="CC28" i="32" s="1"/>
  <c r="AA28" i="10"/>
  <c r="BZ28" i="32" s="1"/>
  <c r="Z28" i="10"/>
  <c r="BW28" i="32" s="1"/>
  <c r="Y28" i="10"/>
  <c r="BT28" i="32" s="1"/>
  <c r="X28" i="10"/>
  <c r="BQ28" i="32" s="1"/>
  <c r="W28" i="10"/>
  <c r="BN28" i="32" s="1"/>
  <c r="V28" i="10"/>
  <c r="BK28" i="32" s="1"/>
  <c r="U28" i="10"/>
  <c r="BH28" i="32" s="1"/>
  <c r="T28" i="10"/>
  <c r="BE28" i="32" s="1"/>
  <c r="S28" i="10"/>
  <c r="BB28" i="32" s="1"/>
  <c r="R28" i="10"/>
  <c r="AY28" i="32" s="1"/>
  <c r="Q28" i="10"/>
  <c r="AV28" i="32" s="1"/>
  <c r="P28" i="10"/>
  <c r="AS28" i="32" s="1"/>
  <c r="O28" i="10"/>
  <c r="AP28" i="32" s="1"/>
  <c r="N28" i="10"/>
  <c r="AM28" i="32" s="1"/>
  <c r="M28" i="10"/>
  <c r="AJ28" i="32" s="1"/>
  <c r="L28" i="10"/>
  <c r="AG28" i="32" s="1"/>
  <c r="K28" i="10"/>
  <c r="AD28" i="32" s="1"/>
  <c r="J28" i="10"/>
  <c r="AA28" i="32" s="1"/>
  <c r="I28" i="10"/>
  <c r="X28" i="32" s="1"/>
  <c r="H28" i="10"/>
  <c r="U28" i="32" s="1"/>
  <c r="G28" i="10"/>
  <c r="R28" i="32" s="1"/>
  <c r="F28" i="10"/>
  <c r="O28" i="32" s="1"/>
  <c r="E28" i="10"/>
  <c r="L28" i="32" s="1"/>
  <c r="D28" i="10"/>
  <c r="I28" i="32" s="1"/>
  <c r="C28" i="10"/>
  <c r="F28" i="32" s="1"/>
  <c r="AB27" i="10"/>
  <c r="CB28" i="32" s="1"/>
  <c r="AA27" i="10"/>
  <c r="BY28" i="32" s="1"/>
  <c r="Z27" i="10"/>
  <c r="BV28" i="32" s="1"/>
  <c r="Y27" i="10"/>
  <c r="BS28" i="32" s="1"/>
  <c r="X27" i="10"/>
  <c r="BP28" i="32" s="1"/>
  <c r="W27" i="10"/>
  <c r="BM28" i="32" s="1"/>
  <c r="V27" i="10"/>
  <c r="BJ28" i="32" s="1"/>
  <c r="U27" i="10"/>
  <c r="BG28" i="32" s="1"/>
  <c r="T27" i="10"/>
  <c r="BD28" i="32" s="1"/>
  <c r="S27" i="10"/>
  <c r="BA28" i="32" s="1"/>
  <c r="R27" i="10"/>
  <c r="AX28" i="32" s="1"/>
  <c r="Q27" i="10"/>
  <c r="AU28" i="32" s="1"/>
  <c r="P27" i="10"/>
  <c r="AR28" i="32" s="1"/>
  <c r="O27" i="10"/>
  <c r="AO28" i="32" s="1"/>
  <c r="N27" i="10"/>
  <c r="AL28" i="32" s="1"/>
  <c r="M27" i="10"/>
  <c r="AI28" i="32" s="1"/>
  <c r="L27" i="10"/>
  <c r="AF28" i="32" s="1"/>
  <c r="K27" i="10"/>
  <c r="AC28" i="32" s="1"/>
  <c r="J27" i="10"/>
  <c r="Z28" i="32" s="1"/>
  <c r="I27" i="10"/>
  <c r="W28" i="32" s="1"/>
  <c r="H27" i="10"/>
  <c r="T28" i="32" s="1"/>
  <c r="G27" i="10"/>
  <c r="Q28" i="32" s="1"/>
  <c r="F27" i="10"/>
  <c r="N28" i="32" s="1"/>
  <c r="E27" i="10"/>
  <c r="K28" i="32" s="1"/>
  <c r="D27" i="10"/>
  <c r="H28" i="32" s="1"/>
  <c r="C27" i="10"/>
  <c r="E28" i="32" s="1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AB29" i="9"/>
  <c r="CD29" i="32" s="1"/>
  <c r="AA29" i="9"/>
  <c r="CA29" i="32" s="1"/>
  <c r="Z29" i="9"/>
  <c r="BX29" i="32" s="1"/>
  <c r="Y29" i="9"/>
  <c r="BU29" i="32" s="1"/>
  <c r="X29" i="9"/>
  <c r="BR29" i="32" s="1"/>
  <c r="W29" i="9"/>
  <c r="BO29" i="32" s="1"/>
  <c r="V29" i="9"/>
  <c r="BL29" i="32" s="1"/>
  <c r="U29" i="9"/>
  <c r="BI29" i="32" s="1"/>
  <c r="T29" i="9"/>
  <c r="BF29" i="32" s="1"/>
  <c r="S29" i="9"/>
  <c r="BC29" i="32" s="1"/>
  <c r="R29" i="9"/>
  <c r="AZ29" i="32" s="1"/>
  <c r="Q29" i="9"/>
  <c r="AW29" i="32" s="1"/>
  <c r="P29" i="9"/>
  <c r="AT29" i="32" s="1"/>
  <c r="O29" i="9"/>
  <c r="AQ29" i="32" s="1"/>
  <c r="N29" i="9"/>
  <c r="AN29" i="32" s="1"/>
  <c r="M29" i="9"/>
  <c r="AK29" i="32" s="1"/>
  <c r="L29" i="9"/>
  <c r="AH29" i="32" s="1"/>
  <c r="K29" i="9"/>
  <c r="AE29" i="32" s="1"/>
  <c r="J29" i="9"/>
  <c r="AB29" i="32" s="1"/>
  <c r="I29" i="9"/>
  <c r="Y29" i="32" s="1"/>
  <c r="H29" i="9"/>
  <c r="V29" i="32" s="1"/>
  <c r="G29" i="9"/>
  <c r="S29" i="32" s="1"/>
  <c r="F29" i="9"/>
  <c r="P29" i="32" s="1"/>
  <c r="E29" i="9"/>
  <c r="M29" i="32" s="1"/>
  <c r="D29" i="9"/>
  <c r="J29" i="32" s="1"/>
  <c r="C29" i="9"/>
  <c r="G29" i="32" s="1"/>
  <c r="AB28" i="9"/>
  <c r="CC29" i="32" s="1"/>
  <c r="AA28" i="9"/>
  <c r="BZ29" i="32" s="1"/>
  <c r="Z28" i="9"/>
  <c r="BW29" i="32" s="1"/>
  <c r="Y28" i="9"/>
  <c r="BT29" i="32" s="1"/>
  <c r="X28" i="9"/>
  <c r="BQ29" i="32" s="1"/>
  <c r="W28" i="9"/>
  <c r="BN29" i="32" s="1"/>
  <c r="V28" i="9"/>
  <c r="BK29" i="32" s="1"/>
  <c r="U28" i="9"/>
  <c r="BH29" i="32" s="1"/>
  <c r="T28" i="9"/>
  <c r="BE29" i="32" s="1"/>
  <c r="S28" i="9"/>
  <c r="BB29" i="32" s="1"/>
  <c r="R28" i="9"/>
  <c r="AY29" i="32" s="1"/>
  <c r="Q28" i="9"/>
  <c r="AV29" i="32" s="1"/>
  <c r="P28" i="9"/>
  <c r="AS29" i="32" s="1"/>
  <c r="O28" i="9"/>
  <c r="AP29" i="32" s="1"/>
  <c r="N28" i="9"/>
  <c r="AM29" i="32" s="1"/>
  <c r="M28" i="9"/>
  <c r="AJ29" i="32" s="1"/>
  <c r="L28" i="9"/>
  <c r="AG29" i="32" s="1"/>
  <c r="K28" i="9"/>
  <c r="AD29" i="32" s="1"/>
  <c r="J28" i="9"/>
  <c r="AA29" i="32" s="1"/>
  <c r="I28" i="9"/>
  <c r="X29" i="32" s="1"/>
  <c r="H28" i="9"/>
  <c r="U29" i="32" s="1"/>
  <c r="G28" i="9"/>
  <c r="R29" i="32" s="1"/>
  <c r="F28" i="9"/>
  <c r="O29" i="32" s="1"/>
  <c r="E28" i="9"/>
  <c r="L29" i="32" s="1"/>
  <c r="D28" i="9"/>
  <c r="I29" i="32" s="1"/>
  <c r="C28" i="9"/>
  <c r="F29" i="32" s="1"/>
  <c r="AB27" i="9"/>
  <c r="CB29" i="32" s="1"/>
  <c r="AA27" i="9"/>
  <c r="BY29" i="32" s="1"/>
  <c r="Z27" i="9"/>
  <c r="BV29" i="32" s="1"/>
  <c r="Y27" i="9"/>
  <c r="BS29" i="32" s="1"/>
  <c r="X27" i="9"/>
  <c r="BP29" i="32" s="1"/>
  <c r="W27" i="9"/>
  <c r="BM29" i="32" s="1"/>
  <c r="V27" i="9"/>
  <c r="BJ29" i="32" s="1"/>
  <c r="U27" i="9"/>
  <c r="BG29" i="32" s="1"/>
  <c r="T27" i="9"/>
  <c r="BD29" i="32" s="1"/>
  <c r="S27" i="9"/>
  <c r="BA29" i="32" s="1"/>
  <c r="R27" i="9"/>
  <c r="AX29" i="32" s="1"/>
  <c r="Q27" i="9"/>
  <c r="AU29" i="32" s="1"/>
  <c r="P27" i="9"/>
  <c r="AR29" i="32" s="1"/>
  <c r="O27" i="9"/>
  <c r="AO29" i="32" s="1"/>
  <c r="N27" i="9"/>
  <c r="AL29" i="32" s="1"/>
  <c r="M27" i="9"/>
  <c r="AI29" i="32" s="1"/>
  <c r="L27" i="9"/>
  <c r="AF29" i="32" s="1"/>
  <c r="K27" i="9"/>
  <c r="AC29" i="32" s="1"/>
  <c r="J27" i="9"/>
  <c r="Z29" i="32" s="1"/>
  <c r="I27" i="9"/>
  <c r="W29" i="32" s="1"/>
  <c r="H27" i="9"/>
  <c r="T29" i="32" s="1"/>
  <c r="G27" i="9"/>
  <c r="Q29" i="32" s="1"/>
  <c r="F27" i="9"/>
  <c r="N29" i="32" s="1"/>
  <c r="E27" i="9"/>
  <c r="K29" i="32" s="1"/>
  <c r="D27" i="9"/>
  <c r="H29" i="32" s="1"/>
  <c r="C27" i="9"/>
  <c r="E29" i="32" s="1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AB29" i="8"/>
  <c r="CD30" i="32" s="1"/>
  <c r="AA29" i="8"/>
  <c r="CA30" i="32" s="1"/>
  <c r="Z29" i="8"/>
  <c r="BX30" i="32" s="1"/>
  <c r="Y29" i="8"/>
  <c r="BU30" i="32" s="1"/>
  <c r="X29" i="8"/>
  <c r="BR30" i="32" s="1"/>
  <c r="W29" i="8"/>
  <c r="BO30" i="32" s="1"/>
  <c r="V29" i="8"/>
  <c r="BL30" i="32" s="1"/>
  <c r="U29" i="8"/>
  <c r="BI30" i="32" s="1"/>
  <c r="T29" i="8"/>
  <c r="BF30" i="32" s="1"/>
  <c r="S29" i="8"/>
  <c r="BC30" i="32" s="1"/>
  <c r="R29" i="8"/>
  <c r="AZ30" i="32" s="1"/>
  <c r="Q29" i="8"/>
  <c r="AW30" i="32" s="1"/>
  <c r="P29" i="8"/>
  <c r="AT30" i="32" s="1"/>
  <c r="O29" i="8"/>
  <c r="AQ30" i="32" s="1"/>
  <c r="N29" i="8"/>
  <c r="AN30" i="32" s="1"/>
  <c r="M29" i="8"/>
  <c r="AK30" i="32" s="1"/>
  <c r="L29" i="8"/>
  <c r="AH30" i="32" s="1"/>
  <c r="K29" i="8"/>
  <c r="AE30" i="32" s="1"/>
  <c r="J29" i="8"/>
  <c r="AB30" i="32" s="1"/>
  <c r="I29" i="8"/>
  <c r="Y30" i="32" s="1"/>
  <c r="H29" i="8"/>
  <c r="V30" i="32" s="1"/>
  <c r="G29" i="8"/>
  <c r="S30" i="32" s="1"/>
  <c r="F29" i="8"/>
  <c r="P30" i="32" s="1"/>
  <c r="E29" i="8"/>
  <c r="M30" i="32" s="1"/>
  <c r="D29" i="8"/>
  <c r="J30" i="32" s="1"/>
  <c r="C29" i="8"/>
  <c r="G30" i="32" s="1"/>
  <c r="AB28" i="8"/>
  <c r="CC30" i="32" s="1"/>
  <c r="AA28" i="8"/>
  <c r="BZ30" i="32" s="1"/>
  <c r="Z28" i="8"/>
  <c r="BW30" i="32" s="1"/>
  <c r="Y28" i="8"/>
  <c r="BT30" i="32" s="1"/>
  <c r="X28" i="8"/>
  <c r="BQ30" i="32" s="1"/>
  <c r="W28" i="8"/>
  <c r="BN30" i="32" s="1"/>
  <c r="V28" i="8"/>
  <c r="BK30" i="32" s="1"/>
  <c r="U28" i="8"/>
  <c r="BH30" i="32" s="1"/>
  <c r="T28" i="8"/>
  <c r="BE30" i="32" s="1"/>
  <c r="S28" i="8"/>
  <c r="BB30" i="32" s="1"/>
  <c r="R28" i="8"/>
  <c r="AY30" i="32" s="1"/>
  <c r="Q28" i="8"/>
  <c r="AV30" i="32" s="1"/>
  <c r="P28" i="8"/>
  <c r="AS30" i="32" s="1"/>
  <c r="O28" i="8"/>
  <c r="AP30" i="32" s="1"/>
  <c r="N28" i="8"/>
  <c r="AM30" i="32" s="1"/>
  <c r="M28" i="8"/>
  <c r="AJ30" i="32" s="1"/>
  <c r="L28" i="8"/>
  <c r="AG30" i="32" s="1"/>
  <c r="K28" i="8"/>
  <c r="AD30" i="32" s="1"/>
  <c r="J28" i="8"/>
  <c r="AA30" i="32" s="1"/>
  <c r="I28" i="8"/>
  <c r="X30" i="32" s="1"/>
  <c r="H28" i="8"/>
  <c r="U30" i="32" s="1"/>
  <c r="G28" i="8"/>
  <c r="R30" i="32" s="1"/>
  <c r="F28" i="8"/>
  <c r="O30" i="32" s="1"/>
  <c r="E28" i="8"/>
  <c r="L30" i="32" s="1"/>
  <c r="D28" i="8"/>
  <c r="I30" i="32" s="1"/>
  <c r="C28" i="8"/>
  <c r="F30" i="32" s="1"/>
  <c r="AB27" i="8"/>
  <c r="CB30" i="32" s="1"/>
  <c r="AA27" i="8"/>
  <c r="BY30" i="32" s="1"/>
  <c r="Z27" i="8"/>
  <c r="BV30" i="32" s="1"/>
  <c r="Y27" i="8"/>
  <c r="BS30" i="32" s="1"/>
  <c r="X27" i="8"/>
  <c r="BP30" i="32" s="1"/>
  <c r="W27" i="8"/>
  <c r="BM30" i="32" s="1"/>
  <c r="V27" i="8"/>
  <c r="BJ30" i="32" s="1"/>
  <c r="U27" i="8"/>
  <c r="BG30" i="32" s="1"/>
  <c r="T27" i="8"/>
  <c r="BD30" i="32" s="1"/>
  <c r="S27" i="8"/>
  <c r="BA30" i="32" s="1"/>
  <c r="R27" i="8"/>
  <c r="AX30" i="32" s="1"/>
  <c r="Q27" i="8"/>
  <c r="AU30" i="32" s="1"/>
  <c r="P27" i="8"/>
  <c r="AR30" i="32" s="1"/>
  <c r="O27" i="8"/>
  <c r="AO30" i="32" s="1"/>
  <c r="N27" i="8"/>
  <c r="AL30" i="32" s="1"/>
  <c r="M27" i="8"/>
  <c r="AI30" i="32" s="1"/>
  <c r="L27" i="8"/>
  <c r="AF30" i="32" s="1"/>
  <c r="K27" i="8"/>
  <c r="AC30" i="32" s="1"/>
  <c r="J27" i="8"/>
  <c r="Z30" i="32" s="1"/>
  <c r="I27" i="8"/>
  <c r="W30" i="32" s="1"/>
  <c r="H27" i="8"/>
  <c r="T30" i="32" s="1"/>
  <c r="G27" i="8"/>
  <c r="Q30" i="32" s="1"/>
  <c r="F27" i="8"/>
  <c r="N30" i="32" s="1"/>
  <c r="E27" i="8"/>
  <c r="K30" i="32" s="1"/>
  <c r="D27" i="8"/>
  <c r="H30" i="32" s="1"/>
  <c r="C27" i="8"/>
  <c r="E30" i="32" s="1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AB29" i="7"/>
  <c r="CD31" i="32" s="1"/>
  <c r="AA29" i="7"/>
  <c r="CA31" i="32" s="1"/>
  <c r="Z29" i="7"/>
  <c r="BX31" i="32" s="1"/>
  <c r="Y29" i="7"/>
  <c r="BU31" i="32" s="1"/>
  <c r="X29" i="7"/>
  <c r="BR31" i="32" s="1"/>
  <c r="W29" i="7"/>
  <c r="BO31" i="32" s="1"/>
  <c r="V29" i="7"/>
  <c r="BL31" i="32" s="1"/>
  <c r="U29" i="7"/>
  <c r="BI31" i="32" s="1"/>
  <c r="T29" i="7"/>
  <c r="BF31" i="32" s="1"/>
  <c r="S29" i="7"/>
  <c r="BC31" i="32" s="1"/>
  <c r="R29" i="7"/>
  <c r="AZ31" i="32" s="1"/>
  <c r="Q29" i="7"/>
  <c r="AW31" i="32" s="1"/>
  <c r="P29" i="7"/>
  <c r="AT31" i="32" s="1"/>
  <c r="O29" i="7"/>
  <c r="AQ31" i="32" s="1"/>
  <c r="N29" i="7"/>
  <c r="AN31" i="32" s="1"/>
  <c r="M29" i="7"/>
  <c r="AK31" i="32" s="1"/>
  <c r="L29" i="7"/>
  <c r="AH31" i="32" s="1"/>
  <c r="K29" i="7"/>
  <c r="AE31" i="32" s="1"/>
  <c r="J29" i="7"/>
  <c r="AB31" i="32" s="1"/>
  <c r="I29" i="7"/>
  <c r="Y31" i="32" s="1"/>
  <c r="H29" i="7"/>
  <c r="V31" i="32" s="1"/>
  <c r="G29" i="7"/>
  <c r="S31" i="32" s="1"/>
  <c r="F29" i="7"/>
  <c r="E29" i="7"/>
  <c r="M31" i="32" s="1"/>
  <c r="D29" i="7"/>
  <c r="C29" i="7"/>
  <c r="G31" i="32" s="1"/>
  <c r="AB28" i="7"/>
  <c r="CC31" i="32" s="1"/>
  <c r="AA28" i="7"/>
  <c r="BZ31" i="32" s="1"/>
  <c r="Z28" i="7"/>
  <c r="BW31" i="32" s="1"/>
  <c r="Y28" i="7"/>
  <c r="BT31" i="32" s="1"/>
  <c r="X28" i="7"/>
  <c r="BQ31" i="32" s="1"/>
  <c r="W28" i="7"/>
  <c r="BN31" i="32" s="1"/>
  <c r="V28" i="7"/>
  <c r="BK31" i="32" s="1"/>
  <c r="U28" i="7"/>
  <c r="BH31" i="32" s="1"/>
  <c r="T28" i="7"/>
  <c r="BE31" i="32" s="1"/>
  <c r="S28" i="7"/>
  <c r="BB31" i="32" s="1"/>
  <c r="R28" i="7"/>
  <c r="AY31" i="32" s="1"/>
  <c r="Q28" i="7"/>
  <c r="AV31" i="32" s="1"/>
  <c r="P28" i="7"/>
  <c r="AS31" i="32" s="1"/>
  <c r="O28" i="7"/>
  <c r="AP31" i="32" s="1"/>
  <c r="N28" i="7"/>
  <c r="AM31" i="32" s="1"/>
  <c r="M28" i="7"/>
  <c r="AJ31" i="32" s="1"/>
  <c r="L28" i="7"/>
  <c r="AG31" i="32" s="1"/>
  <c r="K28" i="7"/>
  <c r="AD31" i="32" s="1"/>
  <c r="J28" i="7"/>
  <c r="AA31" i="32" s="1"/>
  <c r="I28" i="7"/>
  <c r="X31" i="32" s="1"/>
  <c r="H28" i="7"/>
  <c r="U31" i="32" s="1"/>
  <c r="G28" i="7"/>
  <c r="R31" i="32" s="1"/>
  <c r="F28" i="7"/>
  <c r="O31" i="32" s="1"/>
  <c r="E28" i="7"/>
  <c r="L31" i="32" s="1"/>
  <c r="D28" i="7"/>
  <c r="I31" i="32" s="1"/>
  <c r="C28" i="7"/>
  <c r="F31" i="32" s="1"/>
  <c r="AB27" i="7"/>
  <c r="CB31" i="32" s="1"/>
  <c r="AA27" i="7"/>
  <c r="BY31" i="32" s="1"/>
  <c r="Z27" i="7"/>
  <c r="BV31" i="32" s="1"/>
  <c r="Y27" i="7"/>
  <c r="BS31" i="32" s="1"/>
  <c r="X27" i="7"/>
  <c r="BP31" i="32" s="1"/>
  <c r="W27" i="7"/>
  <c r="BM31" i="32" s="1"/>
  <c r="V27" i="7"/>
  <c r="BJ31" i="32" s="1"/>
  <c r="U27" i="7"/>
  <c r="BG31" i="32" s="1"/>
  <c r="T27" i="7"/>
  <c r="BD31" i="32" s="1"/>
  <c r="S27" i="7"/>
  <c r="BA31" i="32" s="1"/>
  <c r="R27" i="7"/>
  <c r="AX31" i="32" s="1"/>
  <c r="Q27" i="7"/>
  <c r="AU31" i="32" s="1"/>
  <c r="P27" i="7"/>
  <c r="AR31" i="32" s="1"/>
  <c r="O27" i="7"/>
  <c r="AO31" i="32" s="1"/>
  <c r="N27" i="7"/>
  <c r="AL31" i="32" s="1"/>
  <c r="M27" i="7"/>
  <c r="AI31" i="32" s="1"/>
  <c r="L27" i="7"/>
  <c r="AF31" i="32" s="1"/>
  <c r="K27" i="7"/>
  <c r="AC31" i="32" s="1"/>
  <c r="J27" i="7"/>
  <c r="Z31" i="32" s="1"/>
  <c r="I27" i="7"/>
  <c r="W31" i="32" s="1"/>
  <c r="H27" i="7"/>
  <c r="T31" i="32" s="1"/>
  <c r="G27" i="7"/>
  <c r="Q31" i="32" s="1"/>
  <c r="F27" i="7"/>
  <c r="N31" i="32" s="1"/>
  <c r="E27" i="7"/>
  <c r="K31" i="32" s="1"/>
  <c r="D27" i="7"/>
  <c r="H31" i="32" s="1"/>
  <c r="C27" i="7"/>
  <c r="E31" i="32" s="1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AB29" i="6"/>
  <c r="CD32" i="32" s="1"/>
  <c r="AA29" i="6"/>
  <c r="CA32" i="32" s="1"/>
  <c r="Z29" i="6"/>
  <c r="BX32" i="32" s="1"/>
  <c r="Y29" i="6"/>
  <c r="BU32" i="32" s="1"/>
  <c r="X29" i="6"/>
  <c r="BR32" i="32" s="1"/>
  <c r="W29" i="6"/>
  <c r="BO32" i="32" s="1"/>
  <c r="V29" i="6"/>
  <c r="BL32" i="32" s="1"/>
  <c r="U29" i="6"/>
  <c r="BI32" i="32" s="1"/>
  <c r="T29" i="6"/>
  <c r="BF32" i="32" s="1"/>
  <c r="S29" i="6"/>
  <c r="BC32" i="32" s="1"/>
  <c r="R29" i="6"/>
  <c r="AZ32" i="32" s="1"/>
  <c r="Q29" i="6"/>
  <c r="AW32" i="32" s="1"/>
  <c r="P29" i="6"/>
  <c r="AT32" i="32" s="1"/>
  <c r="O29" i="6"/>
  <c r="AQ32" i="32" s="1"/>
  <c r="N29" i="6"/>
  <c r="AN32" i="32" s="1"/>
  <c r="M29" i="6"/>
  <c r="AK32" i="32" s="1"/>
  <c r="L29" i="6"/>
  <c r="AH32" i="32" s="1"/>
  <c r="K29" i="6"/>
  <c r="AE32" i="32" s="1"/>
  <c r="J29" i="6"/>
  <c r="AB32" i="32" s="1"/>
  <c r="I29" i="6"/>
  <c r="Y32" i="32" s="1"/>
  <c r="H29" i="6"/>
  <c r="V32" i="32" s="1"/>
  <c r="G29" i="6"/>
  <c r="S32" i="32" s="1"/>
  <c r="F29" i="6"/>
  <c r="E29" i="6"/>
  <c r="M32" i="32" s="1"/>
  <c r="D29" i="6"/>
  <c r="C29" i="6"/>
  <c r="G32" i="32" s="1"/>
  <c r="AB28" i="6"/>
  <c r="CC32" i="32" s="1"/>
  <c r="AA28" i="6"/>
  <c r="BZ32" i="32" s="1"/>
  <c r="Z28" i="6"/>
  <c r="BW32" i="32" s="1"/>
  <c r="Y28" i="6"/>
  <c r="BT32" i="32" s="1"/>
  <c r="X28" i="6"/>
  <c r="BQ32" i="32" s="1"/>
  <c r="W28" i="6"/>
  <c r="BN32" i="32" s="1"/>
  <c r="V28" i="6"/>
  <c r="BK32" i="32" s="1"/>
  <c r="U28" i="6"/>
  <c r="BH32" i="32" s="1"/>
  <c r="T28" i="6"/>
  <c r="BE32" i="32" s="1"/>
  <c r="S28" i="6"/>
  <c r="BB32" i="32" s="1"/>
  <c r="R28" i="6"/>
  <c r="AY32" i="32" s="1"/>
  <c r="Q28" i="6"/>
  <c r="AV32" i="32" s="1"/>
  <c r="P28" i="6"/>
  <c r="AS32" i="32" s="1"/>
  <c r="O28" i="6"/>
  <c r="AP32" i="32" s="1"/>
  <c r="N28" i="6"/>
  <c r="AM32" i="32" s="1"/>
  <c r="M28" i="6"/>
  <c r="AJ32" i="32" s="1"/>
  <c r="L28" i="6"/>
  <c r="AG32" i="32" s="1"/>
  <c r="K28" i="6"/>
  <c r="AD32" i="32" s="1"/>
  <c r="J28" i="6"/>
  <c r="AA32" i="32" s="1"/>
  <c r="I28" i="6"/>
  <c r="X32" i="32" s="1"/>
  <c r="H28" i="6"/>
  <c r="U32" i="32" s="1"/>
  <c r="G28" i="6"/>
  <c r="R32" i="32" s="1"/>
  <c r="F28" i="6"/>
  <c r="O32" i="32" s="1"/>
  <c r="E28" i="6"/>
  <c r="L32" i="32" s="1"/>
  <c r="D28" i="6"/>
  <c r="I32" i="32" s="1"/>
  <c r="C28" i="6"/>
  <c r="F32" i="32" s="1"/>
  <c r="AB27" i="6"/>
  <c r="CB32" i="32" s="1"/>
  <c r="AA27" i="6"/>
  <c r="BY32" i="32" s="1"/>
  <c r="Z27" i="6"/>
  <c r="BV32" i="32" s="1"/>
  <c r="Y27" i="6"/>
  <c r="BS32" i="32" s="1"/>
  <c r="X27" i="6"/>
  <c r="BP32" i="32" s="1"/>
  <c r="W27" i="6"/>
  <c r="BM32" i="32" s="1"/>
  <c r="V27" i="6"/>
  <c r="BJ32" i="32" s="1"/>
  <c r="U27" i="6"/>
  <c r="BG32" i="32" s="1"/>
  <c r="T27" i="6"/>
  <c r="BD32" i="32" s="1"/>
  <c r="S27" i="6"/>
  <c r="BA32" i="32" s="1"/>
  <c r="R27" i="6"/>
  <c r="AX32" i="32" s="1"/>
  <c r="Q27" i="6"/>
  <c r="AU32" i="32" s="1"/>
  <c r="P27" i="6"/>
  <c r="AR32" i="32" s="1"/>
  <c r="O27" i="6"/>
  <c r="AO32" i="32" s="1"/>
  <c r="N27" i="6"/>
  <c r="AL32" i="32" s="1"/>
  <c r="M27" i="6"/>
  <c r="AI32" i="32" s="1"/>
  <c r="L27" i="6"/>
  <c r="AF32" i="32" s="1"/>
  <c r="K27" i="6"/>
  <c r="AC32" i="32" s="1"/>
  <c r="J27" i="6"/>
  <c r="Z32" i="32" s="1"/>
  <c r="I27" i="6"/>
  <c r="W32" i="32" s="1"/>
  <c r="H27" i="6"/>
  <c r="T32" i="32" s="1"/>
  <c r="G27" i="6"/>
  <c r="Q32" i="32" s="1"/>
  <c r="F27" i="6"/>
  <c r="N32" i="32" s="1"/>
  <c r="E27" i="6"/>
  <c r="K32" i="32" s="1"/>
  <c r="D27" i="6"/>
  <c r="H32" i="32" s="1"/>
  <c r="C27" i="6"/>
  <c r="E32" i="32" s="1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AB29" i="4"/>
  <c r="CD7" i="32" s="1"/>
  <c r="AA29" i="4"/>
  <c r="CA7" i="32" s="1"/>
  <c r="Z29" i="4"/>
  <c r="BX7" i="32" s="1"/>
  <c r="Y29" i="4"/>
  <c r="BU7" i="32" s="1"/>
  <c r="X29" i="4"/>
  <c r="BR7" i="32" s="1"/>
  <c r="W29" i="4"/>
  <c r="BO7" i="32" s="1"/>
  <c r="V29" i="4"/>
  <c r="BL7" i="32" s="1"/>
  <c r="U29" i="4"/>
  <c r="BI7" i="32" s="1"/>
  <c r="T29" i="4"/>
  <c r="BF7" i="32" s="1"/>
  <c r="S29" i="4"/>
  <c r="BC7" i="32" s="1"/>
  <c r="R29" i="4"/>
  <c r="AZ7" i="32" s="1"/>
  <c r="Q29" i="4"/>
  <c r="AW7" i="32" s="1"/>
  <c r="P29" i="4"/>
  <c r="AT7" i="32" s="1"/>
  <c r="O29" i="4"/>
  <c r="AQ7" i="32" s="1"/>
  <c r="N29" i="4"/>
  <c r="AN7" i="32" s="1"/>
  <c r="M29" i="4"/>
  <c r="AK7" i="32" s="1"/>
  <c r="L29" i="4"/>
  <c r="AH7" i="32" s="1"/>
  <c r="K29" i="4"/>
  <c r="AE7" i="32" s="1"/>
  <c r="J29" i="4"/>
  <c r="AB7" i="32" s="1"/>
  <c r="I29" i="4"/>
  <c r="Y7" i="32" s="1"/>
  <c r="H29" i="4"/>
  <c r="V7" i="32" s="1"/>
  <c r="G29" i="4"/>
  <c r="S7" i="32" s="1"/>
  <c r="F29" i="4"/>
  <c r="P7" i="32" s="1"/>
  <c r="E29" i="4"/>
  <c r="M7" i="32" s="1"/>
  <c r="D29" i="4"/>
  <c r="J7" i="32" s="1"/>
  <c r="C29" i="4"/>
  <c r="G7" i="32" s="1"/>
  <c r="AB28" i="4"/>
  <c r="CC7" i="32" s="1"/>
  <c r="AA28" i="4"/>
  <c r="BZ7" i="32" s="1"/>
  <c r="Z28" i="4"/>
  <c r="BW7" i="32" s="1"/>
  <c r="Y28" i="4"/>
  <c r="BT7" i="32" s="1"/>
  <c r="X28" i="4"/>
  <c r="BQ7" i="32" s="1"/>
  <c r="W28" i="4"/>
  <c r="BN7" i="32" s="1"/>
  <c r="V28" i="4"/>
  <c r="BK7" i="32" s="1"/>
  <c r="U28" i="4"/>
  <c r="BH7" i="32" s="1"/>
  <c r="T28" i="4"/>
  <c r="BE7" i="32" s="1"/>
  <c r="S28" i="4"/>
  <c r="BB7" i="32" s="1"/>
  <c r="R28" i="4"/>
  <c r="AY7" i="32" s="1"/>
  <c r="Q28" i="4"/>
  <c r="AV7" i="32" s="1"/>
  <c r="P28" i="4"/>
  <c r="AS7" i="32" s="1"/>
  <c r="O28" i="4"/>
  <c r="AP7" i="32" s="1"/>
  <c r="N28" i="4"/>
  <c r="AM7" i="32" s="1"/>
  <c r="M28" i="4"/>
  <c r="AJ7" i="32" s="1"/>
  <c r="L28" i="4"/>
  <c r="AG7" i="32" s="1"/>
  <c r="K28" i="4"/>
  <c r="AD7" i="32" s="1"/>
  <c r="J28" i="4"/>
  <c r="AA7" i="32" s="1"/>
  <c r="I28" i="4"/>
  <c r="X7" i="32" s="1"/>
  <c r="H28" i="4"/>
  <c r="U7" i="32" s="1"/>
  <c r="G28" i="4"/>
  <c r="R7" i="32" s="1"/>
  <c r="F28" i="4"/>
  <c r="O7" i="32" s="1"/>
  <c r="E28" i="4"/>
  <c r="L7" i="32" s="1"/>
  <c r="D28" i="4"/>
  <c r="I7" i="32" s="1"/>
  <c r="C28" i="4"/>
  <c r="F7" i="32" s="1"/>
  <c r="AB27" i="4"/>
  <c r="CB7" i="32" s="1"/>
  <c r="AA27" i="4"/>
  <c r="BY7" i="32" s="1"/>
  <c r="Z27" i="4"/>
  <c r="BV7" i="32" s="1"/>
  <c r="Y27" i="4"/>
  <c r="BS7" i="32" s="1"/>
  <c r="X27" i="4"/>
  <c r="BP7" i="32" s="1"/>
  <c r="W27" i="4"/>
  <c r="BM7" i="32" s="1"/>
  <c r="V27" i="4"/>
  <c r="BJ7" i="32" s="1"/>
  <c r="U27" i="4"/>
  <c r="BG7" i="32" s="1"/>
  <c r="T27" i="4"/>
  <c r="BD7" i="32" s="1"/>
  <c r="S27" i="4"/>
  <c r="BA7" i="32" s="1"/>
  <c r="R27" i="4"/>
  <c r="AX7" i="32" s="1"/>
  <c r="Q27" i="4"/>
  <c r="AU7" i="32" s="1"/>
  <c r="P27" i="4"/>
  <c r="AR7" i="32" s="1"/>
  <c r="O27" i="4"/>
  <c r="AO7" i="32" s="1"/>
  <c r="N27" i="4"/>
  <c r="AL7" i="32" s="1"/>
  <c r="M27" i="4"/>
  <c r="AI7" i="32" s="1"/>
  <c r="L27" i="4"/>
  <c r="AF7" i="32" s="1"/>
  <c r="K27" i="4"/>
  <c r="AC7" i="32" s="1"/>
  <c r="J27" i="4"/>
  <c r="Z7" i="32" s="1"/>
  <c r="I27" i="4"/>
  <c r="W7" i="32" s="1"/>
  <c r="H27" i="4"/>
  <c r="T7" i="32" s="1"/>
  <c r="G27" i="4"/>
  <c r="Q7" i="32" s="1"/>
  <c r="F27" i="4"/>
  <c r="N7" i="32" s="1"/>
  <c r="E27" i="4"/>
  <c r="K7" i="32" s="1"/>
  <c r="D27" i="4"/>
  <c r="H7" i="32" s="1"/>
  <c r="C27" i="4"/>
  <c r="E7" i="32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AB29" i="3"/>
  <c r="CD6" i="32" s="1"/>
  <c r="AA29" i="3"/>
  <c r="CA6" i="32" s="1"/>
  <c r="Z29" i="3"/>
  <c r="BX6" i="32" s="1"/>
  <c r="Y29" i="3"/>
  <c r="BU6" i="32" s="1"/>
  <c r="X29" i="3"/>
  <c r="BR6" i="32" s="1"/>
  <c r="W29" i="3"/>
  <c r="BO6" i="32" s="1"/>
  <c r="V29" i="3"/>
  <c r="BL6" i="32" s="1"/>
  <c r="U29" i="3"/>
  <c r="BI6" i="32" s="1"/>
  <c r="T29" i="3"/>
  <c r="BF6" i="32" s="1"/>
  <c r="S29" i="3"/>
  <c r="BC6" i="32" s="1"/>
  <c r="R29" i="3"/>
  <c r="AZ6" i="32" s="1"/>
  <c r="Q29" i="3"/>
  <c r="AW6" i="32" s="1"/>
  <c r="P29" i="3"/>
  <c r="AT6" i="32" s="1"/>
  <c r="O29" i="3"/>
  <c r="AQ6" i="32" s="1"/>
  <c r="N29" i="3"/>
  <c r="AN6" i="32" s="1"/>
  <c r="M29" i="3"/>
  <c r="AK6" i="32" s="1"/>
  <c r="L29" i="3"/>
  <c r="AH6" i="32" s="1"/>
  <c r="K29" i="3"/>
  <c r="AE6" i="32" s="1"/>
  <c r="J29" i="3"/>
  <c r="AB6" i="32" s="1"/>
  <c r="I29" i="3"/>
  <c r="Y6" i="32" s="1"/>
  <c r="H29" i="3"/>
  <c r="V6" i="32" s="1"/>
  <c r="G29" i="3"/>
  <c r="S6" i="32" s="1"/>
  <c r="F29" i="3"/>
  <c r="P6" i="32" s="1"/>
  <c r="E29" i="3"/>
  <c r="M6" i="32" s="1"/>
  <c r="D29" i="3"/>
  <c r="J6" i="32" s="1"/>
  <c r="C29" i="3"/>
  <c r="G6" i="32" s="1"/>
  <c r="AB28" i="3"/>
  <c r="CC6" i="32" s="1"/>
  <c r="AA28" i="3"/>
  <c r="BZ6" i="32" s="1"/>
  <c r="Z28" i="3"/>
  <c r="BW6" i="32" s="1"/>
  <c r="Y28" i="3"/>
  <c r="BT6" i="32" s="1"/>
  <c r="X28" i="3"/>
  <c r="BQ6" i="32" s="1"/>
  <c r="W28" i="3"/>
  <c r="BN6" i="32" s="1"/>
  <c r="V28" i="3"/>
  <c r="BK6" i="32" s="1"/>
  <c r="U28" i="3"/>
  <c r="BH6" i="32" s="1"/>
  <c r="T28" i="3"/>
  <c r="BE6" i="32" s="1"/>
  <c r="S28" i="3"/>
  <c r="BB6" i="32" s="1"/>
  <c r="R28" i="3"/>
  <c r="AY6" i="32" s="1"/>
  <c r="Q28" i="3"/>
  <c r="AV6" i="32" s="1"/>
  <c r="P28" i="3"/>
  <c r="AS6" i="32" s="1"/>
  <c r="O28" i="3"/>
  <c r="AP6" i="32" s="1"/>
  <c r="N28" i="3"/>
  <c r="AM6" i="32" s="1"/>
  <c r="M28" i="3"/>
  <c r="AJ6" i="32" s="1"/>
  <c r="L28" i="3"/>
  <c r="AG6" i="32" s="1"/>
  <c r="K28" i="3"/>
  <c r="AD6" i="32" s="1"/>
  <c r="J28" i="3"/>
  <c r="AA6" i="32" s="1"/>
  <c r="I28" i="3"/>
  <c r="X6" i="32" s="1"/>
  <c r="H28" i="3"/>
  <c r="U6" i="32" s="1"/>
  <c r="G28" i="3"/>
  <c r="R6" i="32" s="1"/>
  <c r="F28" i="3"/>
  <c r="O6" i="32" s="1"/>
  <c r="E28" i="3"/>
  <c r="L6" i="32" s="1"/>
  <c r="D28" i="3"/>
  <c r="I6" i="32" s="1"/>
  <c r="C28" i="3"/>
  <c r="F6" i="32" s="1"/>
  <c r="AB27" i="3"/>
  <c r="CB6" i="32" s="1"/>
  <c r="AA27" i="3"/>
  <c r="BY6" i="32" s="1"/>
  <c r="Z27" i="3"/>
  <c r="BV6" i="32" s="1"/>
  <c r="Y27" i="3"/>
  <c r="BS6" i="32" s="1"/>
  <c r="X27" i="3"/>
  <c r="BP6" i="32" s="1"/>
  <c r="W27" i="3"/>
  <c r="BM6" i="32" s="1"/>
  <c r="V27" i="3"/>
  <c r="BJ6" i="32" s="1"/>
  <c r="U27" i="3"/>
  <c r="BG6" i="32" s="1"/>
  <c r="T27" i="3"/>
  <c r="BD6" i="32" s="1"/>
  <c r="S27" i="3"/>
  <c r="BA6" i="32" s="1"/>
  <c r="R27" i="3"/>
  <c r="AX6" i="32" s="1"/>
  <c r="Q27" i="3"/>
  <c r="AU6" i="32" s="1"/>
  <c r="P27" i="3"/>
  <c r="AR6" i="32" s="1"/>
  <c r="O27" i="3"/>
  <c r="AO6" i="32" s="1"/>
  <c r="N27" i="3"/>
  <c r="AL6" i="32" s="1"/>
  <c r="M27" i="3"/>
  <c r="AI6" i="32" s="1"/>
  <c r="L27" i="3"/>
  <c r="AF6" i="32" s="1"/>
  <c r="K27" i="3"/>
  <c r="AC6" i="32" s="1"/>
  <c r="J27" i="3"/>
  <c r="Z6" i="32" s="1"/>
  <c r="I27" i="3"/>
  <c r="W6" i="32" s="1"/>
  <c r="H27" i="3"/>
  <c r="T6" i="32" s="1"/>
  <c r="G27" i="3"/>
  <c r="Q6" i="32" s="1"/>
  <c r="F27" i="3"/>
  <c r="N6" i="32" s="1"/>
  <c r="E27" i="3"/>
  <c r="K6" i="32" s="1"/>
  <c r="D27" i="3"/>
  <c r="H6" i="32" s="1"/>
  <c r="C27" i="3"/>
  <c r="E6" i="32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AB29" i="2"/>
  <c r="CD5" i="32" s="1"/>
  <c r="AA29" i="2"/>
  <c r="CA5" i="32" s="1"/>
  <c r="Z29" i="2"/>
  <c r="BX5" i="32" s="1"/>
  <c r="Y29" i="2"/>
  <c r="BU5" i="32" s="1"/>
  <c r="X29" i="2"/>
  <c r="BR5" i="32" s="1"/>
  <c r="W29" i="2"/>
  <c r="BO5" i="32" s="1"/>
  <c r="V29" i="2"/>
  <c r="BL5" i="32" s="1"/>
  <c r="U29" i="2"/>
  <c r="BI5" i="32" s="1"/>
  <c r="T29" i="2"/>
  <c r="BF5" i="32" s="1"/>
  <c r="S29" i="2"/>
  <c r="BC5" i="32" s="1"/>
  <c r="R29" i="2"/>
  <c r="AZ5" i="32" s="1"/>
  <c r="Q29" i="2"/>
  <c r="AW5" i="32" s="1"/>
  <c r="P29" i="2"/>
  <c r="AT5" i="32" s="1"/>
  <c r="O29" i="2"/>
  <c r="AQ5" i="32" s="1"/>
  <c r="N29" i="2"/>
  <c r="AN5" i="32" s="1"/>
  <c r="M29" i="2"/>
  <c r="AK5" i="32" s="1"/>
  <c r="AH5" i="32"/>
  <c r="AE5" i="32"/>
  <c r="AB5" i="32"/>
  <c r="Y5" i="32"/>
  <c r="AB28" i="2"/>
  <c r="CC5" i="32" s="1"/>
  <c r="AA28" i="2"/>
  <c r="BZ5" i="32" s="1"/>
  <c r="Z28" i="2"/>
  <c r="BW5" i="32" s="1"/>
  <c r="Y28" i="2"/>
  <c r="BT5" i="32" s="1"/>
  <c r="X28" i="2"/>
  <c r="BQ5" i="32" s="1"/>
  <c r="W28" i="2"/>
  <c r="BN5" i="32" s="1"/>
  <c r="V28" i="2"/>
  <c r="BK5" i="32" s="1"/>
  <c r="BH5" i="32"/>
  <c r="T28" i="2"/>
  <c r="BE5" i="32" s="1"/>
  <c r="S28" i="2"/>
  <c r="BB5" i="32" s="1"/>
  <c r="R28" i="2"/>
  <c r="AY5" i="32" s="1"/>
  <c r="Q28" i="2"/>
  <c r="AV5" i="32" s="1"/>
  <c r="P28" i="2"/>
  <c r="AS5" i="32" s="1"/>
  <c r="O28" i="2"/>
  <c r="AP5" i="32" s="1"/>
  <c r="N28" i="2"/>
  <c r="AM5" i="32" s="1"/>
  <c r="M28" i="2"/>
  <c r="AJ5" i="32" s="1"/>
  <c r="AG5" i="32"/>
  <c r="AD5" i="32"/>
  <c r="AA5" i="32"/>
  <c r="AB27" i="2"/>
  <c r="CB5" i="32" s="1"/>
  <c r="AA27" i="2"/>
  <c r="BY5" i="32" s="1"/>
  <c r="Z27" i="2"/>
  <c r="BV5" i="32" s="1"/>
  <c r="Y27" i="2"/>
  <c r="BS5" i="32" s="1"/>
  <c r="BP5" i="32"/>
  <c r="W27" i="2"/>
  <c r="BM5" i="32" s="1"/>
  <c r="BJ5" i="32"/>
  <c r="BG5" i="32"/>
  <c r="BD5" i="32"/>
  <c r="S27" i="2"/>
  <c r="BA5" i="32" s="1"/>
  <c r="R27" i="2"/>
  <c r="AX5" i="32" s="1"/>
  <c r="Q27" i="2"/>
  <c r="AU5" i="32" s="1"/>
  <c r="P27" i="2"/>
  <c r="AR5" i="32" s="1"/>
  <c r="AO5" i="32"/>
  <c r="N27" i="2"/>
  <c r="AL5" i="32" s="1"/>
  <c r="M27" i="2"/>
  <c r="AI5" i="32" s="1"/>
  <c r="AF5" i="32"/>
  <c r="AC5" i="32"/>
  <c r="Z5" i="32"/>
  <c r="C28" i="1"/>
  <c r="F4" i="32" s="1"/>
  <c r="C29" i="1"/>
  <c r="G4" i="32" s="1"/>
  <c r="AB29" i="1"/>
  <c r="CD4" i="32" s="1"/>
  <c r="AA29" i="1"/>
  <c r="CA4" i="32" s="1"/>
  <c r="Z29" i="1"/>
  <c r="BX4" i="32" s="1"/>
  <c r="Y29" i="1"/>
  <c r="BU4" i="32" s="1"/>
  <c r="X29" i="1"/>
  <c r="BR4" i="32" s="1"/>
  <c r="W29" i="1"/>
  <c r="BO4" i="32" s="1"/>
  <c r="V29" i="1"/>
  <c r="BL4" i="32" s="1"/>
  <c r="U29" i="1"/>
  <c r="BI4" i="32" s="1"/>
  <c r="T29" i="1"/>
  <c r="BF4" i="32" s="1"/>
  <c r="S29" i="1"/>
  <c r="BC4" i="32" s="1"/>
  <c r="R29" i="1"/>
  <c r="AZ4" i="32" s="1"/>
  <c r="Q29" i="1"/>
  <c r="AW4" i="32" s="1"/>
  <c r="P29" i="1"/>
  <c r="AT4" i="32" s="1"/>
  <c r="O29" i="1"/>
  <c r="AQ4" i="32" s="1"/>
  <c r="N29" i="1"/>
  <c r="AN4" i="32" s="1"/>
  <c r="M29" i="1"/>
  <c r="AK4" i="32" s="1"/>
  <c r="L29" i="1"/>
  <c r="AH4" i="32" s="1"/>
  <c r="K29" i="1"/>
  <c r="AE4" i="32" s="1"/>
  <c r="J29" i="1"/>
  <c r="AB4" i="32" s="1"/>
  <c r="I29" i="1"/>
  <c r="Y4" i="32" s="1"/>
  <c r="H29" i="1"/>
  <c r="V4" i="32" s="1"/>
  <c r="G29" i="1"/>
  <c r="S4" i="32" s="1"/>
  <c r="F29" i="1"/>
  <c r="P4" i="32" s="1"/>
  <c r="E29" i="1"/>
  <c r="M4" i="32" s="1"/>
  <c r="D29" i="1"/>
  <c r="J4" i="32" s="1"/>
  <c r="AB28" i="1"/>
  <c r="CC4" i="32" s="1"/>
  <c r="AA28" i="1"/>
  <c r="BZ4" i="32" s="1"/>
  <c r="Z28" i="1"/>
  <c r="BW4" i="32" s="1"/>
  <c r="Y28" i="1"/>
  <c r="BT4" i="32" s="1"/>
  <c r="X28" i="1"/>
  <c r="BQ4" i="32" s="1"/>
  <c r="W28" i="1"/>
  <c r="BN4" i="32" s="1"/>
  <c r="V28" i="1"/>
  <c r="BK4" i="32" s="1"/>
  <c r="U28" i="1"/>
  <c r="BH4" i="32" s="1"/>
  <c r="T28" i="1"/>
  <c r="BE4" i="32" s="1"/>
  <c r="S28" i="1"/>
  <c r="BB4" i="32" s="1"/>
  <c r="R28" i="1"/>
  <c r="AY4" i="32" s="1"/>
  <c r="Q28" i="1"/>
  <c r="AV4" i="32" s="1"/>
  <c r="P28" i="1"/>
  <c r="AS4" i="32" s="1"/>
  <c r="O28" i="1"/>
  <c r="AP4" i="32" s="1"/>
  <c r="N28" i="1"/>
  <c r="AM4" i="32" s="1"/>
  <c r="M28" i="1"/>
  <c r="AJ4" i="32" s="1"/>
  <c r="L28" i="1"/>
  <c r="AG4" i="32" s="1"/>
  <c r="K28" i="1"/>
  <c r="AD4" i="32" s="1"/>
  <c r="J28" i="1"/>
  <c r="AA4" i="32" s="1"/>
  <c r="I28" i="1"/>
  <c r="X4" i="32" s="1"/>
  <c r="H28" i="1"/>
  <c r="U4" i="32" s="1"/>
  <c r="G28" i="1"/>
  <c r="R4" i="32" s="1"/>
  <c r="F28" i="1"/>
  <c r="O4" i="32" s="1"/>
  <c r="D28" i="1"/>
  <c r="I4" i="32" s="1"/>
  <c r="AB27" i="1"/>
  <c r="CB4" i="32" s="1"/>
  <c r="AA27" i="1"/>
  <c r="BY4" i="32" s="1"/>
  <c r="Z27" i="1"/>
  <c r="BV4" i="32" s="1"/>
  <c r="Y27" i="1"/>
  <c r="BS4" i="32" s="1"/>
  <c r="BP4" i="32"/>
  <c r="BM4" i="32"/>
  <c r="V27" i="1"/>
  <c r="BJ4" i="32" s="1"/>
  <c r="U27" i="1"/>
  <c r="BG4" i="32" s="1"/>
  <c r="T27" i="1"/>
  <c r="BD4" i="32" s="1"/>
  <c r="S27" i="1"/>
  <c r="BA4" i="32" s="1"/>
  <c r="R27" i="1"/>
  <c r="AX4" i="32" s="1"/>
  <c r="Q27" i="1"/>
  <c r="AU4" i="32" s="1"/>
  <c r="P27" i="1"/>
  <c r="AR4" i="32" s="1"/>
  <c r="O27" i="1"/>
  <c r="AO4" i="32" s="1"/>
  <c r="N27" i="1"/>
  <c r="AL4" i="32" s="1"/>
  <c r="M27" i="1"/>
  <c r="AI4" i="32" s="1"/>
  <c r="AF4" i="32"/>
  <c r="K27" i="1"/>
  <c r="AC4" i="32" s="1"/>
  <c r="J27" i="1"/>
  <c r="Z4" i="32" s="1"/>
  <c r="I27" i="1"/>
  <c r="W4" i="32" s="1"/>
  <c r="T4" i="32"/>
  <c r="G27" i="1"/>
  <c r="Q4" i="32" s="1"/>
  <c r="F27" i="1"/>
  <c r="N4" i="32" s="1"/>
  <c r="D27" i="1"/>
  <c r="H4" i="32" s="1"/>
  <c r="B29" i="1"/>
  <c r="D4" i="32" s="1"/>
  <c r="I36" i="32" l="1"/>
  <c r="BH35" i="32"/>
  <c r="C23" i="33" s="1"/>
  <c r="BP35" i="32"/>
  <c r="BQ35" i="32"/>
  <c r="C26" i="33" s="1"/>
  <c r="BG35" i="32"/>
  <c r="AP35" i="32"/>
  <c r="C17" i="33" s="1"/>
  <c r="X34" i="32"/>
  <c r="CD34" i="32"/>
  <c r="BJ34" i="32"/>
  <c r="B24" i="33" s="1"/>
  <c r="AH34" i="32"/>
  <c r="AJ34" i="32"/>
  <c r="AK34" i="32"/>
  <c r="CA34" i="32"/>
  <c r="BV34" i="32"/>
  <c r="B28" i="33" s="1"/>
  <c r="BX34" i="32"/>
  <c r="BU34" i="32"/>
  <c r="BT34" i="32"/>
  <c r="BR34" i="32"/>
  <c r="BO34" i="32"/>
  <c r="BL34" i="32"/>
  <c r="BF34" i="32"/>
  <c r="BC34" i="32"/>
  <c r="AT34" i="32"/>
  <c r="AQ34" i="32"/>
  <c r="AL34" i="32"/>
  <c r="B16" i="33" s="1"/>
  <c r="AN34" i="32"/>
  <c r="AE34" i="32"/>
  <c r="AB34" i="32"/>
  <c r="Z34" i="32"/>
  <c r="B12" i="33" s="1"/>
  <c r="Y34" i="32"/>
  <c r="V34" i="32"/>
  <c r="S34" i="32"/>
  <c r="M34" i="32"/>
  <c r="L34" i="32"/>
  <c r="G34" i="32"/>
  <c r="BI34" i="32"/>
  <c r="AW34" i="32"/>
  <c r="BG34" i="32"/>
  <c r="B23" i="33" s="1"/>
  <c r="Q34" i="32"/>
  <c r="B9" i="33" s="1"/>
  <c r="AC34" i="32"/>
  <c r="B13" i="33" s="1"/>
  <c r="AO34" i="32"/>
  <c r="B17" i="33" s="1"/>
  <c r="BA34" i="32"/>
  <c r="B21" i="33" s="1"/>
  <c r="BM34" i="32"/>
  <c r="B25" i="33" s="1"/>
  <c r="BY34" i="32"/>
  <c r="B29" i="33" s="1"/>
  <c r="AA34" i="32"/>
  <c r="AM34" i="32"/>
  <c r="BK34" i="32"/>
  <c r="BW34" i="32"/>
  <c r="AY34" i="32"/>
  <c r="AU34" i="32"/>
  <c r="B19" i="33" s="1"/>
  <c r="T34" i="32"/>
  <c r="B10" i="33" s="1"/>
  <c r="AV34" i="32"/>
  <c r="BH34" i="32"/>
  <c r="H34" i="32"/>
  <c r="B6" i="33" s="1"/>
  <c r="AF34" i="32"/>
  <c r="B14" i="33" s="1"/>
  <c r="AR34" i="32"/>
  <c r="B18" i="33" s="1"/>
  <c r="BD34" i="32"/>
  <c r="B22" i="33" s="1"/>
  <c r="BP34" i="32"/>
  <c r="B26" i="33" s="1"/>
  <c r="CB34" i="32"/>
  <c r="B30" i="33" s="1"/>
  <c r="R34" i="32"/>
  <c r="AD34" i="32"/>
  <c r="AP34" i="32"/>
  <c r="BB34" i="32"/>
  <c r="BN34" i="32"/>
  <c r="BZ34" i="32"/>
  <c r="E34" i="32"/>
  <c r="B5" i="33" s="1"/>
  <c r="K34" i="32"/>
  <c r="B7" i="33" s="1"/>
  <c r="W34" i="32"/>
  <c r="B11" i="33" s="1"/>
  <c r="AI34" i="32"/>
  <c r="B15" i="33" s="1"/>
  <c r="BS34" i="32"/>
  <c r="B27" i="33" s="1"/>
  <c r="I34" i="32"/>
  <c r="U34" i="32"/>
  <c r="AG34" i="32"/>
  <c r="AS34" i="32"/>
  <c r="BE34" i="32"/>
  <c r="BQ34" i="32"/>
  <c r="CC34" i="32"/>
  <c r="F34" i="32"/>
  <c r="AX34" i="32"/>
  <c r="B20" i="33" s="1"/>
  <c r="AZ34" i="32"/>
  <c r="B29" i="27"/>
  <c r="D11" i="32" s="1"/>
  <c r="B27" i="8"/>
  <c r="B30" i="32" s="1"/>
  <c r="B27" i="7"/>
  <c r="B31" i="32" s="1"/>
  <c r="P31" i="32"/>
  <c r="J31" i="32"/>
  <c r="B27" i="9"/>
  <c r="B29" i="32" s="1"/>
  <c r="B28" i="9"/>
  <c r="C29" i="32" s="1"/>
  <c r="B27" i="10"/>
  <c r="B28" i="32" s="1"/>
  <c r="B29" i="10"/>
  <c r="D28" i="32" s="1"/>
  <c r="B27" i="11"/>
  <c r="B27" i="32" s="1"/>
  <c r="B27" i="12"/>
  <c r="B26" i="32" s="1"/>
  <c r="B27" i="13"/>
  <c r="B25" i="32" s="1"/>
  <c r="B29" i="13"/>
  <c r="D25" i="32" s="1"/>
  <c r="B27" i="14"/>
  <c r="B24" i="32" s="1"/>
  <c r="B27" i="15"/>
  <c r="B23" i="32" s="1"/>
  <c r="B27" i="16"/>
  <c r="B22" i="32" s="1"/>
  <c r="B29" i="16"/>
  <c r="D22" i="32" s="1"/>
  <c r="B27" i="17"/>
  <c r="B21" i="32" s="1"/>
  <c r="B27" i="30"/>
  <c r="B8" i="32" s="1"/>
  <c r="B27" i="28"/>
  <c r="B10" i="32" s="1"/>
  <c r="B27" i="29"/>
  <c r="B9" i="32" s="1"/>
  <c r="B27" i="4"/>
  <c r="B7" i="32" s="1"/>
  <c r="CD36" i="32"/>
  <c r="D30" i="33" s="1"/>
  <c r="BI36" i="32"/>
  <c r="D23" i="33" s="1"/>
  <c r="BF35" i="32"/>
  <c r="AW36" i="32"/>
  <c r="D19" i="33" s="1"/>
  <c r="AK36" i="32"/>
  <c r="D15" i="33" s="1"/>
  <c r="B27" i="3"/>
  <c r="B6" i="32" s="1"/>
  <c r="BU35" i="32"/>
  <c r="AT36" i="32"/>
  <c r="D18" i="33" s="1"/>
  <c r="Y36" i="32"/>
  <c r="D11" i="33" s="1"/>
  <c r="V36" i="32"/>
  <c r="D10" i="33" s="1"/>
  <c r="M36" i="32"/>
  <c r="D7" i="33" s="1"/>
  <c r="AE36" i="32"/>
  <c r="D13" i="33" s="1"/>
  <c r="S35" i="32"/>
  <c r="AQ35" i="32"/>
  <c r="BX36" i="32"/>
  <c r="D28" i="33" s="1"/>
  <c r="BR36" i="32"/>
  <c r="D26" i="33" s="1"/>
  <c r="BO35" i="32"/>
  <c r="BC35" i="32"/>
  <c r="G35" i="32"/>
  <c r="CA35" i="32"/>
  <c r="AK35" i="32"/>
  <c r="AB36" i="32"/>
  <c r="D12" i="33" s="1"/>
  <c r="AN36" i="32"/>
  <c r="D16" i="33" s="1"/>
  <c r="AZ36" i="32"/>
  <c r="D20" i="33" s="1"/>
  <c r="BL36" i="32"/>
  <c r="D24" i="33" s="1"/>
  <c r="CD35" i="32"/>
  <c r="CA36" i="32"/>
  <c r="D29" i="33" s="1"/>
  <c r="BX35" i="32"/>
  <c r="BU36" i="32"/>
  <c r="D27" i="33" s="1"/>
  <c r="BR35" i="32"/>
  <c r="BO36" i="32"/>
  <c r="D25" i="33" s="1"/>
  <c r="BL35" i="32"/>
  <c r="BI35" i="32"/>
  <c r="BF36" i="32"/>
  <c r="D22" i="33" s="1"/>
  <c r="BC36" i="32"/>
  <c r="D21" i="33" s="1"/>
  <c r="AZ35" i="32"/>
  <c r="AW35" i="32"/>
  <c r="AT35" i="32"/>
  <c r="AQ36" i="32"/>
  <c r="D17" i="33" s="1"/>
  <c r="AN35" i="32"/>
  <c r="AE35" i="32"/>
  <c r="AB35" i="32"/>
  <c r="AH36" i="32"/>
  <c r="D14" i="33" s="1"/>
  <c r="AH35" i="32"/>
  <c r="Y35" i="32"/>
  <c r="V35" i="32"/>
  <c r="S36" i="32"/>
  <c r="D9" i="33" s="1"/>
  <c r="M35" i="32"/>
  <c r="G36" i="32"/>
  <c r="D5" i="33" s="1"/>
  <c r="B27" i="6"/>
  <c r="B32" i="32" s="1"/>
  <c r="J32" i="32"/>
  <c r="P32" i="32"/>
  <c r="B29" i="6"/>
  <c r="D32" i="32" s="1"/>
  <c r="B27" i="18"/>
  <c r="B20" i="32" s="1"/>
  <c r="B27" i="19"/>
  <c r="B27" i="20"/>
  <c r="B18" i="32" s="1"/>
  <c r="B29" i="20"/>
  <c r="D18" i="32" s="1"/>
  <c r="B27" i="21"/>
  <c r="B17" i="32" s="1"/>
  <c r="B27" i="23"/>
  <c r="B15" i="32" s="1"/>
  <c r="B27" i="24"/>
  <c r="B14" i="32" s="1"/>
  <c r="B27" i="25"/>
  <c r="B13" i="32" s="1"/>
  <c r="B29" i="25"/>
  <c r="D13" i="32" s="1"/>
  <c r="CB35" i="32"/>
  <c r="AC36" i="32"/>
  <c r="BY36" i="32"/>
  <c r="BP36" i="32"/>
  <c r="BW35" i="32"/>
  <c r="C28" i="33" s="1"/>
  <c r="AM35" i="32"/>
  <c r="C16" i="33" s="1"/>
  <c r="BK36" i="32"/>
  <c r="BD35" i="32"/>
  <c r="R36" i="32"/>
  <c r="L36" i="32"/>
  <c r="Q36" i="32"/>
  <c r="K35" i="32"/>
  <c r="F35" i="32"/>
  <c r="C5" i="33" s="1"/>
  <c r="AG36" i="32"/>
  <c r="AD36" i="32"/>
  <c r="BT35" i="32"/>
  <c r="C27" i="33" s="1"/>
  <c r="AY35" i="32"/>
  <c r="C20" i="33" s="1"/>
  <c r="BB35" i="32"/>
  <c r="C21" i="33" s="1"/>
  <c r="AR36" i="32"/>
  <c r="AO35" i="32"/>
  <c r="AI36" i="32"/>
  <c r="BZ36" i="32"/>
  <c r="BV36" i="32"/>
  <c r="BS36" i="32"/>
  <c r="BN36" i="32"/>
  <c r="BJ36" i="32"/>
  <c r="BA35" i="32"/>
  <c r="AU35" i="32"/>
  <c r="AX36" i="32"/>
  <c r="AL36" i="32"/>
  <c r="AJ36" i="32"/>
  <c r="X35" i="32"/>
  <c r="C11" i="33" s="1"/>
  <c r="H35" i="32"/>
  <c r="B27" i="26"/>
  <c r="B12" i="32" s="1"/>
  <c r="Z35" i="32"/>
  <c r="AA35" i="32"/>
  <c r="C12" i="33" s="1"/>
  <c r="W36" i="32"/>
  <c r="W35" i="32"/>
  <c r="F36" i="32"/>
  <c r="AA36" i="32"/>
  <c r="AI35" i="32"/>
  <c r="AR35" i="32"/>
  <c r="AC35" i="32"/>
  <c r="CC35" i="32"/>
  <c r="C30" i="33" s="1"/>
  <c r="CB36" i="32"/>
  <c r="BJ35" i="32"/>
  <c r="BE35" i="32"/>
  <c r="C22" i="33" s="1"/>
  <c r="R35" i="32"/>
  <c r="C9" i="33" s="1"/>
  <c r="Q35" i="32"/>
  <c r="E36" i="32"/>
  <c r="E35" i="32"/>
  <c r="BW36" i="32"/>
  <c r="BS35" i="32"/>
  <c r="BT36" i="32"/>
  <c r="BM35" i="32"/>
  <c r="BG36" i="32"/>
  <c r="BA36" i="32"/>
  <c r="AY36" i="32"/>
  <c r="AU36" i="32"/>
  <c r="AO36" i="32"/>
  <c r="AL35" i="32"/>
  <c r="AF35" i="32"/>
  <c r="AF36" i="32"/>
  <c r="T36" i="32"/>
  <c r="T35" i="32"/>
  <c r="B27" i="27"/>
  <c r="B11" i="32" s="1"/>
  <c r="L35" i="32"/>
  <c r="C7" i="33" s="1"/>
  <c r="CC36" i="32"/>
  <c r="BY35" i="32"/>
  <c r="BZ35" i="32"/>
  <c r="C29" i="33" s="1"/>
  <c r="BV35" i="32"/>
  <c r="BQ36" i="32"/>
  <c r="BN35" i="32"/>
  <c r="C25" i="33" s="1"/>
  <c r="BM36" i="32"/>
  <c r="BK35" i="32"/>
  <c r="C24" i="33" s="1"/>
  <c r="BH36" i="32"/>
  <c r="BD36" i="32"/>
  <c r="BE36" i="32"/>
  <c r="BB36" i="32"/>
  <c r="AX35" i="32"/>
  <c r="AV35" i="32"/>
  <c r="C19" i="33" s="1"/>
  <c r="AV36" i="32"/>
  <c r="AS36" i="32"/>
  <c r="AS35" i="32"/>
  <c r="C18" i="33" s="1"/>
  <c r="AP36" i="32"/>
  <c r="AM36" i="32"/>
  <c r="AJ35" i="32"/>
  <c r="C15" i="33" s="1"/>
  <c r="AG35" i="32"/>
  <c r="C14" i="33" s="1"/>
  <c r="AD35" i="32"/>
  <c r="C13" i="33" s="1"/>
  <c r="Z36" i="32"/>
  <c r="X36" i="32"/>
  <c r="U35" i="32"/>
  <c r="C10" i="33" s="1"/>
  <c r="U36" i="32"/>
  <c r="K36" i="32"/>
  <c r="I35" i="32"/>
  <c r="C6" i="33" s="1"/>
  <c r="H36" i="32"/>
  <c r="B28" i="1"/>
  <c r="C4" i="32" s="1"/>
  <c r="B29" i="30"/>
  <c r="D8" i="32" s="1"/>
  <c r="B28" i="30"/>
  <c r="C8" i="32" s="1"/>
  <c r="B29" i="29"/>
  <c r="D9" i="32" s="1"/>
  <c r="B28" i="29"/>
  <c r="C9" i="32" s="1"/>
  <c r="B29" i="28"/>
  <c r="D10" i="32" s="1"/>
  <c r="B28" i="28"/>
  <c r="C10" i="32" s="1"/>
  <c r="B28" i="27"/>
  <c r="C11" i="32" s="1"/>
  <c r="B29" i="26"/>
  <c r="D12" i="32" s="1"/>
  <c r="B28" i="26"/>
  <c r="C12" i="32" s="1"/>
  <c r="B28" i="25"/>
  <c r="C13" i="32" s="1"/>
  <c r="B29" i="24"/>
  <c r="D14" i="32" s="1"/>
  <c r="B28" i="24"/>
  <c r="C14" i="32" s="1"/>
  <c r="B29" i="23"/>
  <c r="D15" i="32" s="1"/>
  <c r="B28" i="23"/>
  <c r="C15" i="32" s="1"/>
  <c r="B29" i="21"/>
  <c r="D17" i="32" s="1"/>
  <c r="B28" i="21"/>
  <c r="C17" i="32" s="1"/>
  <c r="B28" i="20"/>
  <c r="C18" i="32" s="1"/>
  <c r="B29" i="19"/>
  <c r="D19" i="32" s="1"/>
  <c r="B28" i="19"/>
  <c r="C19" i="32" s="1"/>
  <c r="B29" i="18"/>
  <c r="D20" i="32" s="1"/>
  <c r="B28" i="18"/>
  <c r="C20" i="32" s="1"/>
  <c r="B29" i="17"/>
  <c r="D21" i="32" s="1"/>
  <c r="B28" i="17"/>
  <c r="C21" i="32" s="1"/>
  <c r="B28" i="16"/>
  <c r="C22" i="32" s="1"/>
  <c r="B29" i="15"/>
  <c r="D23" i="32" s="1"/>
  <c r="B28" i="15"/>
  <c r="C23" i="32" s="1"/>
  <c r="B29" i="14"/>
  <c r="D24" i="32" s="1"/>
  <c r="B28" i="14"/>
  <c r="C24" i="32" s="1"/>
  <c r="B28" i="13"/>
  <c r="C25" i="32" s="1"/>
  <c r="B29" i="12"/>
  <c r="D26" i="32" s="1"/>
  <c r="B28" i="12"/>
  <c r="C26" i="32" s="1"/>
  <c r="B29" i="11"/>
  <c r="D27" i="32" s="1"/>
  <c r="B28" i="11"/>
  <c r="C27" i="32" s="1"/>
  <c r="B28" i="10"/>
  <c r="C28" i="32" s="1"/>
  <c r="B29" i="9"/>
  <c r="D29" i="32" s="1"/>
  <c r="B29" i="8"/>
  <c r="D30" i="32" s="1"/>
  <c r="B28" i="8"/>
  <c r="C30" i="32" s="1"/>
  <c r="B29" i="7"/>
  <c r="D31" i="32" s="1"/>
  <c r="B28" i="7"/>
  <c r="C31" i="32" s="1"/>
  <c r="B28" i="6"/>
  <c r="C32" i="32" s="1"/>
  <c r="B29" i="4"/>
  <c r="D7" i="32" s="1"/>
  <c r="B28" i="4"/>
  <c r="C7" i="32" s="1"/>
  <c r="B29" i="3"/>
  <c r="D6" i="32" s="1"/>
  <c r="B28" i="3"/>
  <c r="C6" i="32" s="1"/>
  <c r="J34" i="32" l="1"/>
  <c r="B36" i="32"/>
  <c r="J36" i="32"/>
  <c r="D6" i="33" s="1"/>
  <c r="J35" i="32"/>
  <c r="F28" i="22"/>
  <c r="O16" i="32" s="1"/>
  <c r="F29" i="22"/>
  <c r="P16" i="32" s="1"/>
  <c r="P34" i="32" s="1"/>
  <c r="F27" i="22"/>
  <c r="N16" i="32" s="1"/>
  <c r="B19" i="22"/>
  <c r="B29" i="22" s="1"/>
  <c r="D16" i="32" s="1"/>
  <c r="D34" i="32" s="1"/>
  <c r="O34" i="32" l="1"/>
  <c r="O35" i="32"/>
  <c r="C8" i="33" s="1"/>
  <c r="N36" i="32"/>
  <c r="N34" i="32"/>
  <c r="B8" i="33" s="1"/>
  <c r="B27" i="22"/>
  <c r="B16" i="32" s="1"/>
  <c r="N35" i="32"/>
  <c r="B28" i="22"/>
  <c r="C16" i="32" s="1"/>
  <c r="D36" i="32"/>
  <c r="D4" i="33" s="1"/>
  <c r="D35" i="32"/>
  <c r="P35" i="32"/>
  <c r="P36" i="32"/>
  <c r="D8" i="33" s="1"/>
  <c r="O36" i="32"/>
  <c r="B34" i="32" l="1"/>
  <c r="B4" i="33" s="1"/>
  <c r="B35" i="32"/>
  <c r="C35" i="32"/>
  <c r="C4" i="33" s="1"/>
  <c r="C34" i="32"/>
  <c r="C36" i="32"/>
</calcChain>
</file>

<file path=xl/sharedStrings.xml><?xml version="1.0" encoding="utf-8"?>
<sst xmlns="http://schemas.openxmlformats.org/spreadsheetml/2006/main" count="1140" uniqueCount="49">
  <si>
    <t>TIME</t>
  </si>
  <si>
    <t>Total Load (MW)</t>
  </si>
  <si>
    <t>Solar System (MW)</t>
  </si>
  <si>
    <t>Owner Substation (KW)</t>
  </si>
  <si>
    <t>Conveyor (KW)</t>
  </si>
  <si>
    <t>Chinese Substation (KW)</t>
  </si>
  <si>
    <t>Machine Repair Substation (KW)</t>
  </si>
  <si>
    <t>Spare 2</t>
  </si>
  <si>
    <t xml:space="preserve"> Date :</t>
  </si>
  <si>
    <t>DG # 1 (KW)</t>
  </si>
  <si>
    <t>DG # 2 (KW)</t>
  </si>
  <si>
    <t>DG # 3 (KW)</t>
  </si>
  <si>
    <t>DG # 4 (KW)</t>
  </si>
  <si>
    <t>DG # 5 (KW)</t>
  </si>
  <si>
    <t>DG # 6 (KW)</t>
  </si>
  <si>
    <t>DG # 7 (KW)</t>
  </si>
  <si>
    <t>DG # 8 (KW)</t>
  </si>
  <si>
    <t>DG # 9 (KW)</t>
  </si>
  <si>
    <t>Min</t>
  </si>
  <si>
    <t>Max</t>
  </si>
  <si>
    <t>Average</t>
  </si>
  <si>
    <t>Daily Generation &amp; Distribution Log Sheet</t>
  </si>
  <si>
    <t>Pak substation (KW)</t>
  </si>
  <si>
    <t>Oil Storage Area (KW)</t>
  </si>
  <si>
    <t>Batching Plant (KW)</t>
  </si>
  <si>
    <t>Pump Station # 1 (KW)</t>
  </si>
  <si>
    <t>Line # 1 (KW)</t>
  </si>
  <si>
    <t>Line # 3 (KW)</t>
  </si>
  <si>
    <t xml:space="preserve">Arc Sep. Coil # 1 (KW) </t>
  </si>
  <si>
    <t>Arc Sep. Coil # 2 (KW)</t>
  </si>
  <si>
    <t>Line # 2 (KW)</t>
  </si>
  <si>
    <t>Crushing Station (KW)</t>
  </si>
  <si>
    <t>Pump Station # 2 (KW)</t>
  </si>
  <si>
    <t>Avg</t>
  </si>
  <si>
    <t>DATE</t>
  </si>
  <si>
    <t>Monthly Indvidual Generation &amp; Distribution Log Status</t>
  </si>
  <si>
    <t>Month</t>
  </si>
  <si>
    <t>Min (KW)</t>
  </si>
  <si>
    <t>Max (KW)</t>
  </si>
  <si>
    <t>Average (KW)</t>
  </si>
  <si>
    <t>Description</t>
  </si>
  <si>
    <t>Monthly Generation &amp; Distribution Min, Max &amp; Average KW</t>
  </si>
  <si>
    <t>s</t>
  </si>
  <si>
    <t>Total Load (KW)</t>
  </si>
  <si>
    <t>Spare 1 (KW)</t>
  </si>
  <si>
    <t>hhh</t>
  </si>
  <si>
    <t>Spare 1</t>
  </si>
  <si>
    <t>1068+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</si>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</sst>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409]mmmm/yy;@"/>
    <numFmt numFmtId="166" formatCode="[$-409]d\-mmm\-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36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name val="Calibri"/>
      <family val="2"/>
      <scheme val="minor"/>
    </font>
    <font>
      <sz val="2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name val="Calibri"/>
      <family val="2"/>
      <scheme val="minor"/>
    </font>
    <font>
      <sz val="1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5">
    <xf numFmtId="0" fontId="0" fillId="0" borderId="0" xfId="0"/>
    <xf numFmtId="0" fontId="1" fillId="0" borderId="0" xfId="0" applyFont="1" applyProtection="1">
      <protection locked="0"/>
    </xf>
    <xf numFmtId="0" fontId="3" fillId="0" borderId="0" xfId="1" applyFont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3" fillId="0" borderId="0" xfId="1" applyFont="1" applyProtection="1"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5" fillId="0" borderId="0" xfId="1" applyFont="1" applyAlignment="1" applyProtection="1">
      <alignment horizontal="center" vertical="center"/>
      <protection locked="0"/>
    </xf>
    <xf numFmtId="0" fontId="7" fillId="0" borderId="6" xfId="1" applyFont="1" applyBorder="1" applyAlignment="1">
      <alignment horizontal="left" vertical="top"/>
    </xf>
    <xf numFmtId="0" fontId="7" fillId="2" borderId="6" xfId="1" applyFont="1" applyFill="1" applyBorder="1" applyAlignment="1">
      <alignment horizontal="left" vertical="top" wrapText="1"/>
    </xf>
    <xf numFmtId="0" fontId="7" fillId="3" borderId="6" xfId="1" applyFont="1" applyFill="1" applyBorder="1" applyAlignment="1">
      <alignment horizontal="left" vertical="top" wrapText="1"/>
    </xf>
    <xf numFmtId="0" fontId="7" fillId="4" borderId="6" xfId="1" applyFont="1" applyFill="1" applyBorder="1" applyAlignment="1">
      <alignment horizontal="left" vertical="top" wrapText="1"/>
    </xf>
    <xf numFmtId="20" fontId="8" fillId="0" borderId="19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>
      <alignment horizontal="center" vertical="center"/>
    </xf>
    <xf numFmtId="20" fontId="8" fillId="0" borderId="20" xfId="1" applyNumberFormat="1" applyFont="1" applyBorder="1" applyAlignment="1">
      <alignment horizontal="center" vertical="center"/>
    </xf>
    <xf numFmtId="20" fontId="8" fillId="0" borderId="21" xfId="1" applyNumberFormat="1" applyFont="1" applyBorder="1" applyAlignment="1">
      <alignment horizontal="center" vertical="center"/>
    </xf>
    <xf numFmtId="1" fontId="8" fillId="0" borderId="17" xfId="1" applyNumberFormat="1" applyFont="1" applyBorder="1" applyAlignment="1">
      <alignment horizontal="center" vertical="center"/>
    </xf>
    <xf numFmtId="1" fontId="8" fillId="0" borderId="18" xfId="1" applyNumberFormat="1" applyFont="1" applyBorder="1" applyAlignment="1">
      <alignment horizontal="center" vertical="center"/>
    </xf>
    <xf numFmtId="1" fontId="8" fillId="0" borderId="11" xfId="1" applyNumberFormat="1" applyFont="1" applyBorder="1" applyAlignment="1">
      <alignment horizontal="center" vertical="center"/>
    </xf>
    <xf numFmtId="1" fontId="8" fillId="0" borderId="12" xfId="1" applyNumberFormat="1" applyFont="1" applyBorder="1" applyAlignment="1">
      <alignment horizontal="center" vertical="center"/>
    </xf>
    <xf numFmtId="1" fontId="8" fillId="0" borderId="14" xfId="1" applyNumberFormat="1" applyFont="1" applyBorder="1" applyAlignment="1">
      <alignment horizontal="center" vertical="center"/>
    </xf>
    <xf numFmtId="1" fontId="8" fillId="0" borderId="15" xfId="1" applyNumberFormat="1" applyFont="1" applyBorder="1" applyAlignment="1">
      <alignment horizontal="center" vertical="center"/>
    </xf>
    <xf numFmtId="20" fontId="8" fillId="6" borderId="20" xfId="1" applyNumberFormat="1" applyFont="1" applyFill="1" applyBorder="1" applyAlignment="1">
      <alignment horizontal="center" vertical="center"/>
    </xf>
    <xf numFmtId="20" fontId="8" fillId="6" borderId="21" xfId="1" applyNumberFormat="1" applyFont="1" applyFill="1" applyBorder="1" applyAlignment="1">
      <alignment horizontal="center" vertical="center"/>
    </xf>
    <xf numFmtId="1" fontId="8" fillId="0" borderId="13" xfId="1" applyNumberFormat="1" applyFont="1" applyBorder="1" applyAlignment="1">
      <alignment horizontal="center" vertical="center"/>
    </xf>
    <xf numFmtId="1" fontId="8" fillId="6" borderId="20" xfId="1" applyNumberFormat="1" applyFont="1" applyFill="1" applyBorder="1" applyAlignment="1">
      <alignment horizontal="center" vertical="center"/>
    </xf>
    <xf numFmtId="1" fontId="8" fillId="6" borderId="21" xfId="1" applyNumberFormat="1" applyFont="1" applyFill="1" applyBorder="1" applyAlignment="1">
      <alignment horizontal="center" vertical="center"/>
    </xf>
    <xf numFmtId="1" fontId="8" fillId="0" borderId="23" xfId="1" applyNumberFormat="1" applyFont="1" applyBorder="1" applyAlignment="1">
      <alignment horizontal="center" vertical="center"/>
    </xf>
    <xf numFmtId="1" fontId="8" fillId="0" borderId="24" xfId="1" applyNumberFormat="1" applyFont="1" applyBorder="1" applyAlignment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3" fillId="0" borderId="0" xfId="1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1" fontId="0" fillId="0" borderId="0" xfId="0" applyNumberForma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1" fontId="3" fillId="0" borderId="0" xfId="1" applyNumberFormat="1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" fontId="8" fillId="0" borderId="7" xfId="1" applyNumberFormat="1" applyFont="1" applyBorder="1" applyAlignment="1">
      <alignment horizontal="center" vertical="center"/>
    </xf>
    <xf numFmtId="1" fontId="8" fillId="0" borderId="25" xfId="1" applyNumberFormat="1" applyFont="1" applyBorder="1" applyAlignment="1">
      <alignment horizontal="center" vertical="center"/>
    </xf>
    <xf numFmtId="1" fontId="8" fillId="0" borderId="10" xfId="1" applyNumberFormat="1" applyFont="1" applyBorder="1" applyAlignment="1">
      <alignment horizontal="center" vertical="center"/>
    </xf>
    <xf numFmtId="1" fontId="8" fillId="0" borderId="26" xfId="1" applyNumberFormat="1" applyFont="1" applyBorder="1" applyAlignment="1">
      <alignment horizontal="center" vertical="center"/>
    </xf>
    <xf numFmtId="0" fontId="7" fillId="3" borderId="13" xfId="1" applyFont="1" applyFill="1" applyBorder="1" applyAlignment="1">
      <alignment horizontal="center" vertical="center" wrapText="1"/>
    </xf>
    <xf numFmtId="0" fontId="7" fillId="3" borderId="14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27" xfId="1" applyFont="1" applyFill="1" applyBorder="1" applyAlignment="1">
      <alignment horizontal="center" vertical="center" wrapText="1"/>
    </xf>
    <xf numFmtId="0" fontId="7" fillId="3" borderId="28" xfId="1" applyFont="1" applyFill="1" applyBorder="1" applyAlignment="1">
      <alignment horizontal="center" vertical="center" wrapText="1"/>
    </xf>
    <xf numFmtId="0" fontId="7" fillId="3" borderId="29" xfId="1" applyFont="1" applyFill="1" applyBorder="1" applyAlignment="1">
      <alignment horizontal="center" vertical="center" wrapText="1"/>
    </xf>
    <xf numFmtId="0" fontId="7" fillId="3" borderId="24" xfId="1" applyFont="1" applyFill="1" applyBorder="1" applyAlignment="1">
      <alignment horizontal="center" vertical="center" wrapText="1"/>
    </xf>
    <xf numFmtId="1" fontId="8" fillId="0" borderId="32" xfId="1" applyNumberFormat="1" applyFont="1" applyBorder="1" applyAlignment="1">
      <alignment horizontal="center" vertical="center"/>
    </xf>
    <xf numFmtId="0" fontId="7" fillId="3" borderId="33" xfId="1" applyFont="1" applyFill="1" applyBorder="1" applyAlignment="1">
      <alignment horizontal="center" vertical="center" wrapText="1"/>
    </xf>
    <xf numFmtId="0" fontId="7" fillId="3" borderId="34" xfId="1" applyFont="1" applyFill="1" applyBorder="1" applyAlignment="1">
      <alignment horizontal="center" vertical="center" wrapText="1"/>
    </xf>
    <xf numFmtId="0" fontId="7" fillId="3" borderId="35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vertical="center"/>
    </xf>
    <xf numFmtId="0" fontId="11" fillId="2" borderId="6" xfId="1" applyFont="1" applyFill="1" applyBorder="1" applyAlignment="1">
      <alignment horizontal="left" vertical="center"/>
    </xf>
    <xf numFmtId="0" fontId="15" fillId="3" borderId="20" xfId="1" applyFont="1" applyFill="1" applyBorder="1" applyAlignment="1">
      <alignment horizontal="left" vertical="top" wrapText="1"/>
    </xf>
    <xf numFmtId="0" fontId="15" fillId="4" borderId="20" xfId="1" applyFont="1" applyFill="1" applyBorder="1" applyAlignment="1">
      <alignment horizontal="left" vertical="top" wrapText="1"/>
    </xf>
    <xf numFmtId="0" fontId="15" fillId="4" borderId="21" xfId="1" applyFont="1" applyFill="1" applyBorder="1" applyAlignment="1">
      <alignment horizontal="left" vertical="top" wrapText="1"/>
    </xf>
    <xf numFmtId="0" fontId="15" fillId="2" borderId="31" xfId="1" applyFont="1" applyFill="1" applyBorder="1" applyAlignment="1">
      <alignment horizontal="left" vertical="top" wrapText="1"/>
    </xf>
    <xf numFmtId="0" fontId="13" fillId="0" borderId="6" xfId="0" applyFont="1" applyBorder="1" applyAlignment="1">
      <alignment horizontal="center" vertical="center"/>
    </xf>
    <xf numFmtId="20" fontId="13" fillId="0" borderId="36" xfId="0" applyNumberFormat="1" applyFont="1" applyBorder="1" applyAlignment="1">
      <alignment horizontal="center" vertical="center" wrapText="1"/>
    </xf>
    <xf numFmtId="20" fontId="13" fillId="0" borderId="34" xfId="0" applyNumberFormat="1" applyFont="1" applyBorder="1" applyAlignment="1">
      <alignment horizontal="center" vertical="center" wrapText="1"/>
    </xf>
    <xf numFmtId="20" fontId="13" fillId="0" borderId="35" xfId="0" applyNumberFormat="1" applyFont="1" applyBorder="1" applyAlignment="1">
      <alignment horizontal="center" vertical="center" wrapText="1"/>
    </xf>
    <xf numFmtId="1" fontId="14" fillId="0" borderId="16" xfId="0" applyNumberFormat="1" applyFont="1" applyBorder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1" fontId="14" fillId="0" borderId="9" xfId="1" applyNumberFormat="1" applyFont="1" applyBorder="1" applyAlignment="1">
      <alignment horizontal="center" vertical="top" wrapText="1"/>
    </xf>
    <xf numFmtId="1" fontId="14" fillId="0" borderId="17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" fontId="14" fillId="0" borderId="12" xfId="1" applyNumberFormat="1" applyFont="1" applyBorder="1" applyAlignment="1">
      <alignment horizontal="center" vertical="top" wrapText="1"/>
    </xf>
    <xf numFmtId="1" fontId="10" fillId="0" borderId="17" xfId="0" applyNumberFormat="1" applyFont="1" applyBorder="1" applyAlignment="1">
      <alignment horizontal="center" vertical="center"/>
    </xf>
    <xf numFmtId="1" fontId="10" fillId="0" borderId="11" xfId="0" applyNumberFormat="1" applyFont="1" applyBorder="1" applyAlignment="1">
      <alignment horizontal="center" vertical="center"/>
    </xf>
    <xf numFmtId="1" fontId="10" fillId="0" borderId="18" xfId="0" applyNumberFormat="1" applyFont="1" applyBorder="1" applyAlignment="1">
      <alignment horizontal="center" vertical="center"/>
    </xf>
    <xf numFmtId="1" fontId="10" fillId="0" borderId="14" xfId="0" applyNumberFormat="1" applyFont="1" applyBorder="1" applyAlignment="1">
      <alignment horizontal="center" vertical="center"/>
    </xf>
    <xf numFmtId="1" fontId="14" fillId="0" borderId="15" xfId="1" applyNumberFormat="1" applyFont="1" applyBorder="1" applyAlignment="1">
      <alignment horizontal="center" vertical="top" wrapText="1"/>
    </xf>
    <xf numFmtId="1" fontId="8" fillId="0" borderId="37" xfId="1" applyNumberFormat="1" applyFont="1" applyBorder="1" applyAlignment="1">
      <alignment horizontal="center" vertical="center"/>
    </xf>
    <xf numFmtId="1" fontId="8" fillId="6" borderId="31" xfId="1" applyNumberFormat="1" applyFont="1" applyFill="1" applyBorder="1" applyAlignment="1">
      <alignment horizontal="center" vertical="center"/>
    </xf>
    <xf numFmtId="1" fontId="8" fillId="0" borderId="38" xfId="1" applyNumberFormat="1" applyFont="1" applyBorder="1" applyAlignment="1">
      <alignment horizontal="center" vertical="center"/>
    </xf>
    <xf numFmtId="1" fontId="8" fillId="0" borderId="39" xfId="1" applyNumberFormat="1" applyFont="1" applyBorder="1" applyAlignment="1">
      <alignment horizontal="center" vertical="center"/>
    </xf>
    <xf numFmtId="1" fontId="8" fillId="0" borderId="8" xfId="1" applyNumberFormat="1" applyFont="1" applyBorder="1" applyAlignment="1">
      <alignment horizontal="center" vertical="center"/>
    </xf>
    <xf numFmtId="1" fontId="8" fillId="7" borderId="32" xfId="1" applyNumberFormat="1" applyFont="1" applyFill="1" applyBorder="1" applyAlignment="1">
      <alignment horizontal="center" vertical="center"/>
    </xf>
    <xf numFmtId="1" fontId="8" fillId="7" borderId="38" xfId="1" applyNumberFormat="1" applyFont="1" applyFill="1" applyBorder="1" applyAlignment="1">
      <alignment horizontal="center" vertical="center"/>
    </xf>
    <xf numFmtId="1" fontId="8" fillId="7" borderId="39" xfId="1" applyNumberFormat="1" applyFont="1" applyFill="1" applyBorder="1" applyAlignment="1">
      <alignment horizontal="center" vertical="center"/>
    </xf>
    <xf numFmtId="2" fontId="8" fillId="0" borderId="16" xfId="1" applyNumberFormat="1" applyFont="1" applyBorder="1" applyAlignment="1">
      <alignment horizontal="center" vertical="center"/>
    </xf>
    <xf numFmtId="2" fontId="8" fillId="0" borderId="17" xfId="1" applyNumberFormat="1" applyFont="1" applyBorder="1" applyAlignment="1">
      <alignment horizontal="center" vertical="center"/>
    </xf>
    <xf numFmtId="2" fontId="8" fillId="0" borderId="18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 applyProtection="1">
      <alignment horizontal="center" vertical="center"/>
      <protection locked="0"/>
    </xf>
    <xf numFmtId="1" fontId="8" fillId="0" borderId="13" xfId="1" applyNumberFormat="1" applyFont="1" applyBorder="1" applyAlignment="1" applyProtection="1">
      <alignment horizontal="center" vertical="center"/>
      <protection locked="0"/>
    </xf>
    <xf numFmtId="1" fontId="8" fillId="0" borderId="9" xfId="1" applyNumberFormat="1" applyFont="1" applyBorder="1" applyAlignment="1">
      <alignment horizontal="center" vertical="center"/>
    </xf>
    <xf numFmtId="166" fontId="8" fillId="6" borderId="31" xfId="1" applyNumberFormat="1" applyFont="1" applyFill="1" applyBorder="1" applyAlignment="1">
      <alignment horizontal="center" vertical="center"/>
    </xf>
    <xf numFmtId="1" fontId="8" fillId="0" borderId="40" xfId="1" applyNumberFormat="1" applyFont="1" applyBorder="1" applyAlignment="1">
      <alignment horizontal="center" vertical="center"/>
    </xf>
    <xf numFmtId="1" fontId="8" fillId="0" borderId="41" xfId="1" applyNumberFormat="1" applyFont="1" applyBorder="1" applyAlignment="1">
      <alignment horizontal="center" vertical="center"/>
    </xf>
    <xf numFmtId="0" fontId="7" fillId="2" borderId="22" xfId="1" applyFont="1" applyFill="1" applyBorder="1" applyAlignment="1">
      <alignment horizontal="left" vertical="top" wrapText="1"/>
    </xf>
    <xf numFmtId="165" fontId="12" fillId="2" borderId="4" xfId="1" applyNumberFormat="1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 wrapText="1"/>
    </xf>
    <xf numFmtId="0" fontId="7" fillId="3" borderId="4" xfId="1" applyFont="1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center" vertical="center" wrapText="1"/>
    </xf>
    <xf numFmtId="1" fontId="7" fillId="6" borderId="22" xfId="1" applyNumberFormat="1" applyFont="1" applyFill="1" applyBorder="1" applyAlignment="1">
      <alignment horizontal="center" vertical="center"/>
    </xf>
    <xf numFmtId="1" fontId="7" fillId="6" borderId="30" xfId="1" applyNumberFormat="1" applyFont="1" applyFill="1" applyBorder="1" applyAlignment="1">
      <alignment horizontal="center" vertical="center"/>
    </xf>
    <xf numFmtId="14" fontId="4" fillId="5" borderId="3" xfId="1" applyNumberFormat="1" applyFont="1" applyFill="1" applyBorder="1" applyAlignment="1">
      <alignment horizontal="center" vertical="center"/>
    </xf>
    <xf numFmtId="14" fontId="4" fillId="5" borderId="4" xfId="1" applyNumberFormat="1" applyFont="1" applyFill="1" applyBorder="1" applyAlignment="1">
      <alignment horizontal="center" vertical="center"/>
    </xf>
    <xf numFmtId="14" fontId="4" fillId="5" borderId="1" xfId="1" applyNumberFormat="1" applyFont="1" applyFill="1" applyBorder="1" applyAlignment="1">
      <alignment horizontal="center" vertical="center"/>
    </xf>
    <xf numFmtId="14" fontId="4" fillId="5" borderId="2" xfId="1" applyNumberFormat="1" applyFont="1" applyFill="1" applyBorder="1" applyAlignment="1">
      <alignment horizontal="center" vertical="center"/>
    </xf>
    <xf numFmtId="0" fontId="7" fillId="4" borderId="3" xfId="1" applyFont="1" applyFill="1" applyBorder="1" applyAlignment="1">
      <alignment horizontal="center" vertical="center" wrapText="1"/>
    </xf>
    <xf numFmtId="0" fontId="7" fillId="4" borderId="4" xfId="1" applyFont="1" applyFill="1" applyBorder="1" applyAlignment="1">
      <alignment horizontal="center" vertical="center" wrapText="1"/>
    </xf>
    <xf numFmtId="0" fontId="7" fillId="4" borderId="5" xfId="1" applyFont="1" applyFill="1" applyBorder="1" applyAlignment="1">
      <alignment horizontal="center" vertical="center" wrapText="1"/>
    </xf>
    <xf numFmtId="0" fontId="7" fillId="4" borderId="33" xfId="1" applyFont="1" applyFill="1" applyBorder="1" applyAlignment="1">
      <alignment horizontal="center" vertical="center" wrapText="1"/>
    </xf>
    <xf numFmtId="0" fontId="7" fillId="4" borderId="34" xfId="1" applyFont="1" applyFill="1" applyBorder="1" applyAlignment="1">
      <alignment horizontal="center" vertical="center" wrapText="1"/>
    </xf>
    <xf numFmtId="0" fontId="7" fillId="4" borderId="35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14" fontId="4" fillId="5" borderId="3" xfId="1" applyNumberFormat="1" applyFont="1" applyFill="1" applyBorder="1" applyAlignment="1">
      <alignment horizontal="center"/>
    </xf>
    <xf numFmtId="14" fontId="4" fillId="5" borderId="5" xfId="1" applyNumberFormat="1" applyFont="1" applyFill="1" applyBorder="1" applyAlignment="1">
      <alignment horizontal="center"/>
    </xf>
    <xf numFmtId="164" fontId="4" fillId="0" borderId="3" xfId="1" applyNumberFormat="1" applyFont="1" applyBorder="1" applyAlignment="1" applyProtection="1">
      <alignment horizontal="center" vertical="center"/>
      <protection locked="0"/>
    </xf>
    <xf numFmtId="164" fontId="4" fillId="0" borderId="4" xfId="1" applyNumberFormat="1" applyFont="1" applyBorder="1" applyAlignment="1" applyProtection="1">
      <alignment horizontal="center" vertical="center"/>
      <protection locked="0"/>
    </xf>
    <xf numFmtId="164" fontId="4" fillId="0" borderId="5" xfId="1" applyNumberFormat="1" applyFont="1" applyBorder="1" applyAlignment="1" applyProtection="1">
      <alignment horizontal="center" vertical="center"/>
      <protection locked="0"/>
    </xf>
    <xf numFmtId="14" fontId="4" fillId="5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1"/>
  <sheetViews>
    <sheetView tabSelected="1" topLeftCell="A16" zoomScale="70" zoomScaleNormal="70" workbookViewId="0">
      <selection activeCell="J10" sqref="J10"/>
    </sheetView>
  </sheetViews>
  <sheetFormatPr defaultRowHeight="15" x14ac:dyDescent="0.25"/>
  <cols>
    <col min="1" max="1" width="55.5703125" style="54" bestFit="1" customWidth="1"/>
    <col min="2" max="4" width="30.5703125" style="56" customWidth="1"/>
    <col min="5" max="16384" width="9.140625" style="54"/>
  </cols>
  <sheetData>
    <row r="1" spans="1:4" ht="35.25" customHeight="1" thickBot="1" x14ac:dyDescent="0.3">
      <c r="A1" s="98" t="s">
        <v>41</v>
      </c>
      <c r="B1" s="99"/>
      <c r="C1" s="99"/>
      <c r="D1" s="100"/>
    </row>
    <row r="2" spans="1:4" s="55" customFormat="1" ht="34.5" customHeight="1" thickBot="1" x14ac:dyDescent="0.3">
      <c r="A2" s="58" t="s">
        <v>36</v>
      </c>
      <c r="B2" s="96">
        <f>'1'!C1</f>
        <v>45078</v>
      </c>
      <c r="C2" s="96"/>
      <c r="D2" s="97"/>
    </row>
    <row r="3" spans="1:4" ht="29.25" customHeight="1" thickBot="1" x14ac:dyDescent="0.3">
      <c r="A3" s="63" t="s">
        <v>40</v>
      </c>
      <c r="B3" s="64" t="s">
        <v>37</v>
      </c>
      <c r="C3" s="65" t="s">
        <v>38</v>
      </c>
      <c r="D3" s="66" t="s">
        <v>39</v>
      </c>
    </row>
    <row r="4" spans="1:4" ht="27.75" customHeight="1" x14ac:dyDescent="0.25">
      <c r="A4" s="62" t="s">
        <v>1</v>
      </c>
      <c r="B4" s="67">
        <f>'Indvidual Summary'!B34</f>
        <v>1955</v>
      </c>
      <c r="C4" s="68">
        <f>'Indvidual Summary'!C35</f>
        <v>7490</v>
      </c>
      <c r="D4" s="69">
        <f>'Indvidual Summary'!D36</f>
        <v>5162.061111111112</v>
      </c>
    </row>
    <row r="5" spans="1:4" ht="27.75" customHeight="1" x14ac:dyDescent="0.25">
      <c r="A5" s="59" t="s">
        <v>2</v>
      </c>
      <c r="B5" s="70">
        <f>'Indvidual Summary'!E34</f>
        <v>0</v>
      </c>
      <c r="C5" s="71">
        <f>'Indvidual Summary'!F35</f>
        <v>2800</v>
      </c>
      <c r="D5" s="72">
        <f>'Indvidual Summary'!G36</f>
        <v>924.21428571428567</v>
      </c>
    </row>
    <row r="6" spans="1:4" ht="27.75" customHeight="1" x14ac:dyDescent="0.25">
      <c r="A6" s="59" t="s">
        <v>9</v>
      </c>
      <c r="B6" s="70">
        <f>'Indvidual Summary'!H34</f>
        <v>0</v>
      </c>
      <c r="C6" s="71">
        <f>'Indvidual Summary'!I35</f>
        <v>1360</v>
      </c>
      <c r="D6" s="72">
        <f>'Indvidual Summary'!J36</f>
        <v>642.2208333333333</v>
      </c>
    </row>
    <row r="7" spans="1:4" ht="27.75" customHeight="1" x14ac:dyDescent="0.25">
      <c r="A7" s="59" t="s">
        <v>10</v>
      </c>
      <c r="B7" s="70">
        <f>'Indvidual Summary'!K34</f>
        <v>0</v>
      </c>
      <c r="C7" s="71">
        <f>'Indvidual Summary'!L35</f>
        <v>0</v>
      </c>
      <c r="D7" s="72">
        <f>'Indvidual Summary'!M36</f>
        <v>0</v>
      </c>
    </row>
    <row r="8" spans="1:4" ht="27.75" customHeight="1" x14ac:dyDescent="0.25">
      <c r="A8" s="59" t="s">
        <v>11</v>
      </c>
      <c r="B8" s="70">
        <f>'Indvidual Summary'!N34</f>
        <v>0</v>
      </c>
      <c r="C8" s="71">
        <f>'Indvidual Summary'!O35</f>
        <v>0</v>
      </c>
      <c r="D8" s="72">
        <f>'Indvidual Summary'!P36</f>
        <v>0</v>
      </c>
    </row>
    <row r="9" spans="1:4" ht="27.75" customHeight="1" x14ac:dyDescent="0.25">
      <c r="A9" s="59" t="s">
        <v>12</v>
      </c>
      <c r="B9" s="70">
        <f>'Indvidual Summary'!Q34</f>
        <v>0</v>
      </c>
      <c r="C9" s="71">
        <f>'Indvidual Summary'!R35</f>
        <v>0</v>
      </c>
      <c r="D9" s="72">
        <f>'Indvidual Summary'!S36</f>
        <v>0</v>
      </c>
    </row>
    <row r="10" spans="1:4" ht="27.75" customHeight="1" x14ac:dyDescent="0.25">
      <c r="A10" s="59" t="s">
        <v>13</v>
      </c>
      <c r="B10" s="70">
        <f>'Indvidual Summary'!T34</f>
        <v>0</v>
      </c>
      <c r="C10" s="71">
        <f>'Indvidual Summary'!U35</f>
        <v>1365</v>
      </c>
      <c r="D10" s="72">
        <f>'Indvidual Summary'!V36</f>
        <v>897.48152173913036</v>
      </c>
    </row>
    <row r="11" spans="1:4" ht="27.75" customHeight="1" x14ac:dyDescent="0.25">
      <c r="A11" s="59" t="s">
        <v>14</v>
      </c>
      <c r="B11" s="70">
        <f>'Indvidual Summary'!W34</f>
        <v>0</v>
      </c>
      <c r="C11" s="71">
        <f>'Indvidual Summary'!X35</f>
        <v>1375</v>
      </c>
      <c r="D11" s="72">
        <f>'Indvidual Summary'!Y36</f>
        <v>964.65833333333342</v>
      </c>
    </row>
    <row r="12" spans="1:4" ht="27.75" customHeight="1" x14ac:dyDescent="0.25">
      <c r="A12" s="59" t="s">
        <v>15</v>
      </c>
      <c r="B12" s="70">
        <f>'Indvidual Summary'!Z34</f>
        <v>0</v>
      </c>
      <c r="C12" s="71">
        <f>'Indvidual Summary'!AA35</f>
        <v>1322</v>
      </c>
      <c r="D12" s="72">
        <f>'Indvidual Summary'!AB36</f>
        <v>715.48611111111109</v>
      </c>
    </row>
    <row r="13" spans="1:4" ht="27.75" customHeight="1" x14ac:dyDescent="0.25">
      <c r="A13" s="59" t="s">
        <v>16</v>
      </c>
      <c r="B13" s="70">
        <f>'Indvidual Summary'!AC34</f>
        <v>0</v>
      </c>
      <c r="C13" s="71">
        <f>'Indvidual Summary'!AD35</f>
        <v>1380</v>
      </c>
      <c r="D13" s="72">
        <f>'Indvidual Summary'!AE36</f>
        <v>781.73055555555561</v>
      </c>
    </row>
    <row r="14" spans="1:4" ht="27.75" customHeight="1" x14ac:dyDescent="0.25">
      <c r="A14" s="59" t="s">
        <v>17</v>
      </c>
      <c r="B14" s="70">
        <f>'Indvidual Summary'!AF34</f>
        <v>0</v>
      </c>
      <c r="C14" s="71">
        <f>'Indvidual Summary'!AG35</f>
        <v>1385</v>
      </c>
      <c r="D14" s="72">
        <f>'Indvidual Summary'!AH36</f>
        <v>545.91666666666652</v>
      </c>
    </row>
    <row r="15" spans="1:4" ht="27.75" customHeight="1" x14ac:dyDescent="0.25">
      <c r="A15" s="60" t="s">
        <v>44</v>
      </c>
      <c r="B15" s="70">
        <f>'Indvidual Summary'!AI34</f>
        <v>0</v>
      </c>
      <c r="C15" s="71">
        <f>'Indvidual Summary'!AJ35</f>
        <v>2000</v>
      </c>
      <c r="D15" s="72">
        <f>'Indvidual Summary'!AK36</f>
        <v>362.66527777777782</v>
      </c>
    </row>
    <row r="16" spans="1:4" ht="27.75" customHeight="1" x14ac:dyDescent="0.25">
      <c r="A16" s="60" t="s">
        <v>23</v>
      </c>
      <c r="B16" s="70">
        <f>'Indvidual Summary'!AL34</f>
        <v>0</v>
      </c>
      <c r="C16" s="71">
        <f>'Indvidual Summary'!AM35</f>
        <v>91</v>
      </c>
      <c r="D16" s="72">
        <f>'Indvidual Summary'!AN36</f>
        <v>52.380555555555553</v>
      </c>
    </row>
    <row r="17" spans="1:4" ht="27.75" customHeight="1" x14ac:dyDescent="0.25">
      <c r="A17" s="60" t="s">
        <v>25</v>
      </c>
      <c r="B17" s="70">
        <f>'Indvidual Summary'!AO34</f>
        <v>0</v>
      </c>
      <c r="C17" s="71">
        <f>'Indvidual Summary'!AP35</f>
        <v>588</v>
      </c>
      <c r="D17" s="72">
        <f>'Indvidual Summary'!AQ36</f>
        <v>334.90555555555551</v>
      </c>
    </row>
    <row r="18" spans="1:4" ht="27.75" customHeight="1" x14ac:dyDescent="0.25">
      <c r="A18" s="60" t="s">
        <v>3</v>
      </c>
      <c r="B18" s="70">
        <f>'Indvidual Summary'!AR34</f>
        <v>0</v>
      </c>
      <c r="C18" s="71">
        <f>'Indvidual Summary'!AS35</f>
        <v>254</v>
      </c>
      <c r="D18" s="72">
        <f>'Indvidual Summary'!AT36</f>
        <v>142.27083333333334</v>
      </c>
    </row>
    <row r="19" spans="1:4" ht="27.75" customHeight="1" x14ac:dyDescent="0.25">
      <c r="A19" s="60" t="s">
        <v>27</v>
      </c>
      <c r="B19" s="70">
        <f>'Indvidual Summary'!AU34</f>
        <v>0</v>
      </c>
      <c r="C19" s="71">
        <f>'Indvidual Summary'!AV35</f>
        <v>1407</v>
      </c>
      <c r="D19" s="72">
        <f>'Indvidual Summary'!AW36</f>
        <v>1060.1375</v>
      </c>
    </row>
    <row r="20" spans="1:4" ht="27.75" customHeight="1" x14ac:dyDescent="0.25">
      <c r="A20" s="60" t="s">
        <v>26</v>
      </c>
      <c r="B20" s="70">
        <f>'Indvidual Summary'!AX34</f>
        <v>0</v>
      </c>
      <c r="C20" s="71">
        <f>'Indvidual Summary'!AY35</f>
        <v>2233</v>
      </c>
      <c r="D20" s="72">
        <f>'Indvidual Summary'!AZ36</f>
        <v>1181.3847222222223</v>
      </c>
    </row>
    <row r="21" spans="1:4" ht="27.75" customHeight="1" x14ac:dyDescent="0.25">
      <c r="A21" s="60" t="s">
        <v>28</v>
      </c>
      <c r="B21" s="70">
        <f>'Indvidual Summary'!BA34</f>
        <v>0</v>
      </c>
      <c r="C21" s="71">
        <f>'Indvidual Summary'!BB35</f>
        <v>49</v>
      </c>
      <c r="D21" s="72">
        <f>'Indvidual Summary'!BC36</f>
        <v>2.3958333333333335</v>
      </c>
    </row>
    <row r="22" spans="1:4" ht="27.75" customHeight="1" x14ac:dyDescent="0.25">
      <c r="A22" s="60" t="s">
        <v>29</v>
      </c>
      <c r="B22" s="73">
        <f>'Indvidual Summary'!BD34</f>
        <v>0</v>
      </c>
      <c r="C22" s="74">
        <f>'Indvidual Summary'!BE35</f>
        <v>54</v>
      </c>
      <c r="D22" s="72">
        <f>'Indvidual Summary'!BF36</f>
        <v>34.280555555555559</v>
      </c>
    </row>
    <row r="23" spans="1:4" ht="27.75" customHeight="1" x14ac:dyDescent="0.25">
      <c r="A23" s="60" t="s">
        <v>30</v>
      </c>
      <c r="B23" s="73">
        <f>'Indvidual Summary'!BG34</f>
        <v>0</v>
      </c>
      <c r="C23" s="74">
        <f>'Indvidual Summary'!BH35</f>
        <v>1889</v>
      </c>
      <c r="D23" s="72">
        <f>'Indvidual Summary'!BI36</f>
        <v>1358.1930555555552</v>
      </c>
    </row>
    <row r="24" spans="1:4" ht="27.75" customHeight="1" x14ac:dyDescent="0.25">
      <c r="A24" s="60" t="s">
        <v>31</v>
      </c>
      <c r="B24" s="73">
        <f>'Indvidual Summary'!BJ34</f>
        <v>0</v>
      </c>
      <c r="C24" s="74">
        <f>'Indvidual Summary'!BK35</f>
        <v>410</v>
      </c>
      <c r="D24" s="72">
        <f>'Indvidual Summary'!BL36</f>
        <v>72.543055555555583</v>
      </c>
    </row>
    <row r="25" spans="1:4" ht="27.75" customHeight="1" x14ac:dyDescent="0.25">
      <c r="A25" s="60" t="s">
        <v>4</v>
      </c>
      <c r="B25" s="73">
        <f>'Indvidual Summary'!BM34</f>
        <v>0</v>
      </c>
      <c r="C25" s="74">
        <f>'Indvidual Summary'!BN35</f>
        <v>120</v>
      </c>
      <c r="D25" s="72">
        <f>'Indvidual Summary'!BO36</f>
        <v>32.459722222222219</v>
      </c>
    </row>
    <row r="26" spans="1:4" ht="27.75" customHeight="1" x14ac:dyDescent="0.25">
      <c r="A26" s="60" t="s">
        <v>22</v>
      </c>
      <c r="B26" s="73">
        <f>'Indvidual Summary'!BP34</f>
        <v>0</v>
      </c>
      <c r="C26" s="74">
        <f>'Indvidual Summary'!BQ35</f>
        <v>326</v>
      </c>
      <c r="D26" s="72">
        <f>'Indvidual Summary'!BR36</f>
        <v>225.85277777777779</v>
      </c>
    </row>
    <row r="27" spans="1:4" ht="27.75" customHeight="1" x14ac:dyDescent="0.25">
      <c r="A27" s="60" t="s">
        <v>5</v>
      </c>
      <c r="B27" s="73">
        <f>'Indvidual Summary'!BS34</f>
        <v>0</v>
      </c>
      <c r="C27" s="74">
        <f>'Indvidual Summary'!BT35</f>
        <v>196</v>
      </c>
      <c r="D27" s="72">
        <f>'Indvidual Summary'!BU36</f>
        <v>112.06111111111113</v>
      </c>
    </row>
    <row r="28" spans="1:4" ht="27.75" customHeight="1" x14ac:dyDescent="0.25">
      <c r="A28" s="60" t="s">
        <v>32</v>
      </c>
      <c r="B28" s="73">
        <f>'Indvidual Summary'!BV34</f>
        <v>0</v>
      </c>
      <c r="C28" s="74">
        <f>'Indvidual Summary'!BW35</f>
        <v>268</v>
      </c>
      <c r="D28" s="72">
        <f>'Indvidual Summary'!BX36</f>
        <v>157.1513888888889</v>
      </c>
    </row>
    <row r="29" spans="1:4" ht="27.75" customHeight="1" x14ac:dyDescent="0.25">
      <c r="A29" s="60" t="s">
        <v>6</v>
      </c>
      <c r="B29" s="73">
        <f>'Indvidual Summary'!BY34</f>
        <v>0</v>
      </c>
      <c r="C29" s="74">
        <f>'Indvidual Summary'!BZ35</f>
        <v>46</v>
      </c>
      <c r="D29" s="72">
        <f>'Indvidual Summary'!CA36</f>
        <v>19.597222222222221</v>
      </c>
    </row>
    <row r="30" spans="1:4" ht="27.75" customHeight="1" thickBot="1" x14ac:dyDescent="0.3">
      <c r="A30" s="61" t="s">
        <v>7</v>
      </c>
      <c r="B30" s="75">
        <f>'Indvidual Summary'!CB34</f>
        <v>0</v>
      </c>
      <c r="C30" s="76">
        <f>'Indvidual Summary'!CC35</f>
        <v>0</v>
      </c>
      <c r="D30" s="77">
        <f>'Indvidual Summary'!CD36</f>
        <v>0</v>
      </c>
    </row>
    <row r="31" spans="1:4" ht="18.75" x14ac:dyDescent="0.25">
      <c r="A31" s="57"/>
    </row>
  </sheetData>
  <mergeCells count="2">
    <mergeCell ref="B2:D2"/>
    <mergeCell ref="A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C43"/>
  <sheetViews>
    <sheetView topLeftCell="A8" zoomScale="40" zoomScaleNormal="40" workbookViewId="0">
      <selection activeCell="U22" sqref="U2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45085</v>
      </c>
      <c r="D1" s="122"/>
      <c r="E1" s="122"/>
      <c r="F1" s="122"/>
      <c r="G1" s="122"/>
      <c r="H1" s="122"/>
      <c r="I1" s="122"/>
      <c r="J1" s="122"/>
      <c r="K1" s="123"/>
      <c r="L1" s="106" t="s">
        <v>21</v>
      </c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5301</v>
      </c>
      <c r="C3" s="89">
        <v>0</v>
      </c>
      <c r="D3" s="89">
        <v>1059</v>
      </c>
      <c r="E3" s="89">
        <v>0</v>
      </c>
      <c r="F3" s="89">
        <v>0</v>
      </c>
      <c r="G3" s="89">
        <v>0</v>
      </c>
      <c r="H3" s="89">
        <v>1066</v>
      </c>
      <c r="I3" s="89">
        <v>1052</v>
      </c>
      <c r="J3" s="89">
        <v>1064</v>
      </c>
      <c r="K3" s="89">
        <v>0</v>
      </c>
      <c r="L3" s="89">
        <v>1060</v>
      </c>
      <c r="M3" s="89">
        <v>109</v>
      </c>
      <c r="N3" s="89">
        <v>64</v>
      </c>
      <c r="O3" s="89">
        <v>353</v>
      </c>
      <c r="P3" s="89">
        <v>178</v>
      </c>
      <c r="Q3" s="89">
        <v>1084</v>
      </c>
      <c r="R3" s="89">
        <v>1258</v>
      </c>
      <c r="S3" s="89">
        <v>0</v>
      </c>
      <c r="T3" s="89">
        <v>41</v>
      </c>
      <c r="U3" s="89">
        <v>1496</v>
      </c>
      <c r="V3" s="89">
        <v>17</v>
      </c>
      <c r="W3" s="89">
        <v>26</v>
      </c>
      <c r="X3" s="89">
        <v>294</v>
      </c>
      <c r="Y3" s="89">
        <v>138</v>
      </c>
      <c r="Z3" s="89">
        <v>164</v>
      </c>
      <c r="AA3" s="89">
        <v>17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5187</v>
      </c>
      <c r="C4" s="89">
        <v>0</v>
      </c>
      <c r="D4" s="89">
        <v>1031</v>
      </c>
      <c r="E4" s="89">
        <v>0</v>
      </c>
      <c r="F4" s="89">
        <v>0</v>
      </c>
      <c r="G4" s="89">
        <v>0</v>
      </c>
      <c r="H4" s="89">
        <v>1042</v>
      </c>
      <c r="I4" s="89">
        <v>1037</v>
      </c>
      <c r="J4" s="89">
        <v>1033</v>
      </c>
      <c r="K4" s="89">
        <v>0</v>
      </c>
      <c r="L4" s="89">
        <v>1044</v>
      </c>
      <c r="M4" s="89">
        <v>96</v>
      </c>
      <c r="N4" s="89">
        <v>54</v>
      </c>
      <c r="O4" s="89">
        <v>328</v>
      </c>
      <c r="P4" s="89">
        <v>168</v>
      </c>
      <c r="Q4" s="89">
        <v>1077</v>
      </c>
      <c r="R4" s="89">
        <v>1257</v>
      </c>
      <c r="S4" s="89">
        <v>0</v>
      </c>
      <c r="T4" s="89">
        <v>34</v>
      </c>
      <c r="U4" s="89">
        <v>1507</v>
      </c>
      <c r="V4" s="89">
        <v>15</v>
      </c>
      <c r="W4" s="89">
        <v>25</v>
      </c>
      <c r="X4" s="89">
        <v>291</v>
      </c>
      <c r="Y4" s="89">
        <v>119</v>
      </c>
      <c r="Z4" s="89">
        <v>137</v>
      </c>
      <c r="AA4" s="89">
        <v>17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5201</v>
      </c>
      <c r="C5" s="89">
        <v>0</v>
      </c>
      <c r="D5" s="89">
        <v>1037</v>
      </c>
      <c r="E5" s="89">
        <v>0</v>
      </c>
      <c r="F5" s="89">
        <v>0</v>
      </c>
      <c r="G5" s="89">
        <v>0</v>
      </c>
      <c r="H5" s="89">
        <v>1046</v>
      </c>
      <c r="I5" s="89">
        <v>1031</v>
      </c>
      <c r="J5" s="89">
        <v>1049</v>
      </c>
      <c r="K5" s="89">
        <v>0</v>
      </c>
      <c r="L5" s="89">
        <v>1038</v>
      </c>
      <c r="M5" s="89">
        <v>98</v>
      </c>
      <c r="N5" s="89">
        <v>54</v>
      </c>
      <c r="O5" s="89">
        <v>317</v>
      </c>
      <c r="P5" s="89">
        <v>157</v>
      </c>
      <c r="Q5" s="89">
        <v>1077</v>
      </c>
      <c r="R5" s="89">
        <v>1254</v>
      </c>
      <c r="S5" s="89">
        <v>0</v>
      </c>
      <c r="T5" s="89">
        <v>37</v>
      </c>
      <c r="U5" s="89">
        <v>1504</v>
      </c>
      <c r="V5" s="89">
        <v>17</v>
      </c>
      <c r="W5" s="89">
        <v>25</v>
      </c>
      <c r="X5" s="89">
        <v>286</v>
      </c>
      <c r="Y5" s="89">
        <v>118</v>
      </c>
      <c r="Z5" s="89">
        <v>156</v>
      </c>
      <c r="AA5" s="89">
        <v>15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4995</v>
      </c>
      <c r="C6" s="89">
        <v>0</v>
      </c>
      <c r="D6" s="89">
        <v>1256</v>
      </c>
      <c r="E6" s="89">
        <v>0</v>
      </c>
      <c r="F6" s="89">
        <v>0</v>
      </c>
      <c r="G6" s="89">
        <v>0</v>
      </c>
      <c r="H6" s="89">
        <v>1242</v>
      </c>
      <c r="I6" s="89">
        <v>1258</v>
      </c>
      <c r="J6" s="89">
        <v>0</v>
      </c>
      <c r="K6" s="89">
        <v>0</v>
      </c>
      <c r="L6" s="89">
        <v>1239</v>
      </c>
      <c r="M6" s="89">
        <v>92</v>
      </c>
      <c r="N6" s="89">
        <v>45</v>
      </c>
      <c r="O6" s="89">
        <v>279</v>
      </c>
      <c r="P6" s="89">
        <v>138</v>
      </c>
      <c r="Q6" s="89">
        <v>1066</v>
      </c>
      <c r="R6" s="89">
        <v>1236</v>
      </c>
      <c r="S6" s="89">
        <v>0</v>
      </c>
      <c r="T6" s="89">
        <v>33</v>
      </c>
      <c r="U6" s="89">
        <v>1465</v>
      </c>
      <c r="V6" s="89">
        <v>15</v>
      </c>
      <c r="W6" s="89">
        <v>25</v>
      </c>
      <c r="X6" s="89">
        <v>283</v>
      </c>
      <c r="Y6" s="89">
        <v>100</v>
      </c>
      <c r="Z6" s="89">
        <v>150</v>
      </c>
      <c r="AA6" s="89">
        <v>16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4958</v>
      </c>
      <c r="C7" s="89">
        <v>0</v>
      </c>
      <c r="D7" s="89">
        <v>1239</v>
      </c>
      <c r="E7" s="89">
        <v>0</v>
      </c>
      <c r="F7" s="89">
        <v>0</v>
      </c>
      <c r="G7" s="89">
        <v>0</v>
      </c>
      <c r="H7" s="89">
        <v>1244</v>
      </c>
      <c r="I7" s="89">
        <v>1233</v>
      </c>
      <c r="J7" s="89">
        <v>0</v>
      </c>
      <c r="K7" s="89">
        <v>0</v>
      </c>
      <c r="L7" s="89">
        <v>1242</v>
      </c>
      <c r="M7" s="89">
        <v>98</v>
      </c>
      <c r="N7" s="89">
        <v>50</v>
      </c>
      <c r="O7" s="89">
        <v>273</v>
      </c>
      <c r="P7" s="89">
        <v>136</v>
      </c>
      <c r="Q7" s="89">
        <v>1069</v>
      </c>
      <c r="R7" s="89">
        <v>1231</v>
      </c>
      <c r="S7" s="89">
        <v>0</v>
      </c>
      <c r="T7" s="89">
        <v>36</v>
      </c>
      <c r="U7" s="89">
        <v>1488</v>
      </c>
      <c r="V7" s="89">
        <v>14</v>
      </c>
      <c r="W7" s="89">
        <v>24</v>
      </c>
      <c r="X7" s="89">
        <v>267</v>
      </c>
      <c r="Y7" s="89">
        <v>101</v>
      </c>
      <c r="Z7" s="89">
        <v>157</v>
      </c>
      <c r="AA7" s="89">
        <v>15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4888</v>
      </c>
      <c r="C8" s="89">
        <v>0</v>
      </c>
      <c r="D8" s="89">
        <v>1225</v>
      </c>
      <c r="E8" s="89">
        <v>0</v>
      </c>
      <c r="F8" s="89">
        <v>0</v>
      </c>
      <c r="G8" s="89">
        <v>0</v>
      </c>
      <c r="H8" s="89">
        <v>1218</v>
      </c>
      <c r="I8" s="89">
        <v>1219</v>
      </c>
      <c r="J8" s="89">
        <v>0</v>
      </c>
      <c r="K8" s="89">
        <v>0</v>
      </c>
      <c r="L8" s="89">
        <v>1226</v>
      </c>
      <c r="M8" s="89">
        <v>92</v>
      </c>
      <c r="N8" s="89">
        <v>42</v>
      </c>
      <c r="O8" s="89">
        <v>284</v>
      </c>
      <c r="P8" s="89">
        <v>136</v>
      </c>
      <c r="Q8" s="89">
        <v>1074</v>
      </c>
      <c r="R8" s="89">
        <v>1228</v>
      </c>
      <c r="S8" s="89">
        <v>0</v>
      </c>
      <c r="T8" s="89">
        <v>40</v>
      </c>
      <c r="U8" s="89">
        <v>1401</v>
      </c>
      <c r="V8" s="89">
        <v>14</v>
      </c>
      <c r="W8" s="89">
        <v>25</v>
      </c>
      <c r="X8" s="89">
        <v>233</v>
      </c>
      <c r="Y8" s="89">
        <v>129</v>
      </c>
      <c r="Z8" s="89">
        <v>144</v>
      </c>
      <c r="AA8" s="89">
        <v>15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4693</v>
      </c>
      <c r="C9" s="89">
        <v>0</v>
      </c>
      <c r="D9" s="89">
        <v>1169</v>
      </c>
      <c r="E9" s="89">
        <v>0</v>
      </c>
      <c r="F9" s="89">
        <v>0</v>
      </c>
      <c r="G9" s="89">
        <v>0</v>
      </c>
      <c r="H9" s="89">
        <v>1177</v>
      </c>
      <c r="I9" s="89">
        <v>1176</v>
      </c>
      <c r="J9" s="89">
        <v>0</v>
      </c>
      <c r="K9" s="89">
        <v>0</v>
      </c>
      <c r="L9" s="89">
        <v>1171</v>
      </c>
      <c r="M9" s="89">
        <v>94</v>
      </c>
      <c r="N9" s="89">
        <v>34</v>
      </c>
      <c r="O9" s="89">
        <v>243</v>
      </c>
      <c r="P9" s="89">
        <v>145</v>
      </c>
      <c r="Q9" s="89">
        <v>1058</v>
      </c>
      <c r="R9" s="89">
        <v>1231</v>
      </c>
      <c r="S9" s="89">
        <v>0</v>
      </c>
      <c r="T9" s="89">
        <v>27</v>
      </c>
      <c r="U9" s="89">
        <v>1379</v>
      </c>
      <c r="V9" s="89">
        <v>16</v>
      </c>
      <c r="W9" s="89">
        <v>23</v>
      </c>
      <c r="X9" s="89">
        <v>198</v>
      </c>
      <c r="Y9" s="89">
        <v>112</v>
      </c>
      <c r="Z9" s="89">
        <v>136</v>
      </c>
      <c r="AA9" s="89">
        <v>13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4710</v>
      </c>
      <c r="C10" s="89">
        <v>300</v>
      </c>
      <c r="D10" s="89">
        <v>1107</v>
      </c>
      <c r="E10" s="89">
        <v>0</v>
      </c>
      <c r="F10" s="89">
        <v>0</v>
      </c>
      <c r="G10" s="89">
        <v>0</v>
      </c>
      <c r="H10" s="89">
        <v>1095</v>
      </c>
      <c r="I10" s="89">
        <v>1101</v>
      </c>
      <c r="J10" s="89">
        <v>0</v>
      </c>
      <c r="K10" s="89">
        <v>0</v>
      </c>
      <c r="L10" s="89">
        <v>1107</v>
      </c>
      <c r="M10" s="89">
        <v>65</v>
      </c>
      <c r="N10" s="89">
        <v>42</v>
      </c>
      <c r="O10" s="89">
        <v>286</v>
      </c>
      <c r="P10" s="89">
        <v>129</v>
      </c>
      <c r="Q10" s="89">
        <v>1077</v>
      </c>
      <c r="R10" s="89">
        <v>1253</v>
      </c>
      <c r="S10" s="89">
        <v>0</v>
      </c>
      <c r="T10" s="89">
        <v>33</v>
      </c>
      <c r="U10" s="89">
        <v>1242</v>
      </c>
      <c r="V10" s="89">
        <v>13</v>
      </c>
      <c r="W10" s="89">
        <v>24</v>
      </c>
      <c r="X10" s="89">
        <v>245</v>
      </c>
      <c r="Y10" s="89">
        <v>117</v>
      </c>
      <c r="Z10" s="89">
        <v>158</v>
      </c>
      <c r="AA10" s="89">
        <v>15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>SUM(C11:L11)</f>
        <v>5501</v>
      </c>
      <c r="C11" s="89">
        <v>610</v>
      </c>
      <c r="D11" s="89">
        <v>1211</v>
      </c>
      <c r="E11" s="89">
        <v>0</v>
      </c>
      <c r="F11" s="89">
        <v>0</v>
      </c>
      <c r="G11" s="89">
        <v>0</v>
      </c>
      <c r="H11" s="89">
        <v>1220</v>
      </c>
      <c r="I11" s="89">
        <v>1225</v>
      </c>
      <c r="J11" s="89">
        <v>0</v>
      </c>
      <c r="K11" s="89">
        <v>0</v>
      </c>
      <c r="L11" s="89">
        <v>1235</v>
      </c>
      <c r="M11" s="89">
        <v>641</v>
      </c>
      <c r="N11" s="89">
        <v>47</v>
      </c>
      <c r="O11" s="89">
        <v>374</v>
      </c>
      <c r="P11" s="89">
        <v>170</v>
      </c>
      <c r="Q11" s="89">
        <v>1097</v>
      </c>
      <c r="R11" s="89">
        <v>1287</v>
      </c>
      <c r="S11" s="89">
        <v>0</v>
      </c>
      <c r="T11" s="89">
        <v>35</v>
      </c>
      <c r="U11" s="89">
        <v>1274</v>
      </c>
      <c r="V11" s="89">
        <v>10</v>
      </c>
      <c r="W11" s="89">
        <v>13</v>
      </c>
      <c r="X11" s="89">
        <v>244</v>
      </c>
      <c r="Y11" s="89">
        <v>114</v>
      </c>
      <c r="Z11" s="89">
        <v>193</v>
      </c>
      <c r="AA11" s="89">
        <v>26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5454</v>
      </c>
      <c r="C12" s="89">
        <v>1150</v>
      </c>
      <c r="D12" s="89">
        <v>0</v>
      </c>
      <c r="E12" s="89">
        <v>0</v>
      </c>
      <c r="F12" s="89">
        <v>0</v>
      </c>
      <c r="G12" s="89">
        <v>0</v>
      </c>
      <c r="H12" s="89">
        <v>1072</v>
      </c>
      <c r="I12" s="89">
        <v>1080</v>
      </c>
      <c r="J12" s="89">
        <v>0</v>
      </c>
      <c r="K12" s="89">
        <v>1077</v>
      </c>
      <c r="L12" s="89">
        <v>1075</v>
      </c>
      <c r="M12" s="89">
        <v>578</v>
      </c>
      <c r="N12" s="89">
        <v>68</v>
      </c>
      <c r="O12" s="89">
        <v>411</v>
      </c>
      <c r="P12" s="89">
        <v>166</v>
      </c>
      <c r="Q12" s="89">
        <v>1097</v>
      </c>
      <c r="R12" s="89">
        <v>1281</v>
      </c>
      <c r="S12" s="89">
        <v>0</v>
      </c>
      <c r="T12" s="89">
        <v>43</v>
      </c>
      <c r="U12" s="89">
        <v>1275</v>
      </c>
      <c r="V12" s="89">
        <v>11</v>
      </c>
      <c r="W12" s="89">
        <v>13</v>
      </c>
      <c r="X12" s="89">
        <v>262</v>
      </c>
      <c r="Y12" s="89">
        <v>129</v>
      </c>
      <c r="Z12" s="89">
        <v>220</v>
      </c>
      <c r="AA12" s="89">
        <v>30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5420</v>
      </c>
      <c r="C13" s="89">
        <v>2130</v>
      </c>
      <c r="D13" s="89">
        <v>0</v>
      </c>
      <c r="E13" s="89">
        <v>0</v>
      </c>
      <c r="F13" s="89">
        <v>0</v>
      </c>
      <c r="G13" s="89">
        <v>0</v>
      </c>
      <c r="H13" s="89">
        <v>820</v>
      </c>
      <c r="I13" s="89">
        <v>0</v>
      </c>
      <c r="J13" s="89">
        <v>815</v>
      </c>
      <c r="K13" s="89">
        <v>825</v>
      </c>
      <c r="L13" s="89">
        <v>830</v>
      </c>
      <c r="M13" s="89">
        <v>431</v>
      </c>
      <c r="N13" s="89">
        <v>60</v>
      </c>
      <c r="O13" s="89">
        <v>413</v>
      </c>
      <c r="P13" s="89">
        <v>146</v>
      </c>
      <c r="Q13" s="89">
        <v>1091</v>
      </c>
      <c r="R13" s="89">
        <v>1275</v>
      </c>
      <c r="S13" s="89">
        <v>0</v>
      </c>
      <c r="T13" s="89">
        <v>44</v>
      </c>
      <c r="U13" s="89">
        <v>1261</v>
      </c>
      <c r="V13" s="89">
        <v>11</v>
      </c>
      <c r="W13" s="89">
        <v>14</v>
      </c>
      <c r="X13" s="89">
        <v>284</v>
      </c>
      <c r="Y13" s="89">
        <v>135</v>
      </c>
      <c r="Z13" s="89">
        <v>203</v>
      </c>
      <c r="AA13" s="89">
        <v>37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5677</v>
      </c>
      <c r="C14" s="89">
        <v>2360</v>
      </c>
      <c r="D14" s="89">
        <v>0</v>
      </c>
      <c r="E14" s="89">
        <v>0</v>
      </c>
      <c r="F14" s="89">
        <v>0</v>
      </c>
      <c r="G14" s="89">
        <v>0</v>
      </c>
      <c r="H14" s="89">
        <v>825</v>
      </c>
      <c r="I14" s="89">
        <v>0</v>
      </c>
      <c r="J14" s="89">
        <v>817</v>
      </c>
      <c r="K14" s="89">
        <v>835</v>
      </c>
      <c r="L14" s="89">
        <v>840</v>
      </c>
      <c r="M14" s="89">
        <v>614</v>
      </c>
      <c r="N14" s="89">
        <v>66</v>
      </c>
      <c r="O14" s="89">
        <v>455</v>
      </c>
      <c r="P14" s="89">
        <v>140</v>
      </c>
      <c r="Q14" s="89">
        <v>1097</v>
      </c>
      <c r="R14" s="89">
        <v>1281</v>
      </c>
      <c r="S14" s="89">
        <v>0</v>
      </c>
      <c r="T14" s="89">
        <v>41</v>
      </c>
      <c r="U14" s="89">
        <v>1261</v>
      </c>
      <c r="V14" s="89">
        <v>13</v>
      </c>
      <c r="W14" s="89">
        <v>15</v>
      </c>
      <c r="X14" s="89">
        <v>290</v>
      </c>
      <c r="Y14" s="89">
        <v>172</v>
      </c>
      <c r="Z14" s="89">
        <v>201</v>
      </c>
      <c r="AA14" s="89">
        <v>36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5816</v>
      </c>
      <c r="C15" s="89">
        <v>2470</v>
      </c>
      <c r="D15" s="89">
        <v>0</v>
      </c>
      <c r="E15" s="89">
        <v>0</v>
      </c>
      <c r="F15" s="89">
        <v>0</v>
      </c>
      <c r="G15" s="89">
        <v>0</v>
      </c>
      <c r="H15" s="89">
        <v>827</v>
      </c>
      <c r="I15" s="89">
        <v>0</v>
      </c>
      <c r="J15" s="89">
        <v>830</v>
      </c>
      <c r="K15" s="89">
        <v>845</v>
      </c>
      <c r="L15" s="89">
        <v>844</v>
      </c>
      <c r="M15" s="89">
        <v>621</v>
      </c>
      <c r="N15" s="89">
        <v>67</v>
      </c>
      <c r="O15" s="89">
        <v>483</v>
      </c>
      <c r="P15" s="89">
        <v>147</v>
      </c>
      <c r="Q15" s="89">
        <v>1091</v>
      </c>
      <c r="R15" s="89">
        <v>1278</v>
      </c>
      <c r="S15" s="89">
        <v>0</v>
      </c>
      <c r="T15" s="89">
        <v>40</v>
      </c>
      <c r="U15" s="89">
        <v>1267</v>
      </c>
      <c r="V15" s="89">
        <v>13</v>
      </c>
      <c r="W15" s="89">
        <v>15</v>
      </c>
      <c r="X15" s="89">
        <v>273</v>
      </c>
      <c r="Y15" s="89">
        <v>129</v>
      </c>
      <c r="Z15" s="89">
        <v>220</v>
      </c>
      <c r="AA15" s="89">
        <v>30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5286</v>
      </c>
      <c r="C16" s="89">
        <v>2010</v>
      </c>
      <c r="D16" s="89">
        <v>812</v>
      </c>
      <c r="E16" s="89">
        <v>0</v>
      </c>
      <c r="F16" s="89">
        <v>0</v>
      </c>
      <c r="G16" s="89">
        <v>0</v>
      </c>
      <c r="H16" s="89">
        <v>817</v>
      </c>
      <c r="I16" s="89">
        <v>0</v>
      </c>
      <c r="J16" s="89">
        <v>825</v>
      </c>
      <c r="K16" s="89">
        <v>822</v>
      </c>
      <c r="L16" s="89">
        <v>0</v>
      </c>
      <c r="M16" s="89">
        <v>129</v>
      </c>
      <c r="N16" s="89">
        <v>71</v>
      </c>
      <c r="O16" s="89">
        <v>517</v>
      </c>
      <c r="P16" s="89">
        <v>156</v>
      </c>
      <c r="Q16" s="89">
        <v>1091</v>
      </c>
      <c r="R16" s="89">
        <v>1281</v>
      </c>
      <c r="S16" s="89">
        <v>0</v>
      </c>
      <c r="T16" s="89">
        <v>47</v>
      </c>
      <c r="U16" s="89">
        <v>1253</v>
      </c>
      <c r="V16" s="89">
        <v>13</v>
      </c>
      <c r="W16" s="89">
        <v>16</v>
      </c>
      <c r="X16" s="89">
        <v>298</v>
      </c>
      <c r="Y16" s="89">
        <v>121</v>
      </c>
      <c r="Z16" s="89">
        <v>222</v>
      </c>
      <c r="AA16" s="89">
        <v>28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5772</v>
      </c>
      <c r="C17" s="89">
        <v>2380</v>
      </c>
      <c r="D17" s="89">
        <v>860</v>
      </c>
      <c r="E17" s="89">
        <v>0</v>
      </c>
      <c r="F17" s="89">
        <v>0</v>
      </c>
      <c r="G17" s="89">
        <v>0</v>
      </c>
      <c r="H17" s="89">
        <v>857</v>
      </c>
      <c r="I17" s="89">
        <v>0</v>
      </c>
      <c r="J17" s="89">
        <v>840</v>
      </c>
      <c r="K17" s="89">
        <v>835</v>
      </c>
      <c r="L17" s="89">
        <v>0</v>
      </c>
      <c r="M17" s="89">
        <v>627</v>
      </c>
      <c r="N17" s="89">
        <v>79</v>
      </c>
      <c r="O17" s="89">
        <v>566</v>
      </c>
      <c r="P17" s="89">
        <v>167</v>
      </c>
      <c r="Q17" s="89">
        <v>1088</v>
      </c>
      <c r="R17" s="89">
        <v>1281</v>
      </c>
      <c r="S17" s="89">
        <v>0</v>
      </c>
      <c r="T17" s="89">
        <v>47</v>
      </c>
      <c r="U17" s="89">
        <v>1253</v>
      </c>
      <c r="V17" s="89">
        <v>13</v>
      </c>
      <c r="W17" s="89">
        <v>16</v>
      </c>
      <c r="X17" s="89">
        <v>312</v>
      </c>
      <c r="Y17" s="89">
        <v>131</v>
      </c>
      <c r="Z17" s="89">
        <v>217</v>
      </c>
      <c r="AA17" s="89">
        <v>28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5390</v>
      </c>
      <c r="C18" s="89">
        <v>2000</v>
      </c>
      <c r="D18" s="89">
        <v>840</v>
      </c>
      <c r="E18" s="89">
        <v>0</v>
      </c>
      <c r="F18" s="89">
        <v>0</v>
      </c>
      <c r="G18" s="89">
        <v>0</v>
      </c>
      <c r="H18" s="89">
        <v>845</v>
      </c>
      <c r="I18" s="89">
        <v>0</v>
      </c>
      <c r="J18" s="89">
        <v>850</v>
      </c>
      <c r="K18" s="89">
        <v>855</v>
      </c>
      <c r="L18" s="89">
        <v>0</v>
      </c>
      <c r="M18" s="89">
        <v>393</v>
      </c>
      <c r="N18" s="89">
        <v>75</v>
      </c>
      <c r="O18" s="89">
        <v>512</v>
      </c>
      <c r="P18" s="89">
        <v>197</v>
      </c>
      <c r="Q18" s="89">
        <v>1097</v>
      </c>
      <c r="R18" s="89">
        <v>1292</v>
      </c>
      <c r="S18" s="89">
        <v>0</v>
      </c>
      <c r="T18" s="89">
        <v>49</v>
      </c>
      <c r="U18" s="89">
        <v>1086</v>
      </c>
      <c r="V18" s="89">
        <v>12</v>
      </c>
      <c r="W18" s="89">
        <v>16</v>
      </c>
      <c r="X18" s="89">
        <v>285</v>
      </c>
      <c r="Y18" s="89">
        <v>131</v>
      </c>
      <c r="Z18" s="89">
        <v>221</v>
      </c>
      <c r="AA18" s="89">
        <v>31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5122</v>
      </c>
      <c r="C19" s="89">
        <v>1570</v>
      </c>
      <c r="D19" s="89">
        <v>887</v>
      </c>
      <c r="E19" s="89">
        <v>0</v>
      </c>
      <c r="F19" s="89">
        <v>0</v>
      </c>
      <c r="G19" s="89">
        <v>0</v>
      </c>
      <c r="H19" s="89">
        <v>890</v>
      </c>
      <c r="I19" s="89">
        <v>0</v>
      </c>
      <c r="J19" s="89">
        <v>895</v>
      </c>
      <c r="K19" s="89">
        <v>880</v>
      </c>
      <c r="L19" s="89">
        <v>0</v>
      </c>
      <c r="M19" s="89">
        <v>89</v>
      </c>
      <c r="N19" s="89">
        <v>80</v>
      </c>
      <c r="O19" s="89">
        <v>528</v>
      </c>
      <c r="P19" s="89">
        <v>169</v>
      </c>
      <c r="Q19" s="89">
        <v>1108</v>
      </c>
      <c r="R19" s="89">
        <v>1295</v>
      </c>
      <c r="S19" s="89">
        <v>0</v>
      </c>
      <c r="T19" s="89">
        <v>50</v>
      </c>
      <c r="U19" s="89">
        <v>1083</v>
      </c>
      <c r="V19" s="89">
        <v>13</v>
      </c>
      <c r="W19" s="89">
        <v>16</v>
      </c>
      <c r="X19" s="89">
        <v>280</v>
      </c>
      <c r="Y19" s="89">
        <v>166</v>
      </c>
      <c r="Z19" s="89">
        <v>231</v>
      </c>
      <c r="AA19" s="89">
        <v>29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5835</v>
      </c>
      <c r="C20" s="89">
        <v>900</v>
      </c>
      <c r="D20" s="89">
        <v>1225</v>
      </c>
      <c r="E20" s="89">
        <v>0</v>
      </c>
      <c r="F20" s="89">
        <v>0</v>
      </c>
      <c r="G20" s="89">
        <v>0</v>
      </c>
      <c r="H20" s="89">
        <v>1230</v>
      </c>
      <c r="I20" s="89">
        <v>0</v>
      </c>
      <c r="J20" s="89">
        <v>1235</v>
      </c>
      <c r="K20" s="89">
        <v>1245</v>
      </c>
      <c r="L20" s="89">
        <v>0</v>
      </c>
      <c r="M20" s="89">
        <v>556</v>
      </c>
      <c r="N20" s="89">
        <v>63</v>
      </c>
      <c r="O20" s="89">
        <v>539</v>
      </c>
      <c r="P20" s="89">
        <v>130</v>
      </c>
      <c r="Q20" s="89">
        <v>1086</v>
      </c>
      <c r="R20" s="89">
        <v>1292</v>
      </c>
      <c r="S20" s="89">
        <v>0</v>
      </c>
      <c r="T20" s="89">
        <v>43</v>
      </c>
      <c r="U20" s="89">
        <v>1275</v>
      </c>
      <c r="V20" s="89">
        <v>12</v>
      </c>
      <c r="W20" s="89">
        <v>16</v>
      </c>
      <c r="X20" s="89">
        <v>256</v>
      </c>
      <c r="Y20" s="89">
        <v>170</v>
      </c>
      <c r="Z20" s="89">
        <v>227</v>
      </c>
      <c r="AA20" s="89">
        <v>35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5672</v>
      </c>
      <c r="C21" s="89">
        <v>230</v>
      </c>
      <c r="D21" s="89">
        <v>1090</v>
      </c>
      <c r="E21" s="89">
        <v>0</v>
      </c>
      <c r="F21" s="89">
        <v>0</v>
      </c>
      <c r="G21" s="89">
        <v>0</v>
      </c>
      <c r="H21" s="89">
        <v>1095</v>
      </c>
      <c r="I21" s="89">
        <v>1080</v>
      </c>
      <c r="J21" s="89">
        <v>1087</v>
      </c>
      <c r="K21" s="89">
        <v>1090</v>
      </c>
      <c r="L21" s="89">
        <v>0</v>
      </c>
      <c r="M21" s="89">
        <v>605</v>
      </c>
      <c r="N21" s="89">
        <v>66</v>
      </c>
      <c r="O21" s="89">
        <v>482</v>
      </c>
      <c r="P21" s="89">
        <v>145</v>
      </c>
      <c r="Q21" s="89">
        <v>1088</v>
      </c>
      <c r="R21" s="89">
        <v>1284</v>
      </c>
      <c r="S21" s="89">
        <v>0</v>
      </c>
      <c r="T21" s="89">
        <v>49</v>
      </c>
      <c r="U21" s="89">
        <v>1342</v>
      </c>
      <c r="V21" s="89">
        <v>13</v>
      </c>
      <c r="W21" s="89">
        <v>17</v>
      </c>
      <c r="X21" s="89">
        <v>240</v>
      </c>
      <c r="Y21" s="89">
        <v>147</v>
      </c>
      <c r="Z21" s="89">
        <v>194</v>
      </c>
      <c r="AA21" s="89">
        <v>32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5726</v>
      </c>
      <c r="C22" s="89">
        <v>0</v>
      </c>
      <c r="D22" s="89">
        <v>1142</v>
      </c>
      <c r="E22" s="89">
        <v>0</v>
      </c>
      <c r="F22" s="89">
        <v>0</v>
      </c>
      <c r="G22" s="89">
        <v>0</v>
      </c>
      <c r="H22" s="89">
        <v>1145</v>
      </c>
      <c r="I22" s="89">
        <v>1150</v>
      </c>
      <c r="J22" s="89">
        <v>1142</v>
      </c>
      <c r="K22" s="89">
        <v>1147</v>
      </c>
      <c r="L22" s="89">
        <v>0</v>
      </c>
      <c r="M22" s="89">
        <v>641</v>
      </c>
      <c r="N22" s="89">
        <v>56</v>
      </c>
      <c r="O22" s="89">
        <v>439</v>
      </c>
      <c r="P22" s="89">
        <v>176</v>
      </c>
      <c r="Q22" s="89">
        <v>1083</v>
      </c>
      <c r="R22" s="89">
        <v>1259</v>
      </c>
      <c r="S22" s="89">
        <v>0</v>
      </c>
      <c r="T22" s="89">
        <v>50</v>
      </c>
      <c r="U22" s="89">
        <v>1479</v>
      </c>
      <c r="V22" s="89">
        <v>11</v>
      </c>
      <c r="W22" s="89">
        <v>17</v>
      </c>
      <c r="X22" s="89">
        <v>197</v>
      </c>
      <c r="Y22" s="89">
        <v>143</v>
      </c>
      <c r="Z22" s="89">
        <v>149</v>
      </c>
      <c r="AA22" s="89">
        <v>23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5947</v>
      </c>
      <c r="C23" s="89">
        <v>0</v>
      </c>
      <c r="D23" s="89">
        <v>1196</v>
      </c>
      <c r="E23" s="89">
        <v>0</v>
      </c>
      <c r="F23" s="89">
        <v>0</v>
      </c>
      <c r="G23" s="89">
        <v>0</v>
      </c>
      <c r="H23" s="89">
        <v>1188</v>
      </c>
      <c r="I23" s="89">
        <v>1181</v>
      </c>
      <c r="J23" s="89">
        <v>1188</v>
      </c>
      <c r="K23" s="89">
        <v>1194</v>
      </c>
      <c r="L23" s="89">
        <v>0</v>
      </c>
      <c r="M23" s="89">
        <v>790</v>
      </c>
      <c r="N23" s="89">
        <v>68</v>
      </c>
      <c r="O23" s="89">
        <v>438</v>
      </c>
      <c r="P23" s="89">
        <v>235</v>
      </c>
      <c r="Q23" s="89">
        <v>1083</v>
      </c>
      <c r="R23" s="89">
        <v>1264</v>
      </c>
      <c r="S23" s="89">
        <v>0</v>
      </c>
      <c r="T23" s="89">
        <v>47</v>
      </c>
      <c r="U23" s="89">
        <v>1538</v>
      </c>
      <c r="V23" s="89">
        <v>11</v>
      </c>
      <c r="W23" s="89">
        <v>31</v>
      </c>
      <c r="X23" s="89">
        <v>235</v>
      </c>
      <c r="Y23" s="89">
        <v>119</v>
      </c>
      <c r="Z23" s="89">
        <v>161</v>
      </c>
      <c r="AA23" s="89">
        <v>22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5709</v>
      </c>
      <c r="C24" s="89">
        <v>0</v>
      </c>
      <c r="D24" s="89">
        <v>1133</v>
      </c>
      <c r="E24" s="89">
        <v>0</v>
      </c>
      <c r="F24" s="89">
        <v>0</v>
      </c>
      <c r="G24" s="89">
        <v>0</v>
      </c>
      <c r="H24" s="89">
        <v>1147</v>
      </c>
      <c r="I24" s="89">
        <v>1152</v>
      </c>
      <c r="J24" s="89">
        <v>1137</v>
      </c>
      <c r="K24" s="89">
        <v>1140</v>
      </c>
      <c r="L24" s="89">
        <v>0</v>
      </c>
      <c r="M24" s="89">
        <v>663</v>
      </c>
      <c r="N24" s="89">
        <v>63</v>
      </c>
      <c r="O24" s="89">
        <v>410</v>
      </c>
      <c r="P24" s="89">
        <v>247</v>
      </c>
      <c r="Q24" s="89">
        <v>1080</v>
      </c>
      <c r="R24" s="89">
        <v>1259</v>
      </c>
      <c r="S24" s="89">
        <v>0</v>
      </c>
      <c r="T24" s="89">
        <v>43</v>
      </c>
      <c r="U24" s="89">
        <v>1273</v>
      </c>
      <c r="V24" s="89">
        <v>10</v>
      </c>
      <c r="W24" s="89">
        <v>30</v>
      </c>
      <c r="X24" s="89">
        <v>270</v>
      </c>
      <c r="Y24" s="89">
        <v>125</v>
      </c>
      <c r="Z24" s="89">
        <v>181</v>
      </c>
      <c r="AA24" s="89">
        <v>24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5704</v>
      </c>
      <c r="C25" s="89">
        <v>0</v>
      </c>
      <c r="D25" s="89">
        <v>1144</v>
      </c>
      <c r="E25" s="89">
        <v>0</v>
      </c>
      <c r="F25" s="89">
        <v>0</v>
      </c>
      <c r="G25" s="89">
        <v>0</v>
      </c>
      <c r="H25" s="89">
        <v>1139</v>
      </c>
      <c r="I25" s="89">
        <v>1134</v>
      </c>
      <c r="J25" s="89">
        <v>1147</v>
      </c>
      <c r="K25" s="89">
        <v>1140</v>
      </c>
      <c r="L25" s="89">
        <v>0</v>
      </c>
      <c r="M25" s="89">
        <v>724</v>
      </c>
      <c r="N25" s="89">
        <v>59</v>
      </c>
      <c r="O25" s="89">
        <v>383</v>
      </c>
      <c r="P25" s="89">
        <v>244</v>
      </c>
      <c r="Q25" s="89">
        <v>1077</v>
      </c>
      <c r="R25" s="89">
        <v>1259</v>
      </c>
      <c r="S25" s="89">
        <v>0</v>
      </c>
      <c r="T25" s="89">
        <v>41</v>
      </c>
      <c r="U25" s="89">
        <v>1284</v>
      </c>
      <c r="V25" s="89">
        <v>9</v>
      </c>
      <c r="W25" s="89">
        <v>29</v>
      </c>
      <c r="X25" s="89">
        <v>268</v>
      </c>
      <c r="Y25" s="89">
        <v>116</v>
      </c>
      <c r="Z25" s="89">
        <v>171</v>
      </c>
      <c r="AA25" s="89">
        <v>25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5203</v>
      </c>
      <c r="C26" s="89">
        <v>0</v>
      </c>
      <c r="D26" s="89">
        <v>1037</v>
      </c>
      <c r="E26" s="89">
        <v>0</v>
      </c>
      <c r="F26" s="89">
        <v>0</v>
      </c>
      <c r="G26" s="89">
        <v>0</v>
      </c>
      <c r="H26" s="89">
        <v>1048</v>
      </c>
      <c r="I26" s="89">
        <v>1031</v>
      </c>
      <c r="J26" s="89">
        <v>1047</v>
      </c>
      <c r="K26" s="89">
        <v>1040</v>
      </c>
      <c r="L26" s="89">
        <v>0</v>
      </c>
      <c r="M26" s="89">
        <v>118</v>
      </c>
      <c r="N26" s="89">
        <v>58</v>
      </c>
      <c r="O26" s="89">
        <v>364</v>
      </c>
      <c r="P26" s="89">
        <v>254</v>
      </c>
      <c r="Q26" s="89">
        <v>1087</v>
      </c>
      <c r="R26" s="89">
        <v>1264</v>
      </c>
      <c r="S26" s="89">
        <v>0</v>
      </c>
      <c r="T26" s="89">
        <v>34</v>
      </c>
      <c r="U26" s="89">
        <v>1279</v>
      </c>
      <c r="V26" s="89">
        <v>9</v>
      </c>
      <c r="W26" s="89">
        <v>29</v>
      </c>
      <c r="X26" s="89">
        <v>286</v>
      </c>
      <c r="Y26" s="89">
        <v>110</v>
      </c>
      <c r="Z26" s="89">
        <v>104</v>
      </c>
      <c r="AA26" s="89">
        <v>25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4693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817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65</v>
      </c>
      <c r="N27" s="18">
        <f t="shared" si="1"/>
        <v>34</v>
      </c>
      <c r="O27" s="18">
        <f t="shared" si="1"/>
        <v>243</v>
      </c>
      <c r="P27" s="18">
        <f t="shared" si="1"/>
        <v>129</v>
      </c>
      <c r="Q27" s="18">
        <f t="shared" si="1"/>
        <v>1058</v>
      </c>
      <c r="R27" s="18">
        <f t="shared" si="1"/>
        <v>1228</v>
      </c>
      <c r="S27" s="18">
        <f>MIN(S3:S26)</f>
        <v>0</v>
      </c>
      <c r="T27" s="18">
        <f t="shared" si="1"/>
        <v>27</v>
      </c>
      <c r="U27" s="18">
        <f t="shared" si="1"/>
        <v>1083</v>
      </c>
      <c r="V27" s="18">
        <f t="shared" si="1"/>
        <v>9</v>
      </c>
      <c r="W27" s="18">
        <f t="shared" si="1"/>
        <v>13</v>
      </c>
      <c r="X27" s="18">
        <f t="shared" si="1"/>
        <v>197</v>
      </c>
      <c r="Y27" s="18">
        <f t="shared" si="1"/>
        <v>100</v>
      </c>
      <c r="Z27" s="18">
        <f>MIN(Z3:Z26)</f>
        <v>104</v>
      </c>
      <c r="AA27" s="18">
        <f>MIN(AA3:AA26)</f>
        <v>13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5947</v>
      </c>
      <c r="C28" s="18">
        <f>MAX(C9:C22)</f>
        <v>2470</v>
      </c>
      <c r="D28" s="18">
        <f t="shared" ref="D28:AB28" si="2">MAX(D3:D26)</f>
        <v>1256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1244</v>
      </c>
      <c r="I28" s="18">
        <f t="shared" si="2"/>
        <v>1258</v>
      </c>
      <c r="J28" s="18">
        <f t="shared" si="2"/>
        <v>1235</v>
      </c>
      <c r="K28" s="18">
        <f t="shared" si="2"/>
        <v>1245</v>
      </c>
      <c r="L28" s="18">
        <f t="shared" si="2"/>
        <v>1242</v>
      </c>
      <c r="M28" s="18">
        <f t="shared" si="2"/>
        <v>790</v>
      </c>
      <c r="N28" s="18">
        <f t="shared" si="2"/>
        <v>80</v>
      </c>
      <c r="O28" s="18">
        <f t="shared" si="2"/>
        <v>566</v>
      </c>
      <c r="P28" s="18">
        <f t="shared" si="2"/>
        <v>254</v>
      </c>
      <c r="Q28" s="18">
        <f t="shared" si="2"/>
        <v>1108</v>
      </c>
      <c r="R28" s="18">
        <f t="shared" si="2"/>
        <v>1295</v>
      </c>
      <c r="S28" s="18">
        <f>MAX(S3:S26)</f>
        <v>0</v>
      </c>
      <c r="T28" s="18">
        <f t="shared" si="2"/>
        <v>50</v>
      </c>
      <c r="U28" s="18">
        <f t="shared" si="2"/>
        <v>1538</v>
      </c>
      <c r="V28" s="18">
        <f t="shared" si="2"/>
        <v>17</v>
      </c>
      <c r="W28" s="18">
        <f t="shared" si="2"/>
        <v>31</v>
      </c>
      <c r="X28" s="18">
        <f t="shared" si="2"/>
        <v>312</v>
      </c>
      <c r="Y28" s="18">
        <f t="shared" si="2"/>
        <v>172</v>
      </c>
      <c r="Z28" s="18">
        <f>MAX(Z3:Z26)</f>
        <v>231</v>
      </c>
      <c r="AA28" s="18">
        <f>MAX(AA3:AA26)</f>
        <v>37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5381.958333333333</v>
      </c>
      <c r="C29" s="20">
        <f>AVERAGE(C9:C22)</f>
        <v>1293.5714285714287</v>
      </c>
      <c r="D29" s="20">
        <f t="shared" ref="D29:AB29" si="3">AVERAGE(D3:D26)</f>
        <v>904.16666666666663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1053.9583333333333</v>
      </c>
      <c r="I29" s="20">
        <f t="shared" si="3"/>
        <v>755.83333333333337</v>
      </c>
      <c r="J29" s="20">
        <f t="shared" si="3"/>
        <v>708.375</v>
      </c>
      <c r="K29" s="20">
        <f t="shared" si="3"/>
        <v>623.75</v>
      </c>
      <c r="L29" s="20">
        <f t="shared" si="3"/>
        <v>581.29166666666663</v>
      </c>
      <c r="M29" s="20">
        <f t="shared" si="3"/>
        <v>373.5</v>
      </c>
      <c r="N29" s="20">
        <f t="shared" si="3"/>
        <v>59.625</v>
      </c>
      <c r="O29" s="20">
        <f t="shared" si="3"/>
        <v>403.20833333333331</v>
      </c>
      <c r="P29" s="20">
        <f t="shared" si="3"/>
        <v>169.83333333333334</v>
      </c>
      <c r="Q29" s="20">
        <f t="shared" si="3"/>
        <v>1084.2916666666667</v>
      </c>
      <c r="R29" s="20">
        <f t="shared" si="3"/>
        <v>1265.8333333333333</v>
      </c>
      <c r="S29" s="20">
        <f>AVERAGE(S3:S26)</f>
        <v>0</v>
      </c>
      <c r="T29" s="20">
        <f t="shared" si="3"/>
        <v>41</v>
      </c>
      <c r="U29" s="20">
        <f t="shared" si="3"/>
        <v>1331.875</v>
      </c>
      <c r="V29" s="20">
        <f t="shared" si="3"/>
        <v>12.708333333333334</v>
      </c>
      <c r="W29" s="20">
        <f t="shared" si="3"/>
        <v>20.833333333333332</v>
      </c>
      <c r="X29" s="20">
        <f t="shared" si="3"/>
        <v>265.70833333333331</v>
      </c>
      <c r="Y29" s="20">
        <f t="shared" si="3"/>
        <v>128.83333333333334</v>
      </c>
      <c r="Z29" s="20">
        <f>AVERAGE(Z3:Z26)</f>
        <v>179.875</v>
      </c>
      <c r="AA29" s="20">
        <f>AVERAGE(AA3:AA26)</f>
        <v>24.333333333333332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YiH/MlKptJac2idiGkVmxQOOICqs4FzAiBSWFMk7zhIfzJ20/KR2YgXE+/ShOAMlaj6J2sy2rt5v/QJdqmYMiQ==" saltValue="1D6snTGObrXPg/jJEu2VEg==" spinCount="100000"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C43"/>
  <sheetViews>
    <sheetView zoomScale="38" zoomScaleNormal="38" workbookViewId="0">
      <selection activeCell="U4" sqref="U4"/>
    </sheetView>
  </sheetViews>
  <sheetFormatPr defaultRowHeight="15" x14ac:dyDescent="0.25"/>
  <cols>
    <col min="1" max="2" width="18.7109375" style="5" customWidth="1"/>
    <col min="3" max="3" width="20.57031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45086</v>
      </c>
      <c r="D1" s="122"/>
      <c r="E1" s="122"/>
      <c r="F1" s="122"/>
      <c r="G1" s="122"/>
      <c r="H1" s="122"/>
      <c r="I1" s="122"/>
      <c r="J1" s="122"/>
      <c r="K1" s="123"/>
      <c r="L1" s="106" t="s">
        <v>21</v>
      </c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4896</v>
      </c>
      <c r="C3" s="89">
        <v>0</v>
      </c>
      <c r="D3" s="89">
        <v>1217</v>
      </c>
      <c r="E3" s="89">
        <v>0</v>
      </c>
      <c r="F3" s="89">
        <v>0</v>
      </c>
      <c r="G3" s="89">
        <v>0</v>
      </c>
      <c r="H3" s="89">
        <v>1228</v>
      </c>
      <c r="I3" s="89">
        <v>1221</v>
      </c>
      <c r="J3" s="89">
        <v>0</v>
      </c>
      <c r="K3" s="89">
        <v>1230</v>
      </c>
      <c r="L3" s="89">
        <v>0</v>
      </c>
      <c r="M3" s="89">
        <v>107</v>
      </c>
      <c r="N3" s="89">
        <v>46</v>
      </c>
      <c r="O3" s="89">
        <v>310</v>
      </c>
      <c r="P3" s="89">
        <v>186</v>
      </c>
      <c r="Q3" s="89">
        <v>1069</v>
      </c>
      <c r="R3" s="89">
        <v>1245</v>
      </c>
      <c r="S3" s="89">
        <v>0</v>
      </c>
      <c r="T3" s="89">
        <v>33</v>
      </c>
      <c r="U3" s="89">
        <v>1253</v>
      </c>
      <c r="V3" s="89">
        <v>9</v>
      </c>
      <c r="W3" s="89">
        <v>27</v>
      </c>
      <c r="X3" s="89">
        <v>289</v>
      </c>
      <c r="Y3" s="89">
        <v>102</v>
      </c>
      <c r="Z3" s="89">
        <v>198</v>
      </c>
      <c r="AA3" s="89">
        <v>23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4803</v>
      </c>
      <c r="C4" s="89">
        <v>0</v>
      </c>
      <c r="D4" s="89">
        <v>1209</v>
      </c>
      <c r="E4" s="89">
        <v>0</v>
      </c>
      <c r="F4" s="89">
        <v>0</v>
      </c>
      <c r="G4" s="89">
        <v>0</v>
      </c>
      <c r="H4" s="89">
        <v>1201</v>
      </c>
      <c r="I4" s="89">
        <v>1194</v>
      </c>
      <c r="J4" s="89">
        <v>0</v>
      </c>
      <c r="K4" s="89">
        <v>1199</v>
      </c>
      <c r="L4" s="89">
        <v>0</v>
      </c>
      <c r="M4" s="89">
        <v>107</v>
      </c>
      <c r="N4" s="89">
        <v>54</v>
      </c>
      <c r="O4" s="89">
        <v>299</v>
      </c>
      <c r="P4" s="89">
        <v>167</v>
      </c>
      <c r="Q4" s="89">
        <v>1072</v>
      </c>
      <c r="R4" s="89">
        <v>1245</v>
      </c>
      <c r="S4" s="89">
        <v>0</v>
      </c>
      <c r="T4" s="89">
        <v>40</v>
      </c>
      <c r="U4" s="89">
        <v>1247</v>
      </c>
      <c r="V4" s="89">
        <v>9</v>
      </c>
      <c r="W4" s="89">
        <v>25</v>
      </c>
      <c r="X4" s="89">
        <v>283</v>
      </c>
      <c r="Y4" s="89">
        <v>92</v>
      </c>
      <c r="Z4" s="89">
        <v>153</v>
      </c>
      <c r="AA4" s="89">
        <v>17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4746</v>
      </c>
      <c r="C5" s="89">
        <v>0</v>
      </c>
      <c r="D5" s="89">
        <v>1186</v>
      </c>
      <c r="E5" s="89">
        <v>0</v>
      </c>
      <c r="F5" s="89">
        <v>0</v>
      </c>
      <c r="G5" s="89">
        <v>0</v>
      </c>
      <c r="H5" s="89">
        <v>1191</v>
      </c>
      <c r="I5" s="89">
        <v>1179</v>
      </c>
      <c r="J5" s="89">
        <v>0</v>
      </c>
      <c r="K5" s="89">
        <v>1190</v>
      </c>
      <c r="L5" s="89">
        <v>0</v>
      </c>
      <c r="M5" s="89">
        <v>103</v>
      </c>
      <c r="N5" s="89">
        <v>46</v>
      </c>
      <c r="O5" s="89">
        <v>292</v>
      </c>
      <c r="P5" s="89">
        <v>131</v>
      </c>
      <c r="Q5" s="89">
        <v>1069</v>
      </c>
      <c r="R5" s="89">
        <v>1239</v>
      </c>
      <c r="S5" s="89">
        <v>0</v>
      </c>
      <c r="T5" s="89">
        <v>36</v>
      </c>
      <c r="U5" s="89">
        <v>1250</v>
      </c>
      <c r="V5" s="89">
        <v>9</v>
      </c>
      <c r="W5" s="89">
        <v>25</v>
      </c>
      <c r="X5" s="89">
        <v>265</v>
      </c>
      <c r="Y5" s="89">
        <v>85</v>
      </c>
      <c r="Z5" s="89">
        <v>140</v>
      </c>
      <c r="AA5" s="89">
        <v>21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4713</v>
      </c>
      <c r="C6" s="89">
        <v>0</v>
      </c>
      <c r="D6" s="89">
        <v>1184</v>
      </c>
      <c r="E6" s="89">
        <v>0</v>
      </c>
      <c r="F6" s="89">
        <v>0</v>
      </c>
      <c r="G6" s="89">
        <v>0</v>
      </c>
      <c r="H6" s="89">
        <v>1171</v>
      </c>
      <c r="I6" s="89">
        <v>1178</v>
      </c>
      <c r="J6" s="89">
        <v>0</v>
      </c>
      <c r="K6" s="89">
        <v>1180</v>
      </c>
      <c r="L6" s="89">
        <v>0</v>
      </c>
      <c r="M6" s="89">
        <v>105</v>
      </c>
      <c r="N6" s="89">
        <v>48</v>
      </c>
      <c r="O6" s="89">
        <v>271</v>
      </c>
      <c r="P6" s="89">
        <v>129</v>
      </c>
      <c r="Q6" s="89">
        <v>1072</v>
      </c>
      <c r="R6" s="89">
        <v>1234</v>
      </c>
      <c r="S6" s="89">
        <v>0</v>
      </c>
      <c r="T6" s="89">
        <v>28</v>
      </c>
      <c r="U6" s="89">
        <v>1253</v>
      </c>
      <c r="V6" s="89">
        <v>12</v>
      </c>
      <c r="W6" s="89">
        <v>23</v>
      </c>
      <c r="X6" s="89">
        <v>274</v>
      </c>
      <c r="Y6" s="89">
        <v>86</v>
      </c>
      <c r="Z6" s="89">
        <v>148</v>
      </c>
      <c r="AA6" s="89">
        <v>26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4651</v>
      </c>
      <c r="C7" s="89">
        <v>0</v>
      </c>
      <c r="D7" s="89">
        <v>1159</v>
      </c>
      <c r="E7" s="89">
        <v>0</v>
      </c>
      <c r="F7" s="89">
        <v>0</v>
      </c>
      <c r="G7" s="89">
        <v>0</v>
      </c>
      <c r="H7" s="89">
        <v>1164</v>
      </c>
      <c r="I7" s="89">
        <v>1173</v>
      </c>
      <c r="J7" s="89">
        <v>0</v>
      </c>
      <c r="K7" s="89">
        <v>1155</v>
      </c>
      <c r="L7" s="89">
        <v>0</v>
      </c>
      <c r="M7" s="89">
        <v>105</v>
      </c>
      <c r="N7" s="89">
        <v>44</v>
      </c>
      <c r="O7" s="89">
        <v>265</v>
      </c>
      <c r="P7" s="89">
        <v>121</v>
      </c>
      <c r="Q7" s="89">
        <v>1066</v>
      </c>
      <c r="R7" s="89">
        <v>1234</v>
      </c>
      <c r="S7" s="89">
        <v>0</v>
      </c>
      <c r="T7" s="89">
        <v>33</v>
      </c>
      <c r="U7" s="89">
        <v>1247</v>
      </c>
      <c r="V7" s="89">
        <v>10</v>
      </c>
      <c r="W7" s="89">
        <v>25</v>
      </c>
      <c r="X7" s="89">
        <v>262</v>
      </c>
      <c r="Y7" s="89">
        <v>78</v>
      </c>
      <c r="Z7" s="89">
        <v>137</v>
      </c>
      <c r="AA7" s="89">
        <v>21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4713</v>
      </c>
      <c r="C8" s="89">
        <v>0</v>
      </c>
      <c r="D8" s="89">
        <v>1177</v>
      </c>
      <c r="E8" s="89">
        <v>0</v>
      </c>
      <c r="F8" s="89">
        <v>0</v>
      </c>
      <c r="G8" s="89">
        <v>0</v>
      </c>
      <c r="H8" s="89">
        <v>1169</v>
      </c>
      <c r="I8" s="89">
        <v>1186</v>
      </c>
      <c r="J8" s="89">
        <v>0</v>
      </c>
      <c r="K8" s="89">
        <v>1181</v>
      </c>
      <c r="L8" s="89">
        <v>0</v>
      </c>
      <c r="M8" s="89">
        <v>105</v>
      </c>
      <c r="N8" s="89">
        <v>44</v>
      </c>
      <c r="O8" s="89">
        <v>248</v>
      </c>
      <c r="P8" s="89">
        <v>154</v>
      </c>
      <c r="Q8" s="89">
        <v>1069</v>
      </c>
      <c r="R8" s="89">
        <v>1308</v>
      </c>
      <c r="S8" s="89">
        <v>0</v>
      </c>
      <c r="T8" s="89">
        <v>33</v>
      </c>
      <c r="U8" s="89">
        <v>1234</v>
      </c>
      <c r="V8" s="89">
        <v>10</v>
      </c>
      <c r="W8" s="89">
        <v>25</v>
      </c>
      <c r="X8" s="89">
        <v>249</v>
      </c>
      <c r="Y8" s="89">
        <v>103</v>
      </c>
      <c r="Z8" s="89">
        <v>135</v>
      </c>
      <c r="AA8" s="89">
        <v>22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4825</v>
      </c>
      <c r="C9" s="89">
        <v>0</v>
      </c>
      <c r="D9" s="89">
        <v>1209</v>
      </c>
      <c r="E9" s="89">
        <v>0</v>
      </c>
      <c r="F9" s="89">
        <v>0</v>
      </c>
      <c r="G9" s="89">
        <v>0</v>
      </c>
      <c r="H9" s="89">
        <v>1204</v>
      </c>
      <c r="I9" s="89">
        <v>1211</v>
      </c>
      <c r="J9" s="89">
        <v>0</v>
      </c>
      <c r="K9" s="89">
        <v>1201</v>
      </c>
      <c r="L9" s="89">
        <v>0</v>
      </c>
      <c r="M9" s="89">
        <v>98</v>
      </c>
      <c r="N9" s="89">
        <v>32</v>
      </c>
      <c r="O9" s="89">
        <v>245</v>
      </c>
      <c r="P9" s="89">
        <v>147</v>
      </c>
      <c r="Q9" s="89">
        <v>1061</v>
      </c>
      <c r="R9" s="89">
        <v>1225</v>
      </c>
      <c r="S9" s="89">
        <v>0</v>
      </c>
      <c r="T9" s="89">
        <v>36</v>
      </c>
      <c r="U9" s="89">
        <v>1471</v>
      </c>
      <c r="V9" s="89">
        <v>9</v>
      </c>
      <c r="W9" s="89">
        <v>23</v>
      </c>
      <c r="X9" s="89">
        <v>223</v>
      </c>
      <c r="Y9" s="89">
        <v>90</v>
      </c>
      <c r="Z9" s="89">
        <v>136</v>
      </c>
      <c r="AA9" s="89">
        <v>20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4793</v>
      </c>
      <c r="C10" s="89">
        <v>300</v>
      </c>
      <c r="D10" s="89">
        <v>1117</v>
      </c>
      <c r="E10" s="89">
        <v>0</v>
      </c>
      <c r="F10" s="89">
        <v>0</v>
      </c>
      <c r="G10" s="89">
        <v>0</v>
      </c>
      <c r="H10" s="89">
        <v>1130</v>
      </c>
      <c r="I10" s="89">
        <v>1121</v>
      </c>
      <c r="J10" s="89">
        <v>1125</v>
      </c>
      <c r="K10" s="89">
        <v>0</v>
      </c>
      <c r="L10" s="89">
        <v>0</v>
      </c>
      <c r="M10" s="89">
        <v>87</v>
      </c>
      <c r="N10" s="89">
        <v>41</v>
      </c>
      <c r="O10" s="89">
        <v>255</v>
      </c>
      <c r="P10" s="89">
        <v>148</v>
      </c>
      <c r="Q10" s="89">
        <v>1066</v>
      </c>
      <c r="R10" s="89">
        <v>1247</v>
      </c>
      <c r="S10" s="89">
        <v>0</v>
      </c>
      <c r="T10" s="89">
        <v>34</v>
      </c>
      <c r="U10" s="89">
        <v>1364</v>
      </c>
      <c r="V10" s="89">
        <v>9</v>
      </c>
      <c r="W10" s="89">
        <v>12</v>
      </c>
      <c r="X10" s="89">
        <v>245</v>
      </c>
      <c r="Y10" s="89">
        <v>94</v>
      </c>
      <c r="Z10" s="89">
        <v>154</v>
      </c>
      <c r="AA10" s="89">
        <v>26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5552</v>
      </c>
      <c r="C11" s="89">
        <v>1100</v>
      </c>
      <c r="D11" s="89">
        <v>1107</v>
      </c>
      <c r="E11" s="89">
        <v>0</v>
      </c>
      <c r="F11" s="89">
        <v>0</v>
      </c>
      <c r="G11" s="89">
        <v>0</v>
      </c>
      <c r="H11" s="89">
        <v>1110</v>
      </c>
      <c r="I11" s="89">
        <v>1115</v>
      </c>
      <c r="J11" s="89">
        <v>1120</v>
      </c>
      <c r="K11" s="89">
        <v>0</v>
      </c>
      <c r="L11" s="89">
        <v>0</v>
      </c>
      <c r="M11" s="89">
        <v>668</v>
      </c>
      <c r="N11" s="89">
        <v>44</v>
      </c>
      <c r="O11" s="89">
        <v>334</v>
      </c>
      <c r="P11" s="89">
        <v>162</v>
      </c>
      <c r="Q11" s="89">
        <v>1088</v>
      </c>
      <c r="R11" s="89">
        <v>1298</v>
      </c>
      <c r="S11" s="89">
        <v>0</v>
      </c>
      <c r="T11" s="89">
        <v>30</v>
      </c>
      <c r="U11" s="89">
        <v>1334</v>
      </c>
      <c r="V11" s="89">
        <v>12</v>
      </c>
      <c r="W11" s="89">
        <v>13</v>
      </c>
      <c r="X11" s="89">
        <v>265</v>
      </c>
      <c r="Y11" s="89">
        <v>101</v>
      </c>
      <c r="Z11" s="89">
        <v>188</v>
      </c>
      <c r="AA11" s="89">
        <v>30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5677</v>
      </c>
      <c r="C12" s="89">
        <v>1710</v>
      </c>
      <c r="D12" s="89">
        <v>995</v>
      </c>
      <c r="E12" s="89">
        <v>0</v>
      </c>
      <c r="F12" s="89">
        <v>0</v>
      </c>
      <c r="G12" s="89">
        <v>0</v>
      </c>
      <c r="H12" s="89">
        <v>980</v>
      </c>
      <c r="I12" s="89">
        <v>993</v>
      </c>
      <c r="J12" s="89">
        <v>999</v>
      </c>
      <c r="K12" s="89">
        <v>0</v>
      </c>
      <c r="L12" s="89">
        <v>0</v>
      </c>
      <c r="M12" s="89">
        <v>723</v>
      </c>
      <c r="N12" s="89">
        <v>49</v>
      </c>
      <c r="O12" s="89">
        <v>373</v>
      </c>
      <c r="P12" s="89">
        <v>167</v>
      </c>
      <c r="Q12" s="89">
        <v>1080</v>
      </c>
      <c r="R12" s="89">
        <v>1284</v>
      </c>
      <c r="S12" s="89">
        <v>0</v>
      </c>
      <c r="T12" s="89">
        <v>48</v>
      </c>
      <c r="U12" s="89">
        <v>1275</v>
      </c>
      <c r="V12" s="89">
        <v>10</v>
      </c>
      <c r="W12" s="89">
        <v>16</v>
      </c>
      <c r="X12" s="89">
        <v>299</v>
      </c>
      <c r="Y12" s="89">
        <v>140</v>
      </c>
      <c r="Z12" s="89">
        <v>203</v>
      </c>
      <c r="AA12" s="89">
        <v>34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5603</v>
      </c>
      <c r="C13" s="89">
        <v>2180</v>
      </c>
      <c r="D13" s="89">
        <v>850</v>
      </c>
      <c r="E13" s="89">
        <v>0</v>
      </c>
      <c r="F13" s="89">
        <v>0</v>
      </c>
      <c r="G13" s="89">
        <v>0</v>
      </c>
      <c r="H13" s="89">
        <v>855</v>
      </c>
      <c r="I13" s="89">
        <v>858</v>
      </c>
      <c r="J13" s="89">
        <v>860</v>
      </c>
      <c r="K13" s="89">
        <v>0</v>
      </c>
      <c r="L13" s="89">
        <v>0</v>
      </c>
      <c r="M13" s="89">
        <v>509</v>
      </c>
      <c r="N13" s="89">
        <v>51</v>
      </c>
      <c r="O13" s="89">
        <v>460</v>
      </c>
      <c r="P13" s="89">
        <v>172</v>
      </c>
      <c r="Q13" s="89">
        <v>1088</v>
      </c>
      <c r="R13" s="89">
        <v>1314</v>
      </c>
      <c r="S13" s="89">
        <v>0</v>
      </c>
      <c r="T13" s="89">
        <v>49</v>
      </c>
      <c r="U13" s="89">
        <v>1281</v>
      </c>
      <c r="V13" s="89">
        <v>11</v>
      </c>
      <c r="W13" s="89">
        <v>16</v>
      </c>
      <c r="X13" s="89">
        <v>286</v>
      </c>
      <c r="Y13" s="89">
        <v>146</v>
      </c>
      <c r="Z13" s="89">
        <v>214</v>
      </c>
      <c r="AA13" s="89">
        <v>46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6080</v>
      </c>
      <c r="C14" s="89">
        <v>2530</v>
      </c>
      <c r="D14" s="89">
        <v>892</v>
      </c>
      <c r="E14" s="89">
        <v>0</v>
      </c>
      <c r="F14" s="89">
        <v>0</v>
      </c>
      <c r="G14" s="89">
        <v>0</v>
      </c>
      <c r="H14" s="89">
        <v>895</v>
      </c>
      <c r="I14" s="89">
        <v>888</v>
      </c>
      <c r="J14" s="89">
        <v>875</v>
      </c>
      <c r="K14" s="89">
        <v>0</v>
      </c>
      <c r="L14" s="89">
        <v>0</v>
      </c>
      <c r="M14" s="89">
        <v>1264</v>
      </c>
      <c r="N14" s="89">
        <v>61</v>
      </c>
      <c r="O14" s="89">
        <v>448</v>
      </c>
      <c r="P14" s="89">
        <v>140</v>
      </c>
      <c r="Q14" s="89">
        <v>1097</v>
      </c>
      <c r="R14" s="89">
        <v>1298</v>
      </c>
      <c r="S14" s="89">
        <v>0</v>
      </c>
      <c r="T14" s="89">
        <v>39</v>
      </c>
      <c r="U14" s="89">
        <v>1281</v>
      </c>
      <c r="V14" s="89">
        <v>12</v>
      </c>
      <c r="W14" s="89">
        <v>17</v>
      </c>
      <c r="X14" s="89">
        <v>280</v>
      </c>
      <c r="Y14" s="89">
        <v>157</v>
      </c>
      <c r="Z14" s="89">
        <v>200</v>
      </c>
      <c r="AA14" s="89">
        <v>37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6415</v>
      </c>
      <c r="C15" s="89">
        <v>2660</v>
      </c>
      <c r="D15" s="89">
        <v>937</v>
      </c>
      <c r="E15" s="89">
        <v>0</v>
      </c>
      <c r="F15" s="89">
        <v>0</v>
      </c>
      <c r="G15" s="89">
        <v>0</v>
      </c>
      <c r="H15" s="89">
        <v>940</v>
      </c>
      <c r="I15" s="89">
        <v>945</v>
      </c>
      <c r="J15" s="89">
        <v>933</v>
      </c>
      <c r="K15" s="89">
        <v>0</v>
      </c>
      <c r="L15" s="89">
        <v>0</v>
      </c>
      <c r="M15" s="89">
        <v>1183</v>
      </c>
      <c r="N15" s="89">
        <v>60</v>
      </c>
      <c r="O15" s="89">
        <v>481</v>
      </c>
      <c r="P15" s="89">
        <v>137</v>
      </c>
      <c r="Q15" s="89">
        <v>1111</v>
      </c>
      <c r="R15" s="89">
        <v>1284</v>
      </c>
      <c r="S15" s="89">
        <v>0</v>
      </c>
      <c r="T15" s="89">
        <v>42</v>
      </c>
      <c r="U15" s="89">
        <v>1423</v>
      </c>
      <c r="V15" s="89">
        <v>12</v>
      </c>
      <c r="W15" s="89">
        <v>17</v>
      </c>
      <c r="X15" s="89">
        <v>297</v>
      </c>
      <c r="Y15" s="89">
        <v>152</v>
      </c>
      <c r="Z15" s="89">
        <v>205</v>
      </c>
      <c r="AA15" s="89">
        <v>28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5900</v>
      </c>
      <c r="C16" s="89">
        <v>2410</v>
      </c>
      <c r="D16" s="89">
        <v>865</v>
      </c>
      <c r="E16" s="89">
        <v>0</v>
      </c>
      <c r="F16" s="89">
        <v>0</v>
      </c>
      <c r="G16" s="89">
        <v>0</v>
      </c>
      <c r="H16" s="89">
        <v>0</v>
      </c>
      <c r="I16" s="89">
        <v>870</v>
      </c>
      <c r="J16" s="89">
        <v>875</v>
      </c>
      <c r="K16" s="89">
        <v>0</v>
      </c>
      <c r="L16" s="89">
        <v>880</v>
      </c>
      <c r="M16" s="89">
        <v>625</v>
      </c>
      <c r="N16" s="89">
        <v>79</v>
      </c>
      <c r="O16" s="89">
        <v>502</v>
      </c>
      <c r="P16" s="89">
        <v>150</v>
      </c>
      <c r="Q16" s="89">
        <v>1097</v>
      </c>
      <c r="R16" s="89">
        <v>1287</v>
      </c>
      <c r="S16" s="89">
        <v>0</v>
      </c>
      <c r="T16" s="89">
        <v>46</v>
      </c>
      <c r="U16" s="89">
        <v>1407</v>
      </c>
      <c r="V16" s="89">
        <v>10</v>
      </c>
      <c r="W16" s="89">
        <v>17</v>
      </c>
      <c r="X16" s="89">
        <v>298</v>
      </c>
      <c r="Y16" s="89">
        <v>132</v>
      </c>
      <c r="Z16" s="89">
        <v>209</v>
      </c>
      <c r="AA16" s="89">
        <v>33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5795</v>
      </c>
      <c r="C17" s="89">
        <v>2350</v>
      </c>
      <c r="D17" s="89">
        <v>863</v>
      </c>
      <c r="E17" s="89">
        <v>0</v>
      </c>
      <c r="F17" s="89">
        <v>0</v>
      </c>
      <c r="G17" s="89">
        <v>0</v>
      </c>
      <c r="H17" s="89">
        <v>0</v>
      </c>
      <c r="I17" s="89">
        <v>858</v>
      </c>
      <c r="J17" s="89">
        <v>869</v>
      </c>
      <c r="K17" s="89">
        <v>0</v>
      </c>
      <c r="L17" s="89">
        <v>855</v>
      </c>
      <c r="M17" s="89">
        <v>621</v>
      </c>
      <c r="N17" s="89">
        <v>75</v>
      </c>
      <c r="O17" s="89">
        <v>524</v>
      </c>
      <c r="P17" s="89">
        <v>156</v>
      </c>
      <c r="Q17" s="89">
        <v>1091</v>
      </c>
      <c r="R17" s="89">
        <v>1287</v>
      </c>
      <c r="S17" s="89">
        <v>0</v>
      </c>
      <c r="T17" s="89">
        <v>47</v>
      </c>
      <c r="U17" s="89">
        <v>1267</v>
      </c>
      <c r="V17" s="89">
        <v>12</v>
      </c>
      <c r="W17" s="89">
        <v>17</v>
      </c>
      <c r="X17" s="89">
        <v>299</v>
      </c>
      <c r="Y17" s="89">
        <v>155</v>
      </c>
      <c r="Z17" s="89">
        <v>209</v>
      </c>
      <c r="AA17" s="89">
        <v>33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5400</v>
      </c>
      <c r="C18" s="89">
        <v>2000</v>
      </c>
      <c r="D18" s="89">
        <v>844</v>
      </c>
      <c r="E18" s="89">
        <v>0</v>
      </c>
      <c r="F18" s="89">
        <v>0</v>
      </c>
      <c r="G18" s="89">
        <v>0</v>
      </c>
      <c r="H18" s="89">
        <v>0</v>
      </c>
      <c r="I18" s="89">
        <v>857</v>
      </c>
      <c r="J18" s="89">
        <v>850</v>
      </c>
      <c r="K18" s="89">
        <v>0</v>
      </c>
      <c r="L18" s="89">
        <v>849</v>
      </c>
      <c r="M18" s="89">
        <v>92</v>
      </c>
      <c r="N18" s="89">
        <v>78</v>
      </c>
      <c r="O18" s="89">
        <v>519</v>
      </c>
      <c r="P18" s="89">
        <v>187</v>
      </c>
      <c r="Q18" s="89">
        <v>1114</v>
      </c>
      <c r="R18" s="89">
        <v>1294</v>
      </c>
      <c r="S18" s="89">
        <v>0</v>
      </c>
      <c r="T18" s="89">
        <v>44</v>
      </c>
      <c r="U18" s="89">
        <v>1364</v>
      </c>
      <c r="V18" s="89">
        <v>12</v>
      </c>
      <c r="W18" s="89">
        <v>15</v>
      </c>
      <c r="X18" s="89">
        <v>282</v>
      </c>
      <c r="Y18" s="89">
        <v>148</v>
      </c>
      <c r="Z18" s="89">
        <v>227</v>
      </c>
      <c r="AA18" s="89">
        <v>38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6105</v>
      </c>
      <c r="C19" s="89">
        <v>1500</v>
      </c>
      <c r="D19" s="89">
        <v>1157</v>
      </c>
      <c r="E19" s="89">
        <v>0</v>
      </c>
      <c r="F19" s="89">
        <v>0</v>
      </c>
      <c r="G19" s="89">
        <v>0</v>
      </c>
      <c r="H19" s="89">
        <v>0</v>
      </c>
      <c r="I19" s="89">
        <v>1148</v>
      </c>
      <c r="J19" s="89">
        <v>1141</v>
      </c>
      <c r="K19" s="89">
        <v>0</v>
      </c>
      <c r="L19" s="89">
        <v>1159</v>
      </c>
      <c r="M19" s="89">
        <v>829</v>
      </c>
      <c r="N19" s="89">
        <v>79</v>
      </c>
      <c r="O19" s="89">
        <v>535</v>
      </c>
      <c r="P19" s="89">
        <v>167</v>
      </c>
      <c r="Q19" s="89">
        <v>1103</v>
      </c>
      <c r="R19" s="89">
        <v>1304</v>
      </c>
      <c r="S19" s="89">
        <v>0</v>
      </c>
      <c r="T19" s="89">
        <v>46</v>
      </c>
      <c r="U19" s="89">
        <v>1354</v>
      </c>
      <c r="V19" s="89">
        <v>12</v>
      </c>
      <c r="W19" s="89">
        <v>19</v>
      </c>
      <c r="X19" s="89">
        <v>294</v>
      </c>
      <c r="Y19" s="89">
        <v>152</v>
      </c>
      <c r="Z19" s="89">
        <v>238</v>
      </c>
      <c r="AA19" s="89">
        <v>34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6287</v>
      </c>
      <c r="C20" s="89">
        <v>500</v>
      </c>
      <c r="D20" s="89">
        <v>1157</v>
      </c>
      <c r="E20" s="89">
        <v>0</v>
      </c>
      <c r="F20" s="89">
        <v>0</v>
      </c>
      <c r="G20" s="89">
        <v>0</v>
      </c>
      <c r="H20" s="89">
        <v>0</v>
      </c>
      <c r="I20" s="89">
        <v>1166</v>
      </c>
      <c r="J20" s="89">
        <v>1164</v>
      </c>
      <c r="K20" s="89">
        <v>1151</v>
      </c>
      <c r="L20" s="89">
        <v>1149</v>
      </c>
      <c r="M20" s="89">
        <v>1053</v>
      </c>
      <c r="N20" s="89">
        <v>70</v>
      </c>
      <c r="O20" s="89">
        <v>514</v>
      </c>
      <c r="P20" s="89">
        <v>144</v>
      </c>
      <c r="Q20" s="89">
        <v>1087</v>
      </c>
      <c r="R20" s="89">
        <v>1306</v>
      </c>
      <c r="S20" s="89">
        <v>0</v>
      </c>
      <c r="T20" s="89">
        <v>40</v>
      </c>
      <c r="U20" s="89">
        <v>1359</v>
      </c>
      <c r="V20" s="89">
        <v>12</v>
      </c>
      <c r="W20" s="89">
        <v>21</v>
      </c>
      <c r="X20" s="89">
        <v>287</v>
      </c>
      <c r="Y20" s="89">
        <v>152</v>
      </c>
      <c r="Z20" s="89">
        <v>209</v>
      </c>
      <c r="AA20" s="89">
        <v>36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6389</v>
      </c>
      <c r="C21" s="89">
        <v>500</v>
      </c>
      <c r="D21" s="89">
        <v>1173</v>
      </c>
      <c r="E21" s="89">
        <v>0</v>
      </c>
      <c r="F21" s="89">
        <v>0</v>
      </c>
      <c r="G21" s="89">
        <v>0</v>
      </c>
      <c r="H21" s="89">
        <v>0</v>
      </c>
      <c r="I21" s="89">
        <v>1186</v>
      </c>
      <c r="J21" s="89">
        <v>1169</v>
      </c>
      <c r="K21" s="89">
        <v>1177</v>
      </c>
      <c r="L21" s="89">
        <v>1184</v>
      </c>
      <c r="M21" s="89">
        <v>1235</v>
      </c>
      <c r="N21" s="89">
        <v>69</v>
      </c>
      <c r="O21" s="89">
        <v>468</v>
      </c>
      <c r="P21" s="89">
        <v>139</v>
      </c>
      <c r="Q21" s="89">
        <v>1104</v>
      </c>
      <c r="R21" s="89">
        <v>1301</v>
      </c>
      <c r="S21" s="89">
        <v>0</v>
      </c>
      <c r="T21" s="89">
        <v>40</v>
      </c>
      <c r="U21" s="89">
        <v>1347</v>
      </c>
      <c r="V21" s="89">
        <v>13</v>
      </c>
      <c r="W21" s="89">
        <v>17</v>
      </c>
      <c r="X21" s="89">
        <v>269</v>
      </c>
      <c r="Y21" s="89">
        <v>133</v>
      </c>
      <c r="Z21" s="89">
        <v>194</v>
      </c>
      <c r="AA21" s="89">
        <v>41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6400</v>
      </c>
      <c r="C22" s="89">
        <v>0</v>
      </c>
      <c r="D22" s="89">
        <v>1277</v>
      </c>
      <c r="E22" s="89">
        <v>0</v>
      </c>
      <c r="F22" s="89">
        <v>0</v>
      </c>
      <c r="G22" s="89">
        <v>0</v>
      </c>
      <c r="H22" s="89">
        <v>0</v>
      </c>
      <c r="I22" s="89">
        <v>1284</v>
      </c>
      <c r="J22" s="89">
        <v>1271</v>
      </c>
      <c r="K22" s="89">
        <v>1288</v>
      </c>
      <c r="L22" s="89">
        <v>1280</v>
      </c>
      <c r="M22" s="89">
        <v>1424</v>
      </c>
      <c r="N22" s="89">
        <v>68</v>
      </c>
      <c r="O22" s="89">
        <v>451</v>
      </c>
      <c r="P22" s="89">
        <v>149</v>
      </c>
      <c r="Q22" s="89">
        <v>1087</v>
      </c>
      <c r="R22" s="89">
        <v>1267</v>
      </c>
      <c r="S22" s="89">
        <v>0</v>
      </c>
      <c r="T22" s="89">
        <v>41</v>
      </c>
      <c r="U22" s="89">
        <v>1338</v>
      </c>
      <c r="V22" s="89">
        <v>11</v>
      </c>
      <c r="W22" s="89">
        <v>15</v>
      </c>
      <c r="X22" s="89">
        <v>213</v>
      </c>
      <c r="Y22" s="89">
        <v>150</v>
      </c>
      <c r="Z22" s="89">
        <v>164</v>
      </c>
      <c r="AA22" s="89">
        <v>27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5806</v>
      </c>
      <c r="C23" s="89">
        <v>0</v>
      </c>
      <c r="D23" s="89">
        <v>1154</v>
      </c>
      <c r="E23" s="89">
        <v>0</v>
      </c>
      <c r="F23" s="89">
        <v>0</v>
      </c>
      <c r="G23" s="89">
        <v>0</v>
      </c>
      <c r="H23" s="89">
        <v>0</v>
      </c>
      <c r="I23" s="89">
        <v>1160</v>
      </c>
      <c r="J23" s="89">
        <v>1157</v>
      </c>
      <c r="K23" s="89">
        <v>1165</v>
      </c>
      <c r="L23" s="89">
        <v>1170</v>
      </c>
      <c r="M23" s="89">
        <v>732</v>
      </c>
      <c r="N23" s="89">
        <v>72</v>
      </c>
      <c r="O23" s="89">
        <v>403</v>
      </c>
      <c r="P23" s="89">
        <v>202</v>
      </c>
      <c r="Q23" s="89">
        <v>1080</v>
      </c>
      <c r="R23" s="89">
        <v>1278</v>
      </c>
      <c r="S23" s="89">
        <v>0</v>
      </c>
      <c r="T23" s="89">
        <v>38</v>
      </c>
      <c r="U23" s="89">
        <v>1345</v>
      </c>
      <c r="V23" s="89">
        <v>11</v>
      </c>
      <c r="W23" s="89">
        <v>32</v>
      </c>
      <c r="X23" s="89">
        <v>219</v>
      </c>
      <c r="Y23" s="89">
        <v>132</v>
      </c>
      <c r="Z23" s="89">
        <v>187</v>
      </c>
      <c r="AA23" s="89">
        <v>17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6163</v>
      </c>
      <c r="C24" s="89">
        <v>0</v>
      </c>
      <c r="D24" s="89">
        <v>1220</v>
      </c>
      <c r="E24" s="89">
        <v>0</v>
      </c>
      <c r="F24" s="89">
        <v>0</v>
      </c>
      <c r="G24" s="89">
        <v>0</v>
      </c>
      <c r="H24" s="89">
        <v>0</v>
      </c>
      <c r="I24" s="89">
        <v>1230</v>
      </c>
      <c r="J24" s="89">
        <v>1240</v>
      </c>
      <c r="K24" s="89">
        <v>1235</v>
      </c>
      <c r="L24" s="89">
        <v>1238</v>
      </c>
      <c r="M24" s="89">
        <v>1170</v>
      </c>
      <c r="N24" s="89">
        <v>65</v>
      </c>
      <c r="O24" s="89">
        <v>410</v>
      </c>
      <c r="P24" s="89">
        <v>206</v>
      </c>
      <c r="Q24" s="89">
        <v>1077</v>
      </c>
      <c r="R24" s="89">
        <v>1264</v>
      </c>
      <c r="S24" s="89">
        <v>0</v>
      </c>
      <c r="T24" s="89">
        <v>30</v>
      </c>
      <c r="U24" s="89">
        <v>1337</v>
      </c>
      <c r="V24" s="89">
        <v>13</v>
      </c>
      <c r="W24" s="89">
        <v>28</v>
      </c>
      <c r="X24" s="89">
        <v>268</v>
      </c>
      <c r="Y24" s="89">
        <v>116</v>
      </c>
      <c r="Z24" s="89">
        <v>168</v>
      </c>
      <c r="AA24" s="89">
        <v>19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5681</v>
      </c>
      <c r="C25" s="89">
        <v>0</v>
      </c>
      <c r="D25" s="89">
        <v>1128</v>
      </c>
      <c r="E25" s="89">
        <v>0</v>
      </c>
      <c r="F25" s="89">
        <v>0</v>
      </c>
      <c r="G25" s="89">
        <v>0</v>
      </c>
      <c r="H25" s="89">
        <v>1135</v>
      </c>
      <c r="I25" s="89">
        <v>1140</v>
      </c>
      <c r="J25" s="89">
        <v>1145</v>
      </c>
      <c r="K25" s="89">
        <v>1133</v>
      </c>
      <c r="L25" s="89">
        <v>0</v>
      </c>
      <c r="M25" s="89">
        <v>654</v>
      </c>
      <c r="N25" s="89">
        <v>59</v>
      </c>
      <c r="O25" s="89">
        <v>373</v>
      </c>
      <c r="P25" s="89">
        <v>187</v>
      </c>
      <c r="Q25" s="89">
        <v>1072</v>
      </c>
      <c r="R25" s="89">
        <v>1261</v>
      </c>
      <c r="S25" s="89">
        <v>0</v>
      </c>
      <c r="T25" s="89">
        <v>35</v>
      </c>
      <c r="U25" s="89">
        <v>1334</v>
      </c>
      <c r="V25" s="89">
        <v>11</v>
      </c>
      <c r="W25" s="89">
        <v>28</v>
      </c>
      <c r="X25" s="89">
        <v>263</v>
      </c>
      <c r="Y25" s="89">
        <v>113</v>
      </c>
      <c r="Z25" s="89">
        <v>165</v>
      </c>
      <c r="AA25" s="89">
        <v>14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5050</v>
      </c>
      <c r="C26" s="89">
        <v>0</v>
      </c>
      <c r="D26" s="89">
        <v>1000</v>
      </c>
      <c r="E26" s="89">
        <v>0</v>
      </c>
      <c r="F26" s="89">
        <v>0</v>
      </c>
      <c r="G26" s="89">
        <v>0</v>
      </c>
      <c r="H26" s="89">
        <v>1005</v>
      </c>
      <c r="I26" s="89">
        <v>1010</v>
      </c>
      <c r="J26" s="89">
        <v>1015</v>
      </c>
      <c r="K26" s="89">
        <v>1020</v>
      </c>
      <c r="L26" s="89">
        <v>0</v>
      </c>
      <c r="M26" s="89">
        <v>109</v>
      </c>
      <c r="N26" s="89">
        <v>64</v>
      </c>
      <c r="O26" s="89">
        <v>324</v>
      </c>
      <c r="P26" s="89">
        <v>177</v>
      </c>
      <c r="Q26" s="89">
        <v>1072</v>
      </c>
      <c r="R26" s="89">
        <v>1253</v>
      </c>
      <c r="S26" s="89">
        <v>0</v>
      </c>
      <c r="T26" s="89">
        <v>32</v>
      </c>
      <c r="U26" s="89">
        <v>1328</v>
      </c>
      <c r="V26" s="89">
        <v>10</v>
      </c>
      <c r="W26" s="89">
        <v>28</v>
      </c>
      <c r="X26" s="89">
        <v>281</v>
      </c>
      <c r="Y26" s="89">
        <v>96</v>
      </c>
      <c r="Z26" s="89">
        <v>155</v>
      </c>
      <c r="AA26" s="89">
        <v>15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4651</v>
      </c>
      <c r="C27" s="18">
        <f>MIN(C9:C22)</f>
        <v>0</v>
      </c>
      <c r="D27" s="18">
        <f t="shared" ref="D27:AB27" si="1">MIN(D3:D26)</f>
        <v>844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857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87</v>
      </c>
      <c r="N27" s="18">
        <f t="shared" si="1"/>
        <v>32</v>
      </c>
      <c r="O27" s="18">
        <f t="shared" si="1"/>
        <v>245</v>
      </c>
      <c r="P27" s="18">
        <f t="shared" si="1"/>
        <v>121</v>
      </c>
      <c r="Q27" s="18">
        <f t="shared" si="1"/>
        <v>1061</v>
      </c>
      <c r="R27" s="18">
        <f t="shared" si="1"/>
        <v>1225</v>
      </c>
      <c r="S27" s="18">
        <f t="shared" si="1"/>
        <v>0</v>
      </c>
      <c r="T27" s="18">
        <f t="shared" si="1"/>
        <v>28</v>
      </c>
      <c r="U27" s="18">
        <f t="shared" si="1"/>
        <v>1234</v>
      </c>
      <c r="V27" s="18">
        <f t="shared" si="1"/>
        <v>9</v>
      </c>
      <c r="W27" s="18">
        <f t="shared" si="1"/>
        <v>12</v>
      </c>
      <c r="X27" s="18">
        <f t="shared" si="1"/>
        <v>213</v>
      </c>
      <c r="Y27" s="18">
        <f t="shared" si="1"/>
        <v>78</v>
      </c>
      <c r="Z27" s="18">
        <f t="shared" si="1"/>
        <v>135</v>
      </c>
      <c r="AA27" s="18">
        <f t="shared" si="1"/>
        <v>14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6415</v>
      </c>
      <c r="C28" s="18">
        <f>MAX(C9:C22)</f>
        <v>2660</v>
      </c>
      <c r="D28" s="18">
        <f t="shared" ref="D28:AB28" si="2">MAX(D3:D26)</f>
        <v>1277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1228</v>
      </c>
      <c r="I28" s="18">
        <f t="shared" si="2"/>
        <v>1284</v>
      </c>
      <c r="J28" s="18">
        <f t="shared" si="2"/>
        <v>1271</v>
      </c>
      <c r="K28" s="18">
        <f t="shared" si="2"/>
        <v>1288</v>
      </c>
      <c r="L28" s="18">
        <f t="shared" si="2"/>
        <v>1280</v>
      </c>
      <c r="M28" s="18">
        <f t="shared" si="2"/>
        <v>1424</v>
      </c>
      <c r="N28" s="18">
        <f t="shared" si="2"/>
        <v>79</v>
      </c>
      <c r="O28" s="18">
        <f t="shared" si="2"/>
        <v>535</v>
      </c>
      <c r="P28" s="18">
        <f t="shared" si="2"/>
        <v>206</v>
      </c>
      <c r="Q28" s="18">
        <f t="shared" si="2"/>
        <v>1114</v>
      </c>
      <c r="R28" s="18">
        <f t="shared" si="2"/>
        <v>1314</v>
      </c>
      <c r="S28" s="18">
        <f t="shared" si="2"/>
        <v>0</v>
      </c>
      <c r="T28" s="18">
        <f t="shared" si="2"/>
        <v>49</v>
      </c>
      <c r="U28" s="18">
        <f t="shared" si="2"/>
        <v>1471</v>
      </c>
      <c r="V28" s="18">
        <f t="shared" si="2"/>
        <v>13</v>
      </c>
      <c r="W28" s="18">
        <f t="shared" si="2"/>
        <v>32</v>
      </c>
      <c r="X28" s="18">
        <f t="shared" si="2"/>
        <v>299</v>
      </c>
      <c r="Y28" s="18">
        <f t="shared" si="2"/>
        <v>157</v>
      </c>
      <c r="Z28" s="18">
        <f t="shared" si="2"/>
        <v>238</v>
      </c>
      <c r="AA28" s="18">
        <f t="shared" si="2"/>
        <v>46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5518.458333333333</v>
      </c>
      <c r="C29" s="20">
        <f>AVERAGE(C9:C22)</f>
        <v>1410</v>
      </c>
      <c r="D29" s="20">
        <f t="shared" ref="D29:AB29" si="3">AVERAGE(D3:D26)</f>
        <v>1086.5416666666667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682.41666666666663</v>
      </c>
      <c r="I29" s="20">
        <f t="shared" si="3"/>
        <v>1090.4583333333333</v>
      </c>
      <c r="J29" s="20">
        <f t="shared" si="3"/>
        <v>742</v>
      </c>
      <c r="K29" s="20">
        <f t="shared" si="3"/>
        <v>687.70833333333337</v>
      </c>
      <c r="L29" s="20">
        <f t="shared" si="3"/>
        <v>406.83333333333331</v>
      </c>
      <c r="M29" s="20">
        <f t="shared" si="3"/>
        <v>571.16666666666663</v>
      </c>
      <c r="N29" s="20">
        <f t="shared" si="3"/>
        <v>58.25</v>
      </c>
      <c r="O29" s="20">
        <f t="shared" si="3"/>
        <v>387.66666666666669</v>
      </c>
      <c r="P29" s="20">
        <f t="shared" si="3"/>
        <v>159.375</v>
      </c>
      <c r="Q29" s="20">
        <f t="shared" si="3"/>
        <v>1083</v>
      </c>
      <c r="R29" s="20">
        <f t="shared" si="3"/>
        <v>1273.2083333333333</v>
      </c>
      <c r="S29" s="20">
        <f t="shared" si="3"/>
        <v>0</v>
      </c>
      <c r="T29" s="20">
        <f t="shared" si="3"/>
        <v>38.333333333333336</v>
      </c>
      <c r="U29" s="20">
        <f t="shared" si="3"/>
        <v>1320.5416666666667</v>
      </c>
      <c r="V29" s="20">
        <f t="shared" si="3"/>
        <v>10.875</v>
      </c>
      <c r="W29" s="20">
        <f t="shared" si="3"/>
        <v>20.875</v>
      </c>
      <c r="X29" s="20">
        <f t="shared" si="3"/>
        <v>270.41666666666669</v>
      </c>
      <c r="Y29" s="20">
        <f t="shared" si="3"/>
        <v>121.04166666666667</v>
      </c>
      <c r="Z29" s="20">
        <f t="shared" si="3"/>
        <v>180.66666666666666</v>
      </c>
      <c r="AA29" s="20">
        <f t="shared" si="3"/>
        <v>27.416666666666668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C43"/>
  <sheetViews>
    <sheetView topLeftCell="A7" zoomScale="35" zoomScaleNormal="35" workbookViewId="0">
      <selection activeCell="AA26" sqref="AA2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2.42578125" style="5" bestFit="1" customWidth="1"/>
    <col min="8" max="9" width="16.5703125" style="5" bestFit="1" customWidth="1"/>
    <col min="10" max="11" width="22.4257812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45087</v>
      </c>
      <c r="D1" s="122"/>
      <c r="E1" s="122"/>
      <c r="F1" s="122"/>
      <c r="G1" s="122"/>
      <c r="H1" s="122"/>
      <c r="I1" s="122"/>
      <c r="J1" s="122"/>
      <c r="K1" s="123"/>
      <c r="L1" s="106" t="s">
        <v>21</v>
      </c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5050</v>
      </c>
      <c r="C3" s="89">
        <v>0</v>
      </c>
      <c r="D3" s="89">
        <v>1000</v>
      </c>
      <c r="E3" s="89">
        <v>0</v>
      </c>
      <c r="F3" s="89">
        <v>0</v>
      </c>
      <c r="G3" s="89">
        <v>0</v>
      </c>
      <c r="H3" s="89">
        <v>1005</v>
      </c>
      <c r="I3" s="89">
        <v>1010</v>
      </c>
      <c r="J3" s="89">
        <v>1015</v>
      </c>
      <c r="K3" s="89">
        <v>1020</v>
      </c>
      <c r="L3" s="89">
        <v>0</v>
      </c>
      <c r="M3" s="89">
        <v>105</v>
      </c>
      <c r="N3" s="89">
        <v>55</v>
      </c>
      <c r="O3" s="89">
        <v>302</v>
      </c>
      <c r="P3" s="89">
        <v>191</v>
      </c>
      <c r="Q3" s="89">
        <v>1074</v>
      </c>
      <c r="R3" s="89">
        <v>1242</v>
      </c>
      <c r="S3" s="89">
        <v>0</v>
      </c>
      <c r="T3" s="89">
        <v>34</v>
      </c>
      <c r="U3" s="89">
        <v>1340</v>
      </c>
      <c r="V3" s="89">
        <v>10</v>
      </c>
      <c r="W3" s="89">
        <v>26</v>
      </c>
      <c r="X3" s="89">
        <v>287</v>
      </c>
      <c r="Y3" s="89">
        <v>97</v>
      </c>
      <c r="Z3" s="89">
        <v>156</v>
      </c>
      <c r="AA3" s="89">
        <v>18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5233</v>
      </c>
      <c r="C4" s="89">
        <v>0</v>
      </c>
      <c r="D4" s="89">
        <v>1040</v>
      </c>
      <c r="E4" s="89">
        <v>0</v>
      </c>
      <c r="F4" s="89">
        <v>0</v>
      </c>
      <c r="G4" s="89">
        <v>0</v>
      </c>
      <c r="H4" s="89">
        <v>1045</v>
      </c>
      <c r="I4" s="89">
        <v>1050</v>
      </c>
      <c r="J4" s="89">
        <v>1060</v>
      </c>
      <c r="K4" s="89">
        <v>1038</v>
      </c>
      <c r="L4" s="89">
        <v>0</v>
      </c>
      <c r="M4" s="89">
        <v>109</v>
      </c>
      <c r="N4" s="89">
        <v>49</v>
      </c>
      <c r="O4" s="89">
        <v>296</v>
      </c>
      <c r="P4" s="89">
        <v>162</v>
      </c>
      <c r="Q4" s="89">
        <v>1066</v>
      </c>
      <c r="R4" s="89">
        <v>1250</v>
      </c>
      <c r="S4" s="89">
        <v>0</v>
      </c>
      <c r="T4" s="89">
        <v>29</v>
      </c>
      <c r="U4" s="89">
        <v>1331</v>
      </c>
      <c r="V4" s="89">
        <v>8</v>
      </c>
      <c r="W4" s="89">
        <v>25</v>
      </c>
      <c r="X4" s="89">
        <v>292</v>
      </c>
      <c r="Y4" s="89">
        <v>89</v>
      </c>
      <c r="Z4" s="89">
        <v>138</v>
      </c>
      <c r="AA4" s="89">
        <v>15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4738</v>
      </c>
      <c r="C5" s="89">
        <v>0</v>
      </c>
      <c r="D5" s="89">
        <v>1182</v>
      </c>
      <c r="E5" s="89">
        <v>0</v>
      </c>
      <c r="F5" s="89">
        <v>0</v>
      </c>
      <c r="G5" s="89">
        <v>0</v>
      </c>
      <c r="H5" s="89">
        <v>1185</v>
      </c>
      <c r="I5" s="89">
        <v>1190</v>
      </c>
      <c r="J5" s="89">
        <v>0</v>
      </c>
      <c r="K5" s="89">
        <v>1181</v>
      </c>
      <c r="L5" s="89">
        <v>0</v>
      </c>
      <c r="M5" s="89">
        <v>105</v>
      </c>
      <c r="N5" s="89">
        <v>53</v>
      </c>
      <c r="O5" s="89">
        <v>291</v>
      </c>
      <c r="P5" s="89">
        <v>136</v>
      </c>
      <c r="Q5" s="89">
        <v>1074</v>
      </c>
      <c r="R5" s="89">
        <v>1256</v>
      </c>
      <c r="S5" s="89">
        <v>0</v>
      </c>
      <c r="T5" s="89">
        <v>33</v>
      </c>
      <c r="U5" s="89">
        <v>1253</v>
      </c>
      <c r="V5" s="89">
        <v>9</v>
      </c>
      <c r="W5" s="89">
        <v>24</v>
      </c>
      <c r="X5" s="89">
        <v>272</v>
      </c>
      <c r="Y5" s="89">
        <v>90</v>
      </c>
      <c r="Z5" s="89">
        <v>141</v>
      </c>
      <c r="AA5" s="89">
        <v>9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4877</v>
      </c>
      <c r="C6" s="89">
        <v>0</v>
      </c>
      <c r="D6" s="89">
        <v>1215</v>
      </c>
      <c r="E6" s="89">
        <v>0</v>
      </c>
      <c r="F6" s="89">
        <v>0</v>
      </c>
      <c r="G6" s="89">
        <v>0</v>
      </c>
      <c r="H6" s="89">
        <v>1220</v>
      </c>
      <c r="I6" s="89">
        <v>1212</v>
      </c>
      <c r="J6" s="89">
        <v>0</v>
      </c>
      <c r="K6" s="89">
        <v>1230</v>
      </c>
      <c r="L6" s="89">
        <v>0</v>
      </c>
      <c r="M6" s="89">
        <v>105</v>
      </c>
      <c r="N6" s="89">
        <v>47</v>
      </c>
      <c r="O6" s="89">
        <v>268</v>
      </c>
      <c r="P6" s="89">
        <v>131</v>
      </c>
      <c r="Q6" s="89">
        <v>1077</v>
      </c>
      <c r="R6" s="89">
        <v>1239</v>
      </c>
      <c r="S6" s="89">
        <v>0</v>
      </c>
      <c r="T6" s="89">
        <v>36</v>
      </c>
      <c r="U6" s="89">
        <v>1421</v>
      </c>
      <c r="V6" s="89">
        <v>8</v>
      </c>
      <c r="W6" s="89">
        <v>25</v>
      </c>
      <c r="X6" s="89">
        <v>265</v>
      </c>
      <c r="Y6" s="89">
        <v>79</v>
      </c>
      <c r="Z6" s="89">
        <v>141</v>
      </c>
      <c r="AA6" s="89">
        <v>12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4888</v>
      </c>
      <c r="C7" s="89">
        <v>0</v>
      </c>
      <c r="D7" s="89">
        <v>1210</v>
      </c>
      <c r="E7" s="89">
        <v>0</v>
      </c>
      <c r="F7" s="89">
        <v>0</v>
      </c>
      <c r="G7" s="89">
        <v>0</v>
      </c>
      <c r="H7" s="89">
        <v>1225</v>
      </c>
      <c r="I7" s="89">
        <v>1218</v>
      </c>
      <c r="J7" s="89">
        <v>0</v>
      </c>
      <c r="K7" s="89">
        <v>1235</v>
      </c>
      <c r="L7" s="89">
        <v>0</v>
      </c>
      <c r="M7" s="89">
        <v>105</v>
      </c>
      <c r="N7" s="89">
        <v>43</v>
      </c>
      <c r="O7" s="89">
        <v>253</v>
      </c>
      <c r="P7" s="89">
        <v>124</v>
      </c>
      <c r="Q7" s="89">
        <v>1069</v>
      </c>
      <c r="R7" s="89">
        <v>1236</v>
      </c>
      <c r="S7" s="89">
        <v>0</v>
      </c>
      <c r="T7" s="89">
        <v>28</v>
      </c>
      <c r="U7" s="89">
        <v>1421</v>
      </c>
      <c r="V7" s="89">
        <v>10</v>
      </c>
      <c r="W7" s="89">
        <v>26</v>
      </c>
      <c r="X7" s="89">
        <v>267</v>
      </c>
      <c r="Y7" s="89">
        <v>78</v>
      </c>
      <c r="Z7" s="89">
        <v>132</v>
      </c>
      <c r="AA7" s="89">
        <v>12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4835</v>
      </c>
      <c r="C8" s="89">
        <v>0</v>
      </c>
      <c r="D8" s="89">
        <v>1205</v>
      </c>
      <c r="E8" s="89">
        <v>0</v>
      </c>
      <c r="F8" s="89">
        <v>0</v>
      </c>
      <c r="G8" s="89">
        <v>0</v>
      </c>
      <c r="H8" s="89">
        <v>1200</v>
      </c>
      <c r="I8" s="89">
        <v>1220</v>
      </c>
      <c r="J8" s="89">
        <v>0</v>
      </c>
      <c r="K8" s="89">
        <v>1210</v>
      </c>
      <c r="L8" s="89">
        <v>0</v>
      </c>
      <c r="M8" s="89">
        <v>103</v>
      </c>
      <c r="N8" s="89">
        <v>44</v>
      </c>
      <c r="O8" s="89">
        <v>271</v>
      </c>
      <c r="P8" s="89">
        <v>125</v>
      </c>
      <c r="Q8" s="89">
        <v>1069</v>
      </c>
      <c r="R8" s="89">
        <v>1228</v>
      </c>
      <c r="S8" s="89">
        <v>0</v>
      </c>
      <c r="T8" s="89">
        <v>35</v>
      </c>
      <c r="U8" s="89">
        <v>1409</v>
      </c>
      <c r="V8" s="89">
        <v>9</v>
      </c>
      <c r="W8" s="89">
        <v>26</v>
      </c>
      <c r="X8" s="89">
        <v>228</v>
      </c>
      <c r="Y8" s="89">
        <v>111</v>
      </c>
      <c r="Z8" s="89">
        <v>132</v>
      </c>
      <c r="AA8" s="89">
        <v>13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4600</v>
      </c>
      <c r="C9" s="89">
        <v>70</v>
      </c>
      <c r="D9" s="89">
        <v>1125</v>
      </c>
      <c r="E9" s="89">
        <v>0</v>
      </c>
      <c r="F9" s="89">
        <v>0</v>
      </c>
      <c r="G9" s="89">
        <v>0</v>
      </c>
      <c r="H9" s="89">
        <v>1130</v>
      </c>
      <c r="I9" s="89">
        <v>1135</v>
      </c>
      <c r="J9" s="89">
        <v>0</v>
      </c>
      <c r="K9" s="89">
        <v>1140</v>
      </c>
      <c r="L9" s="89">
        <v>0</v>
      </c>
      <c r="M9" s="89">
        <v>98</v>
      </c>
      <c r="N9" s="89">
        <v>33</v>
      </c>
      <c r="O9" s="89">
        <v>237</v>
      </c>
      <c r="P9" s="89">
        <v>179</v>
      </c>
      <c r="Q9" s="89">
        <v>1061</v>
      </c>
      <c r="R9" s="89">
        <v>1231</v>
      </c>
      <c r="S9" s="89">
        <v>0</v>
      </c>
      <c r="T9" s="89">
        <v>28</v>
      </c>
      <c r="U9" s="89">
        <v>1225</v>
      </c>
      <c r="V9" s="89">
        <v>8</v>
      </c>
      <c r="W9" s="89">
        <v>27</v>
      </c>
      <c r="X9" s="89">
        <v>208</v>
      </c>
      <c r="Y9" s="89">
        <v>85</v>
      </c>
      <c r="Z9" s="89">
        <v>142</v>
      </c>
      <c r="AA9" s="89">
        <v>7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4695</v>
      </c>
      <c r="C10" s="89">
        <v>380</v>
      </c>
      <c r="D10" s="89">
        <v>1075</v>
      </c>
      <c r="E10" s="89">
        <v>0</v>
      </c>
      <c r="F10" s="89">
        <v>0</v>
      </c>
      <c r="G10" s="89">
        <v>0</v>
      </c>
      <c r="H10" s="89">
        <v>1080</v>
      </c>
      <c r="I10" s="89">
        <v>1085</v>
      </c>
      <c r="J10" s="89">
        <v>0</v>
      </c>
      <c r="K10" s="89">
        <v>1075</v>
      </c>
      <c r="L10" s="89">
        <v>0</v>
      </c>
      <c r="M10" s="89">
        <v>87</v>
      </c>
      <c r="N10" s="89">
        <v>42</v>
      </c>
      <c r="O10" s="89">
        <v>275</v>
      </c>
      <c r="P10" s="89">
        <v>147</v>
      </c>
      <c r="Q10" s="89">
        <v>1074</v>
      </c>
      <c r="R10" s="89">
        <v>1267</v>
      </c>
      <c r="S10" s="89">
        <v>0</v>
      </c>
      <c r="T10" s="89">
        <v>28</v>
      </c>
      <c r="U10" s="89">
        <v>1250</v>
      </c>
      <c r="V10" s="89">
        <v>9</v>
      </c>
      <c r="W10" s="89">
        <v>11</v>
      </c>
      <c r="X10" s="89">
        <v>246</v>
      </c>
      <c r="Y10" s="89">
        <v>109</v>
      </c>
      <c r="Z10" s="89">
        <v>170</v>
      </c>
      <c r="AA10" s="89">
        <v>13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5408</v>
      </c>
      <c r="C11" s="89">
        <v>700</v>
      </c>
      <c r="D11" s="89">
        <v>1183</v>
      </c>
      <c r="E11" s="89">
        <v>0</v>
      </c>
      <c r="F11" s="89">
        <v>0</v>
      </c>
      <c r="G11" s="89">
        <v>0</v>
      </c>
      <c r="H11" s="89">
        <v>1170</v>
      </c>
      <c r="I11" s="89">
        <v>1179</v>
      </c>
      <c r="J11" s="89">
        <v>0</v>
      </c>
      <c r="K11" s="89">
        <v>1176</v>
      </c>
      <c r="L11" s="89">
        <v>0</v>
      </c>
      <c r="M11" s="89">
        <v>689</v>
      </c>
      <c r="N11" s="89">
        <v>54</v>
      </c>
      <c r="O11" s="89">
        <v>336</v>
      </c>
      <c r="P11" s="89">
        <v>168</v>
      </c>
      <c r="Q11" s="89">
        <v>1074</v>
      </c>
      <c r="R11" s="89">
        <v>1274</v>
      </c>
      <c r="S11" s="89">
        <v>0</v>
      </c>
      <c r="T11" s="89">
        <v>34</v>
      </c>
      <c r="U11" s="89">
        <v>1090</v>
      </c>
      <c r="V11" s="89">
        <v>11</v>
      </c>
      <c r="W11" s="89">
        <v>11</v>
      </c>
      <c r="X11" s="89">
        <v>273</v>
      </c>
      <c r="Y11" s="89">
        <v>124</v>
      </c>
      <c r="Z11" s="89">
        <v>167</v>
      </c>
      <c r="AA11" s="89">
        <v>29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5612</v>
      </c>
      <c r="C12" s="89">
        <v>800</v>
      </c>
      <c r="D12" s="89">
        <v>1210</v>
      </c>
      <c r="E12" s="89">
        <v>0</v>
      </c>
      <c r="F12" s="89">
        <v>0</v>
      </c>
      <c r="G12" s="89">
        <v>0</v>
      </c>
      <c r="H12" s="89">
        <v>1201</v>
      </c>
      <c r="I12" s="89">
        <v>1207</v>
      </c>
      <c r="J12" s="89">
        <v>0</v>
      </c>
      <c r="K12" s="89">
        <v>1194</v>
      </c>
      <c r="L12" s="89">
        <v>0</v>
      </c>
      <c r="M12" s="89">
        <v>710</v>
      </c>
      <c r="N12" s="89">
        <v>69</v>
      </c>
      <c r="O12" s="89">
        <v>368</v>
      </c>
      <c r="P12" s="89">
        <v>167</v>
      </c>
      <c r="Q12" s="89">
        <v>1097</v>
      </c>
      <c r="R12" s="89">
        <v>1294</v>
      </c>
      <c r="S12" s="89">
        <v>0</v>
      </c>
      <c r="T12" s="89">
        <v>33</v>
      </c>
      <c r="U12" s="89">
        <v>1247</v>
      </c>
      <c r="V12" s="89">
        <v>9</v>
      </c>
      <c r="W12" s="89">
        <v>14</v>
      </c>
      <c r="X12" s="89">
        <v>267</v>
      </c>
      <c r="Y12" s="89">
        <v>148</v>
      </c>
      <c r="Z12" s="89">
        <v>194</v>
      </c>
      <c r="AA12" s="89">
        <v>28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5497</v>
      </c>
      <c r="C13" s="89">
        <v>1800</v>
      </c>
      <c r="D13" s="89">
        <v>921</v>
      </c>
      <c r="E13" s="89">
        <v>0</v>
      </c>
      <c r="F13" s="89">
        <v>0</v>
      </c>
      <c r="G13" s="89">
        <v>0</v>
      </c>
      <c r="H13" s="89">
        <v>934</v>
      </c>
      <c r="I13" s="89">
        <v>0</v>
      </c>
      <c r="J13" s="89">
        <v>917</v>
      </c>
      <c r="K13" s="89">
        <v>925</v>
      </c>
      <c r="L13" s="89">
        <v>0</v>
      </c>
      <c r="M13" s="89">
        <v>539</v>
      </c>
      <c r="N13" s="89">
        <v>54</v>
      </c>
      <c r="O13" s="89">
        <v>438</v>
      </c>
      <c r="P13" s="89">
        <v>154</v>
      </c>
      <c r="Q13" s="89">
        <v>1104</v>
      </c>
      <c r="R13" s="89">
        <v>1294</v>
      </c>
      <c r="S13" s="89">
        <v>0</v>
      </c>
      <c r="T13" s="89">
        <v>40</v>
      </c>
      <c r="U13" s="89">
        <v>1364</v>
      </c>
      <c r="V13" s="89">
        <v>11</v>
      </c>
      <c r="W13" s="89">
        <v>16</v>
      </c>
      <c r="X13" s="89">
        <v>274</v>
      </c>
      <c r="Y13" s="89">
        <v>156</v>
      </c>
      <c r="Z13" s="89">
        <v>206</v>
      </c>
      <c r="AA13" s="89">
        <v>35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6692</v>
      </c>
      <c r="C14" s="89">
        <v>2100</v>
      </c>
      <c r="D14" s="89">
        <v>0</v>
      </c>
      <c r="E14" s="89">
        <v>0</v>
      </c>
      <c r="F14" s="89">
        <v>0</v>
      </c>
      <c r="G14" s="89">
        <v>0</v>
      </c>
      <c r="H14" s="89">
        <v>1143</v>
      </c>
      <c r="I14" s="89">
        <v>0</v>
      </c>
      <c r="J14" s="89">
        <v>1158</v>
      </c>
      <c r="K14" s="89">
        <v>1139</v>
      </c>
      <c r="L14" s="89">
        <v>1152</v>
      </c>
      <c r="M14" s="89">
        <v>1634</v>
      </c>
      <c r="N14" s="89">
        <v>78</v>
      </c>
      <c r="O14" s="89">
        <v>473</v>
      </c>
      <c r="P14" s="89">
        <v>148</v>
      </c>
      <c r="Q14" s="89">
        <v>1096</v>
      </c>
      <c r="R14" s="89">
        <v>1287</v>
      </c>
      <c r="S14" s="89">
        <v>0</v>
      </c>
      <c r="T14" s="89">
        <v>44</v>
      </c>
      <c r="U14" s="89">
        <v>1243</v>
      </c>
      <c r="V14" s="89">
        <v>9</v>
      </c>
      <c r="W14" s="89">
        <v>16</v>
      </c>
      <c r="X14" s="89">
        <v>283</v>
      </c>
      <c r="Y14" s="89">
        <v>152</v>
      </c>
      <c r="Z14" s="89">
        <v>209</v>
      </c>
      <c r="AA14" s="89">
        <v>28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6393</v>
      </c>
      <c r="C15" s="89">
        <v>2500</v>
      </c>
      <c r="D15" s="89">
        <v>0</v>
      </c>
      <c r="E15" s="89">
        <v>0</v>
      </c>
      <c r="F15" s="89">
        <v>0</v>
      </c>
      <c r="G15" s="89">
        <v>0</v>
      </c>
      <c r="H15" s="89">
        <v>970</v>
      </c>
      <c r="I15" s="89">
        <v>0</v>
      </c>
      <c r="J15" s="89">
        <v>969</v>
      </c>
      <c r="K15" s="89">
        <v>983</v>
      </c>
      <c r="L15" s="89">
        <v>971</v>
      </c>
      <c r="M15" s="89">
        <v>1360</v>
      </c>
      <c r="N15" s="89">
        <v>89</v>
      </c>
      <c r="O15" s="89">
        <v>481</v>
      </c>
      <c r="P15" s="89">
        <v>134</v>
      </c>
      <c r="Q15" s="89">
        <v>1091</v>
      </c>
      <c r="R15" s="89">
        <v>1287</v>
      </c>
      <c r="S15" s="89">
        <v>0</v>
      </c>
      <c r="T15" s="89">
        <v>44</v>
      </c>
      <c r="U15" s="89">
        <v>1273</v>
      </c>
      <c r="V15" s="89">
        <v>12</v>
      </c>
      <c r="W15" s="89">
        <v>17</v>
      </c>
      <c r="X15" s="89">
        <v>270</v>
      </c>
      <c r="Y15" s="89">
        <v>141</v>
      </c>
      <c r="Z15" s="89">
        <v>199</v>
      </c>
      <c r="AA15" s="89">
        <v>22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6420</v>
      </c>
      <c r="C16" s="89">
        <v>2400</v>
      </c>
      <c r="D16" s="89">
        <v>0</v>
      </c>
      <c r="E16" s="89">
        <v>0</v>
      </c>
      <c r="F16" s="89">
        <v>0</v>
      </c>
      <c r="G16" s="89">
        <v>0</v>
      </c>
      <c r="H16" s="89">
        <v>1010</v>
      </c>
      <c r="I16" s="89">
        <v>0</v>
      </c>
      <c r="J16" s="89">
        <v>994</v>
      </c>
      <c r="K16" s="89">
        <v>1007</v>
      </c>
      <c r="L16" s="89">
        <v>1009</v>
      </c>
      <c r="M16" s="89">
        <v>1289</v>
      </c>
      <c r="N16" s="89">
        <v>76</v>
      </c>
      <c r="O16" s="89">
        <v>534</v>
      </c>
      <c r="P16" s="89">
        <v>145</v>
      </c>
      <c r="Q16" s="89">
        <v>1097</v>
      </c>
      <c r="R16" s="89">
        <v>1267</v>
      </c>
      <c r="S16" s="89">
        <v>0</v>
      </c>
      <c r="T16" s="89">
        <v>46</v>
      </c>
      <c r="U16" s="89">
        <v>1245</v>
      </c>
      <c r="V16" s="89">
        <v>12</v>
      </c>
      <c r="W16" s="89">
        <v>17</v>
      </c>
      <c r="X16" s="89">
        <v>281</v>
      </c>
      <c r="Y16" s="89">
        <v>138</v>
      </c>
      <c r="Z16" s="89">
        <v>211</v>
      </c>
      <c r="AA16" s="89">
        <v>22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5781</v>
      </c>
      <c r="C17" s="89">
        <v>2250</v>
      </c>
      <c r="D17" s="89">
        <v>0</v>
      </c>
      <c r="E17" s="89">
        <v>0</v>
      </c>
      <c r="F17" s="89">
        <v>0</v>
      </c>
      <c r="G17" s="89">
        <v>0</v>
      </c>
      <c r="H17" s="89">
        <v>885</v>
      </c>
      <c r="I17" s="89">
        <v>0</v>
      </c>
      <c r="J17" s="89">
        <v>878</v>
      </c>
      <c r="K17" s="89">
        <v>881</v>
      </c>
      <c r="L17" s="89">
        <v>887</v>
      </c>
      <c r="M17" s="89">
        <v>735</v>
      </c>
      <c r="N17" s="89">
        <v>81</v>
      </c>
      <c r="O17" s="89">
        <v>525</v>
      </c>
      <c r="P17" s="89">
        <v>187</v>
      </c>
      <c r="Q17" s="89">
        <v>1097</v>
      </c>
      <c r="R17" s="89">
        <v>1275</v>
      </c>
      <c r="S17" s="89">
        <v>0</v>
      </c>
      <c r="T17" s="89">
        <v>42</v>
      </c>
      <c r="U17" s="89">
        <v>1242</v>
      </c>
      <c r="V17" s="89">
        <v>12</v>
      </c>
      <c r="W17" s="89">
        <v>17</v>
      </c>
      <c r="X17" s="89">
        <v>272</v>
      </c>
      <c r="Y17" s="89">
        <v>149</v>
      </c>
      <c r="Z17" s="89">
        <v>206</v>
      </c>
      <c r="AA17" s="89">
        <v>27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5299</v>
      </c>
      <c r="C18" s="89">
        <v>1800</v>
      </c>
      <c r="D18" s="89">
        <v>0</v>
      </c>
      <c r="E18" s="89">
        <v>0</v>
      </c>
      <c r="F18" s="89">
        <v>0</v>
      </c>
      <c r="G18" s="89">
        <v>0</v>
      </c>
      <c r="H18" s="89">
        <v>873</v>
      </c>
      <c r="I18" s="89">
        <v>0</v>
      </c>
      <c r="J18" s="89">
        <v>867</v>
      </c>
      <c r="K18" s="89">
        <v>879</v>
      </c>
      <c r="L18" s="89">
        <v>880</v>
      </c>
      <c r="M18" s="89">
        <v>105</v>
      </c>
      <c r="N18" s="89">
        <v>84</v>
      </c>
      <c r="O18" s="89">
        <v>504</v>
      </c>
      <c r="P18" s="89">
        <v>197</v>
      </c>
      <c r="Q18" s="89">
        <v>1105</v>
      </c>
      <c r="R18" s="89">
        <v>1278</v>
      </c>
      <c r="S18" s="89">
        <v>0</v>
      </c>
      <c r="T18" s="89">
        <v>46</v>
      </c>
      <c r="U18" s="89">
        <v>1267</v>
      </c>
      <c r="V18" s="89">
        <v>12</v>
      </c>
      <c r="W18" s="89">
        <v>17</v>
      </c>
      <c r="X18" s="89">
        <v>252</v>
      </c>
      <c r="Y18" s="89">
        <v>157</v>
      </c>
      <c r="Z18" s="89">
        <v>221</v>
      </c>
      <c r="AA18" s="89">
        <v>30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6074</v>
      </c>
      <c r="C19" s="89">
        <v>1600</v>
      </c>
      <c r="D19" s="89">
        <v>0</v>
      </c>
      <c r="E19" s="89">
        <v>0</v>
      </c>
      <c r="F19" s="89">
        <v>0</v>
      </c>
      <c r="G19" s="89">
        <v>0</v>
      </c>
      <c r="H19" s="89">
        <v>1118</v>
      </c>
      <c r="I19" s="89">
        <v>0</v>
      </c>
      <c r="J19" s="89">
        <v>1125</v>
      </c>
      <c r="K19" s="89">
        <v>1115</v>
      </c>
      <c r="L19" s="89">
        <v>1116</v>
      </c>
      <c r="M19" s="89">
        <v>623</v>
      </c>
      <c r="N19" s="89">
        <v>76</v>
      </c>
      <c r="O19" s="89">
        <v>508</v>
      </c>
      <c r="P19" s="89">
        <v>182</v>
      </c>
      <c r="Q19" s="89">
        <v>1108</v>
      </c>
      <c r="R19" s="89">
        <v>1292</v>
      </c>
      <c r="S19" s="89">
        <v>0</v>
      </c>
      <c r="T19" s="89">
        <v>47</v>
      </c>
      <c r="U19" s="89">
        <v>1507</v>
      </c>
      <c r="V19" s="89">
        <v>12</v>
      </c>
      <c r="W19" s="89">
        <v>17</v>
      </c>
      <c r="X19" s="89">
        <v>238</v>
      </c>
      <c r="Y19" s="89">
        <v>179</v>
      </c>
      <c r="Z19" s="89">
        <v>203</v>
      </c>
      <c r="AA19" s="89">
        <v>33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5903</v>
      </c>
      <c r="C20" s="89">
        <v>900</v>
      </c>
      <c r="D20" s="89">
        <v>0</v>
      </c>
      <c r="E20" s="89">
        <v>0</v>
      </c>
      <c r="F20" s="89">
        <v>0</v>
      </c>
      <c r="G20" s="89">
        <v>0</v>
      </c>
      <c r="H20" s="89">
        <v>1252</v>
      </c>
      <c r="I20" s="89">
        <v>0</v>
      </c>
      <c r="J20" s="89">
        <v>1264</v>
      </c>
      <c r="K20" s="89">
        <v>1246</v>
      </c>
      <c r="L20" s="89">
        <v>1241</v>
      </c>
      <c r="M20" s="89">
        <v>676</v>
      </c>
      <c r="N20" s="89">
        <v>74</v>
      </c>
      <c r="O20" s="89">
        <v>498</v>
      </c>
      <c r="P20" s="89">
        <v>162</v>
      </c>
      <c r="Q20" s="89">
        <v>1103</v>
      </c>
      <c r="R20" s="89">
        <v>1306</v>
      </c>
      <c r="S20" s="89">
        <v>0</v>
      </c>
      <c r="T20" s="89">
        <v>47</v>
      </c>
      <c r="U20" s="89">
        <v>1538</v>
      </c>
      <c r="V20" s="89">
        <v>12</v>
      </c>
      <c r="W20" s="89">
        <v>17</v>
      </c>
      <c r="X20" s="89">
        <v>213</v>
      </c>
      <c r="Y20" s="89">
        <v>162</v>
      </c>
      <c r="Z20" s="89">
        <v>157</v>
      </c>
      <c r="AA20" s="89">
        <v>27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5588</v>
      </c>
      <c r="C21" s="89">
        <v>200</v>
      </c>
      <c r="D21" s="89">
        <v>0</v>
      </c>
      <c r="E21" s="89">
        <v>0</v>
      </c>
      <c r="F21" s="89">
        <v>0</v>
      </c>
      <c r="G21" s="89">
        <v>0</v>
      </c>
      <c r="H21" s="89">
        <v>1073</v>
      </c>
      <c r="I21" s="89">
        <v>1084</v>
      </c>
      <c r="J21" s="89">
        <v>1069</v>
      </c>
      <c r="K21" s="89">
        <v>1077</v>
      </c>
      <c r="L21" s="89">
        <v>1085</v>
      </c>
      <c r="M21" s="89">
        <v>653</v>
      </c>
      <c r="N21" s="89">
        <v>67</v>
      </c>
      <c r="O21" s="89">
        <v>449</v>
      </c>
      <c r="P21" s="89">
        <v>136</v>
      </c>
      <c r="Q21" s="89">
        <v>1094</v>
      </c>
      <c r="R21" s="89">
        <v>1289</v>
      </c>
      <c r="S21" s="89">
        <v>0</v>
      </c>
      <c r="T21" s="89">
        <v>41</v>
      </c>
      <c r="U21" s="89">
        <v>1270</v>
      </c>
      <c r="V21" s="89">
        <v>12</v>
      </c>
      <c r="W21" s="89">
        <v>17</v>
      </c>
      <c r="X21" s="89">
        <v>207</v>
      </c>
      <c r="Y21" s="89">
        <v>166</v>
      </c>
      <c r="Z21" s="89">
        <v>187</v>
      </c>
      <c r="AA21" s="89">
        <v>30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5519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1098</v>
      </c>
      <c r="I22" s="89">
        <v>1116</v>
      </c>
      <c r="J22" s="89">
        <v>1093</v>
      </c>
      <c r="K22" s="89">
        <v>1107</v>
      </c>
      <c r="L22" s="89">
        <v>1105</v>
      </c>
      <c r="M22" s="89">
        <v>683</v>
      </c>
      <c r="N22" s="89">
        <v>75</v>
      </c>
      <c r="O22" s="89">
        <v>415</v>
      </c>
      <c r="P22" s="89">
        <v>137</v>
      </c>
      <c r="Q22" s="89">
        <v>1080</v>
      </c>
      <c r="R22" s="89">
        <v>1250</v>
      </c>
      <c r="S22" s="89">
        <v>0</v>
      </c>
      <c r="T22" s="89">
        <v>47</v>
      </c>
      <c r="U22" s="89">
        <v>1259</v>
      </c>
      <c r="V22" s="89">
        <v>13</v>
      </c>
      <c r="W22" s="89">
        <v>17</v>
      </c>
      <c r="X22" s="89">
        <v>188</v>
      </c>
      <c r="Y22" s="89">
        <v>167</v>
      </c>
      <c r="Z22" s="89">
        <v>199</v>
      </c>
      <c r="AA22" s="89">
        <v>18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5543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1108</v>
      </c>
      <c r="I23" s="89">
        <v>1110</v>
      </c>
      <c r="J23" s="89">
        <v>1115</v>
      </c>
      <c r="K23" s="89">
        <v>1107</v>
      </c>
      <c r="L23" s="89">
        <v>1103</v>
      </c>
      <c r="M23" s="89">
        <v>694</v>
      </c>
      <c r="N23" s="89">
        <v>65</v>
      </c>
      <c r="O23" s="89">
        <v>409</v>
      </c>
      <c r="P23" s="89">
        <v>185</v>
      </c>
      <c r="Q23" s="89">
        <v>1080</v>
      </c>
      <c r="R23" s="89">
        <v>1270</v>
      </c>
      <c r="S23" s="89">
        <v>0</v>
      </c>
      <c r="T23" s="89">
        <v>44</v>
      </c>
      <c r="U23" s="89">
        <v>1239</v>
      </c>
      <c r="V23" s="89">
        <v>17</v>
      </c>
      <c r="W23" s="89">
        <v>29</v>
      </c>
      <c r="X23" s="89">
        <v>198</v>
      </c>
      <c r="Y23" s="89">
        <v>141</v>
      </c>
      <c r="Z23" s="89">
        <v>177</v>
      </c>
      <c r="AA23" s="89">
        <v>15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5607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1114</v>
      </c>
      <c r="I24" s="89">
        <v>1120</v>
      </c>
      <c r="J24" s="89">
        <v>1125</v>
      </c>
      <c r="K24" s="89">
        <v>1130</v>
      </c>
      <c r="L24" s="89">
        <v>1118</v>
      </c>
      <c r="M24" s="89">
        <v>663</v>
      </c>
      <c r="N24" s="89">
        <v>66</v>
      </c>
      <c r="O24" s="89">
        <v>372</v>
      </c>
      <c r="P24" s="89">
        <v>196</v>
      </c>
      <c r="Q24" s="89">
        <v>1083</v>
      </c>
      <c r="R24" s="89">
        <v>1281</v>
      </c>
      <c r="S24" s="89">
        <v>0</v>
      </c>
      <c r="T24" s="89">
        <v>42</v>
      </c>
      <c r="U24" s="89">
        <v>1236</v>
      </c>
      <c r="V24" s="89">
        <v>17</v>
      </c>
      <c r="W24" s="89">
        <v>29</v>
      </c>
      <c r="X24" s="89">
        <v>244</v>
      </c>
      <c r="Y24" s="89">
        <v>116</v>
      </c>
      <c r="Z24" s="89">
        <v>184</v>
      </c>
      <c r="AA24" s="89">
        <v>15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6695</v>
      </c>
      <c r="C25" s="89">
        <v>0</v>
      </c>
      <c r="D25" s="89">
        <v>1115</v>
      </c>
      <c r="E25" s="89">
        <v>0</v>
      </c>
      <c r="F25" s="89">
        <v>0</v>
      </c>
      <c r="G25" s="89">
        <v>0</v>
      </c>
      <c r="H25" s="89">
        <v>1100</v>
      </c>
      <c r="I25" s="89">
        <v>1117</v>
      </c>
      <c r="J25" s="89">
        <v>1111</v>
      </c>
      <c r="K25" s="89">
        <v>1125</v>
      </c>
      <c r="L25" s="89">
        <v>1127</v>
      </c>
      <c r="M25" s="89">
        <v>1100</v>
      </c>
      <c r="N25" s="89">
        <v>61</v>
      </c>
      <c r="O25" s="89">
        <v>388</v>
      </c>
      <c r="P25" s="89">
        <v>175</v>
      </c>
      <c r="Q25" s="89">
        <v>1300</v>
      </c>
      <c r="R25" s="89">
        <v>1458</v>
      </c>
      <c r="S25" s="89">
        <v>0</v>
      </c>
      <c r="T25" s="89">
        <v>36</v>
      </c>
      <c r="U25" s="89">
        <v>1310</v>
      </c>
      <c r="V25" s="89">
        <v>17</v>
      </c>
      <c r="W25" s="89">
        <v>29</v>
      </c>
      <c r="X25" s="89">
        <v>214</v>
      </c>
      <c r="Y25" s="89">
        <v>120</v>
      </c>
      <c r="Z25" s="89">
        <v>159</v>
      </c>
      <c r="AA25" s="89">
        <v>20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5060</v>
      </c>
      <c r="C26" s="89">
        <v>0</v>
      </c>
      <c r="D26" s="89">
        <v>1000</v>
      </c>
      <c r="E26" s="89">
        <v>0</v>
      </c>
      <c r="F26" s="89">
        <v>0</v>
      </c>
      <c r="G26" s="89">
        <v>0</v>
      </c>
      <c r="H26" s="89">
        <v>1005</v>
      </c>
      <c r="I26" s="89">
        <v>1010</v>
      </c>
      <c r="J26" s="89">
        <v>1020</v>
      </c>
      <c r="K26" s="89">
        <v>1025</v>
      </c>
      <c r="L26" s="89">
        <v>0</v>
      </c>
      <c r="M26" s="89">
        <v>127</v>
      </c>
      <c r="N26" s="89">
        <v>69</v>
      </c>
      <c r="O26" s="89">
        <v>367</v>
      </c>
      <c r="P26" s="89">
        <v>205</v>
      </c>
      <c r="Q26" s="89">
        <v>1077</v>
      </c>
      <c r="R26" s="89">
        <v>1259</v>
      </c>
      <c r="S26" s="89">
        <v>0</v>
      </c>
      <c r="T26" s="89">
        <v>45</v>
      </c>
      <c r="U26" s="89">
        <v>1217</v>
      </c>
      <c r="V26" s="89">
        <v>17</v>
      </c>
      <c r="W26" s="89">
        <v>28</v>
      </c>
      <c r="X26" s="89">
        <v>244</v>
      </c>
      <c r="Y26" s="89">
        <v>111</v>
      </c>
      <c r="Z26" s="89">
        <v>173</v>
      </c>
      <c r="AA26" s="89">
        <v>13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4600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873</v>
      </c>
      <c r="I27" s="18">
        <f t="shared" si="1"/>
        <v>0</v>
      </c>
      <c r="J27" s="18">
        <f t="shared" si="1"/>
        <v>0</v>
      </c>
      <c r="K27" s="18">
        <f t="shared" si="1"/>
        <v>879</v>
      </c>
      <c r="L27" s="18">
        <f t="shared" si="1"/>
        <v>0</v>
      </c>
      <c r="M27" s="18">
        <f t="shared" si="1"/>
        <v>87</v>
      </c>
      <c r="N27" s="18">
        <f t="shared" si="1"/>
        <v>33</v>
      </c>
      <c r="O27" s="18">
        <f t="shared" si="1"/>
        <v>237</v>
      </c>
      <c r="P27" s="18">
        <f t="shared" si="1"/>
        <v>124</v>
      </c>
      <c r="Q27" s="18">
        <f t="shared" si="1"/>
        <v>1061</v>
      </c>
      <c r="R27" s="18">
        <f t="shared" si="1"/>
        <v>1228</v>
      </c>
      <c r="S27" s="18">
        <f t="shared" si="1"/>
        <v>0</v>
      </c>
      <c r="T27" s="18">
        <f t="shared" si="1"/>
        <v>28</v>
      </c>
      <c r="U27" s="18">
        <f t="shared" si="1"/>
        <v>1090</v>
      </c>
      <c r="V27" s="18">
        <f t="shared" si="1"/>
        <v>8</v>
      </c>
      <c r="W27" s="18">
        <f t="shared" si="1"/>
        <v>11</v>
      </c>
      <c r="X27" s="18">
        <f t="shared" si="1"/>
        <v>188</v>
      </c>
      <c r="Y27" s="18">
        <f t="shared" si="1"/>
        <v>78</v>
      </c>
      <c r="Z27" s="18">
        <f t="shared" si="1"/>
        <v>132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6695</v>
      </c>
      <c r="C28" s="18">
        <f>MAX(C9:C22)</f>
        <v>2500</v>
      </c>
      <c r="D28" s="18">
        <f t="shared" ref="D28:AB28" si="2">MAX(D3:D26)</f>
        <v>1215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1252</v>
      </c>
      <c r="I28" s="18">
        <f t="shared" si="2"/>
        <v>1220</v>
      </c>
      <c r="J28" s="18">
        <f t="shared" si="2"/>
        <v>1264</v>
      </c>
      <c r="K28" s="18">
        <f t="shared" si="2"/>
        <v>1246</v>
      </c>
      <c r="L28" s="18">
        <f t="shared" si="2"/>
        <v>1241</v>
      </c>
      <c r="M28" s="18">
        <f t="shared" si="2"/>
        <v>1634</v>
      </c>
      <c r="N28" s="18">
        <f t="shared" si="2"/>
        <v>89</v>
      </c>
      <c r="O28" s="18">
        <f t="shared" si="2"/>
        <v>534</v>
      </c>
      <c r="P28" s="18">
        <f t="shared" si="2"/>
        <v>205</v>
      </c>
      <c r="Q28" s="18">
        <f t="shared" si="2"/>
        <v>1300</v>
      </c>
      <c r="R28" s="18">
        <f t="shared" si="2"/>
        <v>1458</v>
      </c>
      <c r="S28" s="18">
        <f t="shared" si="2"/>
        <v>0</v>
      </c>
      <c r="T28" s="18">
        <f t="shared" si="2"/>
        <v>47</v>
      </c>
      <c r="U28" s="18">
        <f t="shared" si="2"/>
        <v>1538</v>
      </c>
      <c r="V28" s="18">
        <f t="shared" si="2"/>
        <v>17</v>
      </c>
      <c r="W28" s="18">
        <f t="shared" si="2"/>
        <v>29</v>
      </c>
      <c r="X28" s="18">
        <f t="shared" si="2"/>
        <v>292</v>
      </c>
      <c r="Y28" s="18">
        <f t="shared" si="2"/>
        <v>179</v>
      </c>
      <c r="Z28" s="18">
        <f t="shared" si="2"/>
        <v>221</v>
      </c>
      <c r="AA28" s="18">
        <f t="shared" si="2"/>
        <v>35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5500.291666666667</v>
      </c>
      <c r="C29" s="20">
        <f>AVERAGE(C9:C22)</f>
        <v>1250</v>
      </c>
      <c r="D29" s="20">
        <f t="shared" ref="D29:AB29" si="3">AVERAGE(D3:D26)</f>
        <v>603.375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1089.3333333333333</v>
      </c>
      <c r="I29" s="20">
        <f t="shared" si="3"/>
        <v>752.625</v>
      </c>
      <c r="J29" s="20">
        <f t="shared" si="3"/>
        <v>699.16666666666663</v>
      </c>
      <c r="K29" s="20">
        <f t="shared" si="3"/>
        <v>1093.5416666666667</v>
      </c>
      <c r="L29" s="20">
        <f t="shared" si="3"/>
        <v>533.08333333333337</v>
      </c>
      <c r="M29" s="20">
        <f t="shared" si="3"/>
        <v>545.70833333333337</v>
      </c>
      <c r="N29" s="20">
        <f t="shared" si="3"/>
        <v>62.666666666666664</v>
      </c>
      <c r="O29" s="20">
        <f t="shared" si="3"/>
        <v>385.75</v>
      </c>
      <c r="P29" s="20">
        <f t="shared" si="3"/>
        <v>161.375</v>
      </c>
      <c r="Q29" s="20">
        <f t="shared" si="3"/>
        <v>1093.75</v>
      </c>
      <c r="R29" s="20">
        <f t="shared" si="3"/>
        <v>1275.4166666666667</v>
      </c>
      <c r="S29" s="20">
        <f t="shared" si="3"/>
        <v>0</v>
      </c>
      <c r="T29" s="20">
        <f t="shared" si="3"/>
        <v>38.708333333333336</v>
      </c>
      <c r="U29" s="20">
        <f t="shared" si="3"/>
        <v>1299.875</v>
      </c>
      <c r="V29" s="20">
        <f t="shared" si="3"/>
        <v>11.5</v>
      </c>
      <c r="W29" s="20">
        <f t="shared" si="3"/>
        <v>20.75</v>
      </c>
      <c r="X29" s="20">
        <f t="shared" si="3"/>
        <v>249.29166666666666</v>
      </c>
      <c r="Y29" s="20">
        <f t="shared" si="3"/>
        <v>127.70833333333333</v>
      </c>
      <c r="Z29" s="20">
        <f t="shared" si="3"/>
        <v>175.16666666666666</v>
      </c>
      <c r="AA29" s="20">
        <f t="shared" si="3"/>
        <v>20.458333333333332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C43"/>
  <sheetViews>
    <sheetView zoomScale="38" zoomScaleNormal="38" workbookViewId="0">
      <selection activeCell="U20" sqref="U20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4" width="21.140625" style="5" bestFit="1" customWidth="1"/>
    <col min="5" max="5" width="16.5703125" style="5" bestFit="1" customWidth="1"/>
    <col min="6" max="6" width="23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45088</v>
      </c>
      <c r="D1" s="122"/>
      <c r="E1" s="122"/>
      <c r="F1" s="122"/>
      <c r="G1" s="122"/>
      <c r="H1" s="122"/>
      <c r="I1" s="122"/>
      <c r="J1" s="122"/>
      <c r="K1" s="123"/>
      <c r="L1" s="106" t="s">
        <v>21</v>
      </c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4140</v>
      </c>
      <c r="C3" s="89">
        <v>0</v>
      </c>
      <c r="D3" s="89">
        <v>10</v>
      </c>
      <c r="E3" s="89">
        <v>0</v>
      </c>
      <c r="F3" s="89">
        <v>0</v>
      </c>
      <c r="G3" s="89">
        <v>0</v>
      </c>
      <c r="H3" s="89">
        <v>1050</v>
      </c>
      <c r="I3" s="89">
        <v>1030</v>
      </c>
      <c r="J3" s="89">
        <v>1035</v>
      </c>
      <c r="K3" s="89">
        <v>1015</v>
      </c>
      <c r="L3" s="89">
        <v>0</v>
      </c>
      <c r="M3" s="89">
        <v>127</v>
      </c>
      <c r="N3" s="89">
        <v>51</v>
      </c>
      <c r="O3" s="89">
        <v>368</v>
      </c>
      <c r="P3" s="89">
        <v>191</v>
      </c>
      <c r="Q3" s="89">
        <v>1072</v>
      </c>
      <c r="R3" s="89">
        <v>1256</v>
      </c>
      <c r="S3" s="89">
        <v>0</v>
      </c>
      <c r="T3" s="89">
        <v>42</v>
      </c>
      <c r="U3" s="89">
        <v>1454</v>
      </c>
      <c r="V3" s="89">
        <v>15</v>
      </c>
      <c r="W3" s="89">
        <v>28</v>
      </c>
      <c r="X3" s="89">
        <v>284</v>
      </c>
      <c r="Y3" s="89">
        <v>111</v>
      </c>
      <c r="Z3" s="89">
        <v>155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4161</v>
      </c>
      <c r="C4" s="89">
        <v>0</v>
      </c>
      <c r="D4" s="89">
        <v>42</v>
      </c>
      <c r="E4" s="89">
        <v>0</v>
      </c>
      <c r="F4" s="89">
        <v>0</v>
      </c>
      <c r="G4" s="89">
        <v>0</v>
      </c>
      <c r="H4" s="89">
        <v>1030</v>
      </c>
      <c r="I4" s="89">
        <v>1028</v>
      </c>
      <c r="J4" s="89">
        <v>1040</v>
      </c>
      <c r="K4" s="89">
        <v>1021</v>
      </c>
      <c r="L4" s="89">
        <v>0</v>
      </c>
      <c r="M4" s="89">
        <v>123</v>
      </c>
      <c r="N4" s="89">
        <v>53</v>
      </c>
      <c r="O4" s="89">
        <v>348</v>
      </c>
      <c r="P4" s="89">
        <v>157</v>
      </c>
      <c r="Q4" s="89">
        <v>1086</v>
      </c>
      <c r="R4" s="89">
        <v>1264</v>
      </c>
      <c r="S4" s="89">
        <v>0</v>
      </c>
      <c r="T4" s="89">
        <v>38</v>
      </c>
      <c r="U4" s="89">
        <v>1429</v>
      </c>
      <c r="V4" s="89">
        <v>14</v>
      </c>
      <c r="W4" s="89">
        <v>28</v>
      </c>
      <c r="X4" s="89">
        <v>277</v>
      </c>
      <c r="Y4" s="89">
        <v>111</v>
      </c>
      <c r="Z4" s="89">
        <v>165</v>
      </c>
      <c r="AA4" s="89">
        <v>13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5185</v>
      </c>
      <c r="C5" s="89">
        <v>0</v>
      </c>
      <c r="D5" s="89">
        <v>1026</v>
      </c>
      <c r="E5" s="89">
        <v>0</v>
      </c>
      <c r="F5" s="89">
        <v>0</v>
      </c>
      <c r="G5" s="89">
        <v>0</v>
      </c>
      <c r="H5" s="89">
        <v>1045</v>
      </c>
      <c r="I5" s="89">
        <v>1035</v>
      </c>
      <c r="J5" s="89">
        <v>1038</v>
      </c>
      <c r="K5" s="89">
        <v>1041</v>
      </c>
      <c r="L5" s="89">
        <v>0</v>
      </c>
      <c r="M5" s="89">
        <v>1223</v>
      </c>
      <c r="N5" s="89">
        <v>50</v>
      </c>
      <c r="O5" s="89">
        <v>325</v>
      </c>
      <c r="P5" s="89">
        <v>131</v>
      </c>
      <c r="Q5" s="89">
        <v>1080</v>
      </c>
      <c r="R5" s="89">
        <v>1259</v>
      </c>
      <c r="S5" s="89">
        <v>0</v>
      </c>
      <c r="T5" s="89">
        <v>35</v>
      </c>
      <c r="U5" s="89">
        <v>1434</v>
      </c>
      <c r="V5" s="89">
        <v>13</v>
      </c>
      <c r="W5" s="89">
        <v>27</v>
      </c>
      <c r="X5" s="89">
        <v>263</v>
      </c>
      <c r="Y5" s="89">
        <v>94</v>
      </c>
      <c r="Z5" s="89">
        <v>142</v>
      </c>
      <c r="AA5" s="89">
        <v>13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5184</v>
      </c>
      <c r="C6" s="89">
        <v>0</v>
      </c>
      <c r="D6" s="89">
        <v>1040</v>
      </c>
      <c r="E6" s="89">
        <v>0</v>
      </c>
      <c r="F6" s="89">
        <v>0</v>
      </c>
      <c r="G6" s="89">
        <v>0</v>
      </c>
      <c r="H6" s="89">
        <v>1035</v>
      </c>
      <c r="I6" s="89">
        <v>1040</v>
      </c>
      <c r="J6" s="89">
        <v>1031</v>
      </c>
      <c r="K6" s="89">
        <v>1038</v>
      </c>
      <c r="L6" s="89">
        <v>0</v>
      </c>
      <c r="M6" s="89">
        <v>118</v>
      </c>
      <c r="N6" s="89">
        <v>51</v>
      </c>
      <c r="O6" s="89">
        <v>314</v>
      </c>
      <c r="P6" s="89">
        <v>127</v>
      </c>
      <c r="Q6" s="89">
        <v>1088</v>
      </c>
      <c r="R6" s="89">
        <v>1259</v>
      </c>
      <c r="S6" s="89">
        <v>0</v>
      </c>
      <c r="T6" s="89">
        <v>39</v>
      </c>
      <c r="U6" s="89">
        <v>1401</v>
      </c>
      <c r="V6" s="89">
        <v>15</v>
      </c>
      <c r="W6" s="89">
        <v>28</v>
      </c>
      <c r="X6" s="89">
        <v>261</v>
      </c>
      <c r="Y6" s="89">
        <v>100</v>
      </c>
      <c r="Z6" s="89">
        <v>155</v>
      </c>
      <c r="AA6" s="89">
        <v>13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5199</v>
      </c>
      <c r="C7" s="89">
        <v>0</v>
      </c>
      <c r="D7" s="89">
        <v>1030</v>
      </c>
      <c r="E7" s="89">
        <v>0</v>
      </c>
      <c r="F7" s="89">
        <v>0</v>
      </c>
      <c r="G7" s="89">
        <v>0</v>
      </c>
      <c r="H7" s="89">
        <v>1045</v>
      </c>
      <c r="I7" s="89">
        <v>1030</v>
      </c>
      <c r="J7" s="89">
        <v>1039</v>
      </c>
      <c r="K7" s="89">
        <v>1055</v>
      </c>
      <c r="L7" s="89">
        <v>0</v>
      </c>
      <c r="M7" s="89">
        <v>190</v>
      </c>
      <c r="N7" s="89">
        <v>50</v>
      </c>
      <c r="O7" s="89">
        <v>294</v>
      </c>
      <c r="P7" s="89">
        <v>140</v>
      </c>
      <c r="Q7" s="89">
        <v>1130</v>
      </c>
      <c r="R7" s="89">
        <v>1290</v>
      </c>
      <c r="S7" s="89">
        <v>0</v>
      </c>
      <c r="T7" s="89">
        <v>32</v>
      </c>
      <c r="U7" s="89">
        <v>1510</v>
      </c>
      <c r="V7" s="89">
        <v>16</v>
      </c>
      <c r="W7" s="89">
        <v>26</v>
      </c>
      <c r="X7" s="89">
        <v>255</v>
      </c>
      <c r="Y7" s="89">
        <v>83</v>
      </c>
      <c r="Z7" s="89">
        <v>151</v>
      </c>
      <c r="AA7" s="89">
        <v>8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6157</v>
      </c>
      <c r="C8" s="89">
        <v>0</v>
      </c>
      <c r="D8" s="89">
        <v>1050</v>
      </c>
      <c r="E8" s="89">
        <v>0</v>
      </c>
      <c r="F8" s="89">
        <v>0</v>
      </c>
      <c r="G8" s="89">
        <v>0</v>
      </c>
      <c r="H8" s="89">
        <v>1267</v>
      </c>
      <c r="I8" s="89">
        <v>1275</v>
      </c>
      <c r="J8" s="89">
        <v>1280</v>
      </c>
      <c r="K8" s="89">
        <v>1285</v>
      </c>
      <c r="L8" s="89">
        <v>0</v>
      </c>
      <c r="M8" s="89">
        <v>116</v>
      </c>
      <c r="N8" s="89">
        <v>49</v>
      </c>
      <c r="O8" s="89">
        <v>338</v>
      </c>
      <c r="P8" s="89">
        <v>138</v>
      </c>
      <c r="Q8" s="89">
        <v>1072</v>
      </c>
      <c r="R8" s="89">
        <v>1236</v>
      </c>
      <c r="S8" s="89">
        <v>0</v>
      </c>
      <c r="T8" s="89">
        <v>27</v>
      </c>
      <c r="U8" s="89">
        <v>1496</v>
      </c>
      <c r="V8" s="89">
        <v>13</v>
      </c>
      <c r="W8" s="89">
        <v>27</v>
      </c>
      <c r="X8" s="89">
        <v>230</v>
      </c>
      <c r="Y8" s="89">
        <v>117</v>
      </c>
      <c r="Z8" s="89">
        <v>155</v>
      </c>
      <c r="AA8" s="89">
        <v>13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4647</v>
      </c>
      <c r="C9" s="89">
        <v>50</v>
      </c>
      <c r="D9" s="89">
        <v>0</v>
      </c>
      <c r="E9" s="89">
        <v>0</v>
      </c>
      <c r="F9" s="89">
        <v>0</v>
      </c>
      <c r="G9" s="89">
        <v>0</v>
      </c>
      <c r="H9" s="89">
        <v>1145</v>
      </c>
      <c r="I9" s="89">
        <v>1150</v>
      </c>
      <c r="J9" s="89">
        <v>1155</v>
      </c>
      <c r="K9" s="89">
        <v>1147</v>
      </c>
      <c r="L9" s="89">
        <v>0</v>
      </c>
      <c r="M9" s="89">
        <v>107</v>
      </c>
      <c r="N9" s="89">
        <v>40</v>
      </c>
      <c r="O9" s="89">
        <v>270</v>
      </c>
      <c r="P9" s="89">
        <v>162</v>
      </c>
      <c r="Q9" s="89">
        <v>1069</v>
      </c>
      <c r="R9" s="89">
        <v>1228</v>
      </c>
      <c r="S9" s="89">
        <v>0</v>
      </c>
      <c r="T9" s="89">
        <v>35</v>
      </c>
      <c r="U9" s="89">
        <v>1247</v>
      </c>
      <c r="V9" s="89">
        <v>14</v>
      </c>
      <c r="W9" s="89">
        <v>27</v>
      </c>
      <c r="X9" s="89">
        <v>157</v>
      </c>
      <c r="Y9" s="89">
        <v>92</v>
      </c>
      <c r="Z9" s="89">
        <v>145</v>
      </c>
      <c r="AA9" s="89">
        <v>13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4710</v>
      </c>
      <c r="C10" s="89">
        <v>360</v>
      </c>
      <c r="D10" s="89">
        <v>0</v>
      </c>
      <c r="E10" s="89">
        <v>0</v>
      </c>
      <c r="F10" s="89">
        <v>0</v>
      </c>
      <c r="G10" s="89">
        <v>0</v>
      </c>
      <c r="H10" s="89">
        <v>1090</v>
      </c>
      <c r="I10" s="89">
        <v>1095</v>
      </c>
      <c r="J10" s="89">
        <v>1080</v>
      </c>
      <c r="K10" s="89">
        <v>1085</v>
      </c>
      <c r="L10" s="89">
        <v>0</v>
      </c>
      <c r="M10" s="89">
        <v>94</v>
      </c>
      <c r="N10" s="89">
        <v>47</v>
      </c>
      <c r="O10" s="89">
        <v>314</v>
      </c>
      <c r="P10" s="89">
        <v>175</v>
      </c>
      <c r="Q10" s="89">
        <v>1074</v>
      </c>
      <c r="R10" s="89">
        <v>1261</v>
      </c>
      <c r="S10" s="89">
        <v>0</v>
      </c>
      <c r="T10" s="89">
        <v>31</v>
      </c>
      <c r="U10" s="89">
        <v>1242</v>
      </c>
      <c r="V10" s="89">
        <v>7</v>
      </c>
      <c r="W10" s="89">
        <v>12</v>
      </c>
      <c r="X10" s="89">
        <v>191</v>
      </c>
      <c r="Y10" s="89">
        <v>110</v>
      </c>
      <c r="Z10" s="89">
        <v>168</v>
      </c>
      <c r="AA10" s="89">
        <v>13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6194</v>
      </c>
      <c r="C11" s="89">
        <v>600</v>
      </c>
      <c r="D11" s="89">
        <v>0</v>
      </c>
      <c r="E11" s="89">
        <v>0</v>
      </c>
      <c r="F11" s="89">
        <v>0</v>
      </c>
      <c r="G11" s="89">
        <v>0</v>
      </c>
      <c r="H11" s="89">
        <v>1127</v>
      </c>
      <c r="I11" s="89">
        <v>1115</v>
      </c>
      <c r="J11" s="89">
        <v>1122</v>
      </c>
      <c r="K11" s="89">
        <v>1110</v>
      </c>
      <c r="L11" s="89">
        <v>1120</v>
      </c>
      <c r="M11" s="89">
        <v>1410</v>
      </c>
      <c r="N11" s="89">
        <v>59</v>
      </c>
      <c r="O11" s="89">
        <v>367</v>
      </c>
      <c r="P11" s="89">
        <v>169</v>
      </c>
      <c r="Q11" s="89">
        <v>1087</v>
      </c>
      <c r="R11" s="89">
        <v>1306</v>
      </c>
      <c r="S11" s="89">
        <v>0</v>
      </c>
      <c r="T11" s="89">
        <v>39</v>
      </c>
      <c r="U11" s="89">
        <v>1264</v>
      </c>
      <c r="V11" s="89">
        <v>18</v>
      </c>
      <c r="W11" s="89">
        <v>16</v>
      </c>
      <c r="X11" s="89">
        <v>249</v>
      </c>
      <c r="Y11" s="89">
        <v>136</v>
      </c>
      <c r="Z11" s="89">
        <v>189</v>
      </c>
      <c r="AA11" s="89">
        <v>26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6513</v>
      </c>
      <c r="C12" s="89">
        <v>1200</v>
      </c>
      <c r="D12" s="89">
        <v>0</v>
      </c>
      <c r="E12" s="89">
        <v>0</v>
      </c>
      <c r="F12" s="89">
        <v>0</v>
      </c>
      <c r="G12" s="89">
        <v>0</v>
      </c>
      <c r="H12" s="89">
        <v>1067</v>
      </c>
      <c r="I12" s="89">
        <v>1056</v>
      </c>
      <c r="J12" s="89">
        <v>1061</v>
      </c>
      <c r="K12" s="89">
        <v>1073</v>
      </c>
      <c r="L12" s="89">
        <v>1056</v>
      </c>
      <c r="M12" s="89">
        <v>1510</v>
      </c>
      <c r="N12" s="89">
        <v>76</v>
      </c>
      <c r="O12" s="89">
        <v>429</v>
      </c>
      <c r="P12" s="89">
        <v>167</v>
      </c>
      <c r="Q12" s="89">
        <v>1097</v>
      </c>
      <c r="R12" s="89">
        <v>1306</v>
      </c>
      <c r="S12" s="89">
        <v>0</v>
      </c>
      <c r="T12" s="89">
        <v>41</v>
      </c>
      <c r="U12" s="89">
        <v>1259</v>
      </c>
      <c r="V12" s="89">
        <v>17</v>
      </c>
      <c r="W12" s="89">
        <v>16</v>
      </c>
      <c r="X12" s="89">
        <v>254</v>
      </c>
      <c r="Y12" s="89">
        <v>127</v>
      </c>
      <c r="Z12" s="89">
        <v>210</v>
      </c>
      <c r="AA12" s="89">
        <v>36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6106</v>
      </c>
      <c r="C13" s="89">
        <v>2200</v>
      </c>
      <c r="D13" s="89">
        <v>0</v>
      </c>
      <c r="E13" s="89">
        <v>0</v>
      </c>
      <c r="F13" s="89">
        <v>0</v>
      </c>
      <c r="G13" s="89">
        <v>0</v>
      </c>
      <c r="H13" s="89">
        <v>978</v>
      </c>
      <c r="I13" s="89">
        <v>969</v>
      </c>
      <c r="J13" s="89">
        <v>0</v>
      </c>
      <c r="K13" s="89">
        <v>976</v>
      </c>
      <c r="L13" s="89">
        <v>983</v>
      </c>
      <c r="M13" s="89">
        <v>1095</v>
      </c>
      <c r="N13" s="89">
        <v>85</v>
      </c>
      <c r="O13" s="89">
        <v>435</v>
      </c>
      <c r="P13" s="89">
        <v>157</v>
      </c>
      <c r="Q13" s="89">
        <v>1088</v>
      </c>
      <c r="R13" s="89">
        <v>1301</v>
      </c>
      <c r="S13" s="89">
        <v>0</v>
      </c>
      <c r="T13" s="89">
        <v>39</v>
      </c>
      <c r="U13" s="89">
        <v>1309</v>
      </c>
      <c r="V13" s="89">
        <v>20</v>
      </c>
      <c r="W13" s="89">
        <v>16</v>
      </c>
      <c r="X13" s="89">
        <v>257</v>
      </c>
      <c r="Y13" s="89">
        <v>154</v>
      </c>
      <c r="Z13" s="89">
        <v>207</v>
      </c>
      <c r="AA13" s="89">
        <v>32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7157</v>
      </c>
      <c r="C14" s="89">
        <v>2400</v>
      </c>
      <c r="D14" s="89">
        <v>0</v>
      </c>
      <c r="E14" s="89">
        <v>0</v>
      </c>
      <c r="F14" s="89">
        <v>0</v>
      </c>
      <c r="G14" s="89">
        <v>0</v>
      </c>
      <c r="H14" s="89">
        <v>1199</v>
      </c>
      <c r="I14" s="89">
        <v>1188</v>
      </c>
      <c r="J14" s="89">
        <v>0</v>
      </c>
      <c r="K14" s="89">
        <v>1185</v>
      </c>
      <c r="L14" s="89">
        <v>1185</v>
      </c>
      <c r="M14" s="89">
        <v>1855</v>
      </c>
      <c r="N14" s="89">
        <v>67</v>
      </c>
      <c r="O14" s="89">
        <v>441</v>
      </c>
      <c r="P14" s="89">
        <v>155</v>
      </c>
      <c r="Q14" s="89">
        <v>1094</v>
      </c>
      <c r="R14" s="89">
        <v>1471</v>
      </c>
      <c r="S14" s="89">
        <v>0</v>
      </c>
      <c r="T14" s="89">
        <v>39</v>
      </c>
      <c r="U14" s="89">
        <v>1351</v>
      </c>
      <c r="V14" s="89">
        <v>20</v>
      </c>
      <c r="W14" s="89">
        <v>16</v>
      </c>
      <c r="X14" s="89">
        <v>266</v>
      </c>
      <c r="Y14" s="89">
        <v>188</v>
      </c>
      <c r="Z14" s="89">
        <v>210</v>
      </c>
      <c r="AA14" s="89">
        <v>36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6803</v>
      </c>
      <c r="C15" s="89">
        <v>2700</v>
      </c>
      <c r="D15" s="89">
        <v>0</v>
      </c>
      <c r="E15" s="89">
        <v>0</v>
      </c>
      <c r="F15" s="89">
        <v>0</v>
      </c>
      <c r="G15" s="89">
        <v>0</v>
      </c>
      <c r="H15" s="89">
        <v>1029</v>
      </c>
      <c r="I15" s="89">
        <v>1017</v>
      </c>
      <c r="J15" s="89">
        <v>0</v>
      </c>
      <c r="K15" s="89">
        <v>1032</v>
      </c>
      <c r="L15" s="89">
        <v>1025</v>
      </c>
      <c r="M15" s="89">
        <v>1410</v>
      </c>
      <c r="N15" s="89">
        <v>63</v>
      </c>
      <c r="O15" s="89">
        <v>483</v>
      </c>
      <c r="P15" s="89">
        <v>156</v>
      </c>
      <c r="Q15" s="89">
        <v>1091</v>
      </c>
      <c r="R15" s="89">
        <v>1438</v>
      </c>
      <c r="S15" s="89">
        <v>0</v>
      </c>
      <c r="T15" s="89">
        <v>45</v>
      </c>
      <c r="U15" s="89">
        <v>1348</v>
      </c>
      <c r="V15" s="89">
        <v>12</v>
      </c>
      <c r="W15" s="89">
        <v>17</v>
      </c>
      <c r="X15" s="89">
        <v>277</v>
      </c>
      <c r="Y15" s="89">
        <v>154</v>
      </c>
      <c r="Z15" s="89">
        <v>203</v>
      </c>
      <c r="AA15" s="89">
        <v>25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6895</v>
      </c>
      <c r="C16" s="89">
        <v>2800</v>
      </c>
      <c r="D16" s="89">
        <v>0</v>
      </c>
      <c r="E16" s="89">
        <v>0</v>
      </c>
      <c r="F16" s="89">
        <v>0</v>
      </c>
      <c r="G16" s="89">
        <v>0</v>
      </c>
      <c r="H16" s="89">
        <v>1019</v>
      </c>
      <c r="I16" s="89">
        <v>1029</v>
      </c>
      <c r="J16" s="89">
        <v>0</v>
      </c>
      <c r="K16" s="89">
        <v>1030</v>
      </c>
      <c r="L16" s="89">
        <v>1017</v>
      </c>
      <c r="M16" s="89">
        <v>1436</v>
      </c>
      <c r="N16" s="89">
        <v>71</v>
      </c>
      <c r="O16" s="89">
        <v>536</v>
      </c>
      <c r="P16" s="89">
        <v>167</v>
      </c>
      <c r="Q16" s="89">
        <v>1088</v>
      </c>
      <c r="R16" s="89">
        <v>1279</v>
      </c>
      <c r="S16" s="89">
        <v>0</v>
      </c>
      <c r="T16" s="89">
        <v>46</v>
      </c>
      <c r="U16" s="89">
        <v>1327</v>
      </c>
      <c r="V16" s="89">
        <v>12</v>
      </c>
      <c r="W16" s="89">
        <v>16</v>
      </c>
      <c r="X16" s="89">
        <v>218</v>
      </c>
      <c r="Y16" s="89">
        <v>151</v>
      </c>
      <c r="Z16" s="89">
        <v>209</v>
      </c>
      <c r="AA16" s="89">
        <v>29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7099</v>
      </c>
      <c r="C17" s="89">
        <v>2800</v>
      </c>
      <c r="D17" s="89">
        <v>0</v>
      </c>
      <c r="E17" s="89">
        <v>0</v>
      </c>
      <c r="F17" s="89">
        <v>0</v>
      </c>
      <c r="G17" s="89">
        <v>0</v>
      </c>
      <c r="H17" s="89">
        <v>1070</v>
      </c>
      <c r="I17" s="89">
        <v>1083</v>
      </c>
      <c r="J17" s="89">
        <v>0</v>
      </c>
      <c r="K17" s="89">
        <v>1069</v>
      </c>
      <c r="L17" s="89">
        <v>1077</v>
      </c>
      <c r="M17" s="89">
        <v>1913</v>
      </c>
      <c r="N17" s="89">
        <v>82</v>
      </c>
      <c r="O17" s="89">
        <v>503</v>
      </c>
      <c r="P17" s="89">
        <v>163</v>
      </c>
      <c r="Q17" s="89">
        <v>1091</v>
      </c>
      <c r="R17" s="89">
        <v>1287</v>
      </c>
      <c r="S17" s="89">
        <v>0</v>
      </c>
      <c r="T17" s="89">
        <v>47</v>
      </c>
      <c r="U17" s="89">
        <v>1356</v>
      </c>
      <c r="V17" s="89">
        <v>12</v>
      </c>
      <c r="W17" s="89">
        <v>17</v>
      </c>
      <c r="X17" s="89">
        <v>234</v>
      </c>
      <c r="Y17" s="89">
        <v>163</v>
      </c>
      <c r="Z17" s="89">
        <v>201</v>
      </c>
      <c r="AA17" s="89">
        <v>26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6104</v>
      </c>
      <c r="C18" s="89">
        <v>1200</v>
      </c>
      <c r="D18" s="89">
        <v>0</v>
      </c>
      <c r="E18" s="89">
        <v>0</v>
      </c>
      <c r="F18" s="89">
        <v>0</v>
      </c>
      <c r="G18" s="89">
        <v>0</v>
      </c>
      <c r="H18" s="89">
        <v>1216</v>
      </c>
      <c r="I18" s="89">
        <v>1230</v>
      </c>
      <c r="J18" s="89">
        <v>0</v>
      </c>
      <c r="K18" s="89">
        <v>1236</v>
      </c>
      <c r="L18" s="89">
        <v>1222</v>
      </c>
      <c r="M18" s="89">
        <v>610</v>
      </c>
      <c r="N18" s="89">
        <v>88</v>
      </c>
      <c r="O18" s="89">
        <v>522</v>
      </c>
      <c r="P18" s="89">
        <v>183</v>
      </c>
      <c r="Q18" s="89">
        <v>1100</v>
      </c>
      <c r="R18" s="89">
        <v>1432</v>
      </c>
      <c r="S18" s="89">
        <v>0</v>
      </c>
      <c r="T18" s="89">
        <v>46</v>
      </c>
      <c r="U18" s="89">
        <v>1345</v>
      </c>
      <c r="V18" s="89">
        <v>13</v>
      </c>
      <c r="W18" s="89">
        <v>14</v>
      </c>
      <c r="X18" s="89">
        <v>244</v>
      </c>
      <c r="Y18" s="89">
        <v>161</v>
      </c>
      <c r="Z18" s="89">
        <v>237</v>
      </c>
      <c r="AA18" s="89">
        <v>31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5510</v>
      </c>
      <c r="C19" s="89">
        <v>1400</v>
      </c>
      <c r="D19" s="89">
        <v>0</v>
      </c>
      <c r="E19" s="89">
        <v>0</v>
      </c>
      <c r="F19" s="89">
        <v>0</v>
      </c>
      <c r="G19" s="89">
        <v>0</v>
      </c>
      <c r="H19" s="89">
        <v>1034</v>
      </c>
      <c r="I19" s="89">
        <v>1019</v>
      </c>
      <c r="J19" s="89">
        <v>0</v>
      </c>
      <c r="K19" s="89">
        <v>1026</v>
      </c>
      <c r="L19" s="89">
        <v>1031</v>
      </c>
      <c r="M19" s="89">
        <v>164</v>
      </c>
      <c r="N19" s="89">
        <v>91</v>
      </c>
      <c r="O19" s="89">
        <v>575</v>
      </c>
      <c r="P19" s="89">
        <v>172</v>
      </c>
      <c r="Q19" s="89">
        <v>1122</v>
      </c>
      <c r="R19" s="89">
        <v>1334</v>
      </c>
      <c r="S19" s="89">
        <v>0</v>
      </c>
      <c r="T19" s="89">
        <v>46</v>
      </c>
      <c r="U19" s="89">
        <v>1309</v>
      </c>
      <c r="V19" s="89">
        <v>13</v>
      </c>
      <c r="W19" s="89">
        <v>14</v>
      </c>
      <c r="X19" s="89">
        <v>280</v>
      </c>
      <c r="Y19" s="89">
        <v>186</v>
      </c>
      <c r="Z19" s="89">
        <v>175</v>
      </c>
      <c r="AA19" s="89">
        <v>37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6598</v>
      </c>
      <c r="C20" s="89">
        <v>500</v>
      </c>
      <c r="D20" s="89">
        <v>1222</v>
      </c>
      <c r="E20" s="89">
        <v>0</v>
      </c>
      <c r="F20" s="89">
        <v>0</v>
      </c>
      <c r="G20" s="89">
        <v>0</v>
      </c>
      <c r="H20" s="89">
        <v>1214</v>
      </c>
      <c r="I20" s="89">
        <v>1229</v>
      </c>
      <c r="J20" s="89">
        <v>0</v>
      </c>
      <c r="K20" s="89">
        <v>1220</v>
      </c>
      <c r="L20" s="89">
        <v>1213</v>
      </c>
      <c r="M20" s="89">
        <v>1288</v>
      </c>
      <c r="N20" s="89">
        <v>87</v>
      </c>
      <c r="O20" s="89">
        <v>505</v>
      </c>
      <c r="P20" s="89">
        <v>168</v>
      </c>
      <c r="Q20" s="89">
        <v>1086</v>
      </c>
      <c r="R20" s="89">
        <v>1304</v>
      </c>
      <c r="S20" s="89">
        <v>0</v>
      </c>
      <c r="T20" s="89">
        <v>41</v>
      </c>
      <c r="U20" s="89">
        <v>1344</v>
      </c>
      <c r="V20" s="89">
        <v>11</v>
      </c>
      <c r="W20" s="89">
        <v>16</v>
      </c>
      <c r="X20" s="89">
        <v>277</v>
      </c>
      <c r="Y20" s="89">
        <v>185</v>
      </c>
      <c r="Z20" s="89">
        <v>167</v>
      </c>
      <c r="AA20" s="89">
        <v>36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6707</v>
      </c>
      <c r="C21" s="89">
        <v>500</v>
      </c>
      <c r="D21" s="89">
        <v>1248</v>
      </c>
      <c r="E21" s="89">
        <v>0</v>
      </c>
      <c r="F21" s="89">
        <v>0</v>
      </c>
      <c r="G21" s="89">
        <v>0</v>
      </c>
      <c r="H21" s="89">
        <v>1243</v>
      </c>
      <c r="I21" s="89">
        <v>1247</v>
      </c>
      <c r="J21" s="89">
        <v>0</v>
      </c>
      <c r="K21" s="89">
        <v>1231</v>
      </c>
      <c r="L21" s="89">
        <v>1238</v>
      </c>
      <c r="M21" s="89">
        <v>1394</v>
      </c>
      <c r="N21" s="89">
        <v>69</v>
      </c>
      <c r="O21" s="89">
        <v>496</v>
      </c>
      <c r="P21" s="89">
        <v>159</v>
      </c>
      <c r="Q21" s="89">
        <v>1100</v>
      </c>
      <c r="R21" s="89">
        <v>1306</v>
      </c>
      <c r="S21" s="89">
        <v>0</v>
      </c>
      <c r="T21" s="89">
        <v>46</v>
      </c>
      <c r="U21" s="89">
        <v>1284</v>
      </c>
      <c r="V21" s="89">
        <v>13</v>
      </c>
      <c r="W21" s="89">
        <v>16</v>
      </c>
      <c r="X21" s="89">
        <v>279</v>
      </c>
      <c r="Y21" s="89">
        <v>196</v>
      </c>
      <c r="Z21" s="89">
        <v>153</v>
      </c>
      <c r="AA21" s="89">
        <v>31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6588</v>
      </c>
      <c r="C22" s="89">
        <v>0</v>
      </c>
      <c r="D22" s="89">
        <v>1098</v>
      </c>
      <c r="E22" s="89">
        <v>0</v>
      </c>
      <c r="F22" s="89">
        <v>0</v>
      </c>
      <c r="G22" s="89">
        <v>0</v>
      </c>
      <c r="H22" s="89">
        <v>1100</v>
      </c>
      <c r="I22" s="89">
        <v>1095</v>
      </c>
      <c r="J22" s="89">
        <v>1080</v>
      </c>
      <c r="K22" s="89">
        <v>1100</v>
      </c>
      <c r="L22" s="89">
        <v>1115</v>
      </c>
      <c r="M22" s="89">
        <v>1450</v>
      </c>
      <c r="N22" s="89">
        <v>74</v>
      </c>
      <c r="O22" s="89">
        <v>431</v>
      </c>
      <c r="P22" s="89">
        <v>160</v>
      </c>
      <c r="Q22" s="89">
        <v>1086</v>
      </c>
      <c r="R22" s="89">
        <v>1432</v>
      </c>
      <c r="S22" s="89">
        <v>0</v>
      </c>
      <c r="T22" s="89">
        <v>41</v>
      </c>
      <c r="U22" s="89">
        <v>1236</v>
      </c>
      <c r="V22" s="89">
        <v>13</v>
      </c>
      <c r="W22" s="89">
        <v>15</v>
      </c>
      <c r="X22" s="89">
        <v>234</v>
      </c>
      <c r="Y22" s="89">
        <v>182</v>
      </c>
      <c r="Z22" s="89">
        <v>200</v>
      </c>
      <c r="AA22" s="89">
        <v>18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6532</v>
      </c>
      <c r="C23" s="89">
        <v>0</v>
      </c>
      <c r="D23" s="89">
        <v>1083</v>
      </c>
      <c r="E23" s="89">
        <v>0</v>
      </c>
      <c r="F23" s="89">
        <v>0</v>
      </c>
      <c r="G23" s="89">
        <v>0</v>
      </c>
      <c r="H23" s="89">
        <v>1085</v>
      </c>
      <c r="I23" s="89">
        <v>1090</v>
      </c>
      <c r="J23" s="89">
        <v>1100</v>
      </c>
      <c r="K23" s="89">
        <v>1075</v>
      </c>
      <c r="L23" s="89">
        <v>1099</v>
      </c>
      <c r="M23" s="89">
        <v>1300</v>
      </c>
      <c r="N23" s="89">
        <v>77</v>
      </c>
      <c r="O23" s="89">
        <v>416</v>
      </c>
      <c r="P23" s="89">
        <v>229</v>
      </c>
      <c r="Q23" s="89">
        <v>1088</v>
      </c>
      <c r="R23" s="89">
        <v>1490</v>
      </c>
      <c r="S23" s="89">
        <v>0</v>
      </c>
      <c r="T23" s="89">
        <v>39</v>
      </c>
      <c r="U23" s="89">
        <v>1500</v>
      </c>
      <c r="V23" s="89">
        <v>18</v>
      </c>
      <c r="W23" s="89">
        <v>30</v>
      </c>
      <c r="X23" s="89">
        <v>271</v>
      </c>
      <c r="Y23" s="89">
        <v>159</v>
      </c>
      <c r="Z23" s="89">
        <v>202</v>
      </c>
      <c r="AA23" s="89">
        <v>23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5578</v>
      </c>
      <c r="C24" s="89">
        <v>0</v>
      </c>
      <c r="D24" s="89">
        <v>1102</v>
      </c>
      <c r="E24" s="89">
        <v>0</v>
      </c>
      <c r="F24" s="89">
        <v>0</v>
      </c>
      <c r="G24" s="89">
        <v>0</v>
      </c>
      <c r="H24" s="89">
        <v>1115</v>
      </c>
      <c r="I24" s="89">
        <v>1106</v>
      </c>
      <c r="J24" s="89">
        <v>1135</v>
      </c>
      <c r="K24" s="89">
        <v>1120</v>
      </c>
      <c r="L24" s="89">
        <v>0</v>
      </c>
      <c r="M24" s="89">
        <v>647</v>
      </c>
      <c r="N24" s="89">
        <v>69</v>
      </c>
      <c r="O24" s="89">
        <v>411</v>
      </c>
      <c r="P24" s="89">
        <v>219</v>
      </c>
      <c r="Q24" s="89">
        <v>1086</v>
      </c>
      <c r="R24" s="89">
        <v>1278</v>
      </c>
      <c r="S24" s="89">
        <v>0</v>
      </c>
      <c r="T24" s="89">
        <v>39</v>
      </c>
      <c r="U24" s="89">
        <v>1079</v>
      </c>
      <c r="V24" s="89">
        <v>18</v>
      </c>
      <c r="W24" s="89">
        <v>29</v>
      </c>
      <c r="X24" s="89">
        <v>283</v>
      </c>
      <c r="Y24" s="89">
        <v>153</v>
      </c>
      <c r="Z24" s="89">
        <v>175</v>
      </c>
      <c r="AA24" s="89">
        <v>23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5442</v>
      </c>
      <c r="C25" s="89">
        <v>0</v>
      </c>
      <c r="D25" s="89">
        <v>1092</v>
      </c>
      <c r="E25" s="89">
        <v>0</v>
      </c>
      <c r="F25" s="89">
        <v>0</v>
      </c>
      <c r="G25" s="89">
        <v>0</v>
      </c>
      <c r="H25" s="89">
        <v>1095</v>
      </c>
      <c r="I25" s="89">
        <v>1080</v>
      </c>
      <c r="J25" s="89">
        <v>1100</v>
      </c>
      <c r="K25" s="89">
        <v>1075</v>
      </c>
      <c r="L25" s="89">
        <v>0</v>
      </c>
      <c r="M25" s="89">
        <v>710</v>
      </c>
      <c r="N25" s="89">
        <v>65</v>
      </c>
      <c r="O25" s="89">
        <v>390</v>
      </c>
      <c r="P25" s="89">
        <v>208</v>
      </c>
      <c r="Q25" s="89">
        <v>1083</v>
      </c>
      <c r="R25" s="89">
        <v>1273</v>
      </c>
      <c r="S25" s="89">
        <v>0</v>
      </c>
      <c r="T25" s="89">
        <v>39</v>
      </c>
      <c r="U25" s="89">
        <v>1016</v>
      </c>
      <c r="V25" s="89">
        <v>16</v>
      </c>
      <c r="W25" s="89">
        <v>29</v>
      </c>
      <c r="X25" s="89">
        <v>290</v>
      </c>
      <c r="Y25" s="89">
        <v>141</v>
      </c>
      <c r="Z25" s="89">
        <v>165</v>
      </c>
      <c r="AA25" s="89">
        <v>17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5034</v>
      </c>
      <c r="C26" s="89">
        <v>0</v>
      </c>
      <c r="D26" s="89">
        <v>1006</v>
      </c>
      <c r="E26" s="89">
        <v>0</v>
      </c>
      <c r="F26" s="89">
        <v>0</v>
      </c>
      <c r="G26" s="89">
        <v>0</v>
      </c>
      <c r="H26" s="89">
        <v>1010</v>
      </c>
      <c r="I26" s="89">
        <v>1001</v>
      </c>
      <c r="J26" s="89">
        <v>1000</v>
      </c>
      <c r="K26" s="89">
        <v>1017</v>
      </c>
      <c r="L26" s="89">
        <v>0</v>
      </c>
      <c r="M26" s="89">
        <v>134</v>
      </c>
      <c r="N26" s="89">
        <v>58</v>
      </c>
      <c r="O26" s="89">
        <v>406</v>
      </c>
      <c r="P26" s="89">
        <v>215</v>
      </c>
      <c r="Q26" s="89">
        <v>1086</v>
      </c>
      <c r="R26" s="89">
        <v>1409</v>
      </c>
      <c r="S26" s="89">
        <v>0</v>
      </c>
      <c r="T26" s="89">
        <v>32</v>
      </c>
      <c r="U26" s="89">
        <v>1005</v>
      </c>
      <c r="V26" s="89">
        <v>17</v>
      </c>
      <c r="W26" s="89">
        <v>28</v>
      </c>
      <c r="X26" s="89">
        <v>289</v>
      </c>
      <c r="Y26" s="89">
        <v>147</v>
      </c>
      <c r="Z26" s="89">
        <v>175</v>
      </c>
      <c r="AA26" s="89">
        <v>17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4140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978</v>
      </c>
      <c r="I27" s="18">
        <f t="shared" si="1"/>
        <v>969</v>
      </c>
      <c r="J27" s="18">
        <f t="shared" si="1"/>
        <v>0</v>
      </c>
      <c r="K27" s="18">
        <f t="shared" si="1"/>
        <v>976</v>
      </c>
      <c r="L27" s="18">
        <f t="shared" si="1"/>
        <v>0</v>
      </c>
      <c r="M27" s="18">
        <f t="shared" si="1"/>
        <v>94</v>
      </c>
      <c r="N27" s="18">
        <f t="shared" si="1"/>
        <v>40</v>
      </c>
      <c r="O27" s="18">
        <f t="shared" si="1"/>
        <v>270</v>
      </c>
      <c r="P27" s="18">
        <f t="shared" si="1"/>
        <v>127</v>
      </c>
      <c r="Q27" s="18">
        <f t="shared" si="1"/>
        <v>1069</v>
      </c>
      <c r="R27" s="18">
        <f t="shared" si="1"/>
        <v>1228</v>
      </c>
      <c r="S27" s="18">
        <f t="shared" si="1"/>
        <v>0</v>
      </c>
      <c r="T27" s="18">
        <f t="shared" si="1"/>
        <v>27</v>
      </c>
      <c r="U27" s="18">
        <f t="shared" si="1"/>
        <v>1005</v>
      </c>
      <c r="V27" s="18">
        <f t="shared" si="1"/>
        <v>7</v>
      </c>
      <c r="W27" s="18">
        <f t="shared" si="1"/>
        <v>12</v>
      </c>
      <c r="X27" s="18">
        <f t="shared" si="1"/>
        <v>157</v>
      </c>
      <c r="Y27" s="18">
        <f t="shared" si="1"/>
        <v>83</v>
      </c>
      <c r="Z27" s="18">
        <f t="shared" si="1"/>
        <v>142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7157</v>
      </c>
      <c r="C28" s="18">
        <f>MAX(C9:C22)</f>
        <v>2800</v>
      </c>
      <c r="D28" s="18">
        <f t="shared" ref="D28:AB28" si="2">MAX(D3:D26)</f>
        <v>1248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1267</v>
      </c>
      <c r="I28" s="18">
        <f t="shared" si="2"/>
        <v>1275</v>
      </c>
      <c r="J28" s="18">
        <f t="shared" si="2"/>
        <v>1280</v>
      </c>
      <c r="K28" s="18">
        <f t="shared" si="2"/>
        <v>1285</v>
      </c>
      <c r="L28" s="18">
        <f t="shared" si="2"/>
        <v>1238</v>
      </c>
      <c r="M28" s="18">
        <f t="shared" si="2"/>
        <v>1913</v>
      </c>
      <c r="N28" s="18">
        <f t="shared" si="2"/>
        <v>91</v>
      </c>
      <c r="O28" s="18">
        <f t="shared" si="2"/>
        <v>575</v>
      </c>
      <c r="P28" s="18">
        <f t="shared" si="2"/>
        <v>229</v>
      </c>
      <c r="Q28" s="18">
        <f t="shared" si="2"/>
        <v>1130</v>
      </c>
      <c r="R28" s="18">
        <f t="shared" si="2"/>
        <v>1490</v>
      </c>
      <c r="S28" s="18">
        <f t="shared" si="2"/>
        <v>0</v>
      </c>
      <c r="T28" s="18">
        <f t="shared" si="2"/>
        <v>47</v>
      </c>
      <c r="U28" s="18">
        <f t="shared" si="2"/>
        <v>1510</v>
      </c>
      <c r="V28" s="18">
        <f t="shared" si="2"/>
        <v>20</v>
      </c>
      <c r="W28" s="18">
        <f t="shared" si="2"/>
        <v>30</v>
      </c>
      <c r="X28" s="18">
        <f t="shared" si="2"/>
        <v>290</v>
      </c>
      <c r="Y28" s="18">
        <f t="shared" si="2"/>
        <v>196</v>
      </c>
      <c r="Z28" s="18">
        <f t="shared" si="2"/>
        <v>237</v>
      </c>
      <c r="AA28" s="18">
        <f t="shared" si="2"/>
        <v>37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5843.458333333333</v>
      </c>
      <c r="C29" s="20">
        <f>AVERAGE(C9:C22)</f>
        <v>1336.4285714285713</v>
      </c>
      <c r="D29" s="20">
        <f t="shared" ref="D29:AB29" si="3">AVERAGE(D3:D26)</f>
        <v>502.04166666666669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1096.1666666666667</v>
      </c>
      <c r="I29" s="20">
        <f t="shared" si="3"/>
        <v>1093.2083333333333</v>
      </c>
      <c r="J29" s="20">
        <f t="shared" si="3"/>
        <v>679</v>
      </c>
      <c r="K29" s="20">
        <f t="shared" si="3"/>
        <v>1094.25</v>
      </c>
      <c r="L29" s="20">
        <f t="shared" si="3"/>
        <v>599.20833333333337</v>
      </c>
      <c r="M29" s="20">
        <f t="shared" si="3"/>
        <v>851</v>
      </c>
      <c r="N29" s="20">
        <f t="shared" si="3"/>
        <v>65.5</v>
      </c>
      <c r="O29" s="20">
        <f t="shared" si="3"/>
        <v>413.20833333333331</v>
      </c>
      <c r="P29" s="20">
        <f t="shared" si="3"/>
        <v>169.5</v>
      </c>
      <c r="Q29" s="20">
        <f t="shared" si="3"/>
        <v>1089.3333333333333</v>
      </c>
      <c r="R29" s="20">
        <f t="shared" si="3"/>
        <v>1320.7916666666667</v>
      </c>
      <c r="S29" s="20">
        <f t="shared" si="3"/>
        <v>0</v>
      </c>
      <c r="T29" s="20">
        <f t="shared" si="3"/>
        <v>39.333333333333336</v>
      </c>
      <c r="U29" s="20">
        <f t="shared" si="3"/>
        <v>1314.375</v>
      </c>
      <c r="V29" s="20">
        <f t="shared" si="3"/>
        <v>14.583333333333334</v>
      </c>
      <c r="W29" s="20">
        <f t="shared" si="3"/>
        <v>21.166666666666668</v>
      </c>
      <c r="X29" s="20">
        <f t="shared" si="3"/>
        <v>255</v>
      </c>
      <c r="Y29" s="20">
        <f t="shared" si="3"/>
        <v>141.70833333333334</v>
      </c>
      <c r="Z29" s="20">
        <f t="shared" si="3"/>
        <v>179.75</v>
      </c>
      <c r="AA29" s="20">
        <f t="shared" si="3"/>
        <v>22.583333333333332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C43"/>
  <sheetViews>
    <sheetView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0.85546875" style="5" bestFit="1" customWidth="1"/>
    <col min="8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45089</v>
      </c>
      <c r="D1" s="122"/>
      <c r="E1" s="122"/>
      <c r="F1" s="122"/>
      <c r="G1" s="122"/>
      <c r="H1" s="122"/>
      <c r="I1" s="122"/>
      <c r="J1" s="122"/>
      <c r="K1" s="123"/>
      <c r="L1" s="106" t="s">
        <v>21</v>
      </c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4852</v>
      </c>
      <c r="C3" s="89">
        <v>0</v>
      </c>
      <c r="D3" s="89">
        <v>1205</v>
      </c>
      <c r="E3" s="89">
        <v>0</v>
      </c>
      <c r="F3" s="89">
        <v>0</v>
      </c>
      <c r="G3" s="89">
        <v>0</v>
      </c>
      <c r="H3" s="89">
        <v>1210</v>
      </c>
      <c r="I3" s="89">
        <v>1220</v>
      </c>
      <c r="J3" s="89">
        <v>0</v>
      </c>
      <c r="K3" s="89">
        <v>1217</v>
      </c>
      <c r="L3" s="89">
        <v>0</v>
      </c>
      <c r="M3" s="89">
        <v>127</v>
      </c>
      <c r="N3" s="89">
        <v>52</v>
      </c>
      <c r="O3" s="89">
        <v>381</v>
      </c>
      <c r="P3" s="89">
        <v>212</v>
      </c>
      <c r="Q3" s="89">
        <v>1077</v>
      </c>
      <c r="R3" s="89">
        <v>1253</v>
      </c>
      <c r="S3" s="89">
        <v>0</v>
      </c>
      <c r="T3" s="89">
        <v>35</v>
      </c>
      <c r="U3" s="89">
        <v>1007</v>
      </c>
      <c r="V3" s="89">
        <v>15</v>
      </c>
      <c r="W3" s="89">
        <v>28</v>
      </c>
      <c r="X3" s="89">
        <v>320</v>
      </c>
      <c r="Y3" s="89">
        <v>131</v>
      </c>
      <c r="Z3" s="89">
        <v>158</v>
      </c>
      <c r="AA3" s="89">
        <v>21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1" si="0">SUM(C4:L4)</f>
        <v>4877</v>
      </c>
      <c r="C4" s="89">
        <v>0</v>
      </c>
      <c r="D4" s="89">
        <v>1217</v>
      </c>
      <c r="E4" s="89">
        <v>0</v>
      </c>
      <c r="F4" s="89">
        <v>0</v>
      </c>
      <c r="G4" s="89">
        <v>0</v>
      </c>
      <c r="H4" s="89">
        <v>1219</v>
      </c>
      <c r="I4" s="89">
        <v>1230</v>
      </c>
      <c r="J4" s="89">
        <v>0</v>
      </c>
      <c r="K4" s="89">
        <v>1211</v>
      </c>
      <c r="L4" s="89">
        <v>0</v>
      </c>
      <c r="M4" s="89">
        <v>118</v>
      </c>
      <c r="N4" s="89">
        <v>56</v>
      </c>
      <c r="O4" s="89">
        <v>347</v>
      </c>
      <c r="P4" s="89">
        <v>210</v>
      </c>
      <c r="Q4" s="89">
        <v>1072</v>
      </c>
      <c r="R4" s="89">
        <v>1253</v>
      </c>
      <c r="S4" s="89">
        <v>0</v>
      </c>
      <c r="T4" s="89">
        <v>35</v>
      </c>
      <c r="U4" s="89">
        <v>1147</v>
      </c>
      <c r="V4" s="89">
        <v>13</v>
      </c>
      <c r="W4" s="89">
        <v>27</v>
      </c>
      <c r="X4" s="89">
        <v>299</v>
      </c>
      <c r="Y4" s="89">
        <v>111</v>
      </c>
      <c r="Z4" s="89">
        <v>143</v>
      </c>
      <c r="AA4" s="89">
        <v>19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4745</v>
      </c>
      <c r="C5" s="89">
        <v>0</v>
      </c>
      <c r="D5" s="89">
        <v>1192</v>
      </c>
      <c r="E5" s="89">
        <v>0</v>
      </c>
      <c r="F5" s="89">
        <v>0</v>
      </c>
      <c r="G5" s="89">
        <v>0</v>
      </c>
      <c r="H5" s="89">
        <v>1180</v>
      </c>
      <c r="I5" s="89">
        <v>1198</v>
      </c>
      <c r="J5" s="89">
        <v>0</v>
      </c>
      <c r="K5" s="89">
        <v>1175</v>
      </c>
      <c r="L5" s="89">
        <v>0</v>
      </c>
      <c r="M5" s="89">
        <v>112</v>
      </c>
      <c r="N5" s="89">
        <v>60</v>
      </c>
      <c r="O5" s="89">
        <v>316</v>
      </c>
      <c r="P5" s="89">
        <v>143</v>
      </c>
      <c r="Q5" s="89">
        <v>1080</v>
      </c>
      <c r="R5" s="89">
        <v>1245</v>
      </c>
      <c r="S5" s="89">
        <v>0</v>
      </c>
      <c r="T5" s="89">
        <v>35</v>
      </c>
      <c r="U5" s="89">
        <v>1153</v>
      </c>
      <c r="V5" s="89">
        <v>17</v>
      </c>
      <c r="W5" s="89">
        <v>26</v>
      </c>
      <c r="X5" s="89">
        <v>290</v>
      </c>
      <c r="Y5" s="89">
        <v>111</v>
      </c>
      <c r="Z5" s="89">
        <v>155</v>
      </c>
      <c r="AA5" s="89">
        <v>15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4718</v>
      </c>
      <c r="C6" s="89">
        <v>0</v>
      </c>
      <c r="D6" s="89">
        <v>1177</v>
      </c>
      <c r="E6" s="89">
        <v>0</v>
      </c>
      <c r="F6" s="89">
        <v>0</v>
      </c>
      <c r="G6" s="89">
        <v>0</v>
      </c>
      <c r="H6" s="89">
        <v>1171</v>
      </c>
      <c r="I6" s="89">
        <v>1180</v>
      </c>
      <c r="J6" s="89">
        <v>0</v>
      </c>
      <c r="K6" s="89">
        <v>1190</v>
      </c>
      <c r="L6" s="89">
        <v>0</v>
      </c>
      <c r="M6" s="89">
        <v>114</v>
      </c>
      <c r="N6" s="89">
        <v>52</v>
      </c>
      <c r="O6" s="89">
        <v>308</v>
      </c>
      <c r="P6" s="89">
        <v>136</v>
      </c>
      <c r="Q6" s="89">
        <v>1074</v>
      </c>
      <c r="R6" s="89">
        <v>1247</v>
      </c>
      <c r="S6" s="89">
        <v>0</v>
      </c>
      <c r="T6" s="89">
        <v>31</v>
      </c>
      <c r="U6" s="89">
        <v>1181</v>
      </c>
      <c r="V6" s="89">
        <v>14</v>
      </c>
      <c r="W6" s="89">
        <v>23</v>
      </c>
      <c r="X6" s="89">
        <v>278</v>
      </c>
      <c r="Y6" s="89">
        <v>110</v>
      </c>
      <c r="Z6" s="89">
        <v>145</v>
      </c>
      <c r="AA6" s="89">
        <v>17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4893</v>
      </c>
      <c r="C7" s="89">
        <v>0</v>
      </c>
      <c r="D7" s="89">
        <v>1215</v>
      </c>
      <c r="E7" s="89">
        <v>0</v>
      </c>
      <c r="F7" s="89">
        <v>0</v>
      </c>
      <c r="G7" s="89">
        <v>0</v>
      </c>
      <c r="H7" s="89">
        <v>1220</v>
      </c>
      <c r="I7" s="89">
        <v>1228</v>
      </c>
      <c r="J7" s="89">
        <v>0</v>
      </c>
      <c r="K7" s="89">
        <v>1230</v>
      </c>
      <c r="L7" s="89">
        <v>0</v>
      </c>
      <c r="M7" s="89">
        <v>116</v>
      </c>
      <c r="N7" s="89">
        <v>44</v>
      </c>
      <c r="O7" s="89">
        <v>295</v>
      </c>
      <c r="P7" s="89">
        <v>139</v>
      </c>
      <c r="Q7" s="89">
        <v>1074</v>
      </c>
      <c r="R7" s="89">
        <v>1395</v>
      </c>
      <c r="S7" s="89">
        <v>0</v>
      </c>
      <c r="T7" s="89">
        <v>35</v>
      </c>
      <c r="U7" s="89">
        <v>1155</v>
      </c>
      <c r="V7" s="89">
        <v>15</v>
      </c>
      <c r="W7" s="89">
        <v>25</v>
      </c>
      <c r="X7" s="89">
        <v>275</v>
      </c>
      <c r="Y7" s="89">
        <v>112</v>
      </c>
      <c r="Z7" s="89">
        <v>146</v>
      </c>
      <c r="AA7" s="89">
        <v>17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4887</v>
      </c>
      <c r="C8" s="89">
        <v>0</v>
      </c>
      <c r="D8" s="89">
        <v>1207</v>
      </c>
      <c r="E8" s="89">
        <v>0</v>
      </c>
      <c r="F8" s="89">
        <v>0</v>
      </c>
      <c r="G8" s="89">
        <v>0</v>
      </c>
      <c r="H8" s="89">
        <v>1210</v>
      </c>
      <c r="I8" s="89">
        <v>1230</v>
      </c>
      <c r="J8" s="89">
        <v>0</v>
      </c>
      <c r="K8" s="89">
        <v>1240</v>
      </c>
      <c r="L8" s="89">
        <v>0</v>
      </c>
      <c r="M8" s="89">
        <v>109</v>
      </c>
      <c r="N8" s="89">
        <v>50</v>
      </c>
      <c r="O8" s="89">
        <v>285</v>
      </c>
      <c r="P8" s="89">
        <v>141</v>
      </c>
      <c r="Q8" s="89">
        <v>1077</v>
      </c>
      <c r="R8" s="89">
        <v>1390</v>
      </c>
      <c r="S8" s="89">
        <v>0</v>
      </c>
      <c r="T8" s="89">
        <v>36</v>
      </c>
      <c r="U8" s="89">
        <v>1178</v>
      </c>
      <c r="V8" s="89">
        <v>16</v>
      </c>
      <c r="W8" s="89">
        <v>24</v>
      </c>
      <c r="X8" s="89">
        <v>243</v>
      </c>
      <c r="Y8" s="89">
        <v>139</v>
      </c>
      <c r="Z8" s="89">
        <v>129</v>
      </c>
      <c r="AA8" s="89">
        <v>17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4615</v>
      </c>
      <c r="C9" s="89">
        <v>60</v>
      </c>
      <c r="D9" s="89">
        <v>1137</v>
      </c>
      <c r="E9" s="89">
        <v>0</v>
      </c>
      <c r="F9" s="89">
        <v>0</v>
      </c>
      <c r="G9" s="89">
        <v>0</v>
      </c>
      <c r="H9" s="89">
        <v>1140</v>
      </c>
      <c r="I9" s="89">
        <v>1145</v>
      </c>
      <c r="J9" s="89">
        <v>0</v>
      </c>
      <c r="K9" s="89">
        <v>1133</v>
      </c>
      <c r="L9" s="89">
        <v>0</v>
      </c>
      <c r="M9" s="89">
        <v>114</v>
      </c>
      <c r="N9" s="89">
        <v>33</v>
      </c>
      <c r="O9" s="89">
        <v>284</v>
      </c>
      <c r="P9" s="89">
        <v>192</v>
      </c>
      <c r="Q9" s="89">
        <v>1069</v>
      </c>
      <c r="R9" s="89">
        <v>1231</v>
      </c>
      <c r="S9" s="89">
        <v>0</v>
      </c>
      <c r="T9" s="89">
        <v>34</v>
      </c>
      <c r="U9" s="89">
        <v>1141</v>
      </c>
      <c r="V9" s="89">
        <v>14</v>
      </c>
      <c r="W9" s="89">
        <v>25</v>
      </c>
      <c r="X9" s="89">
        <v>208</v>
      </c>
      <c r="Y9" s="89">
        <v>121</v>
      </c>
      <c r="Z9" s="89">
        <v>132</v>
      </c>
      <c r="AA9" s="89">
        <v>11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4705</v>
      </c>
      <c r="C10" s="89">
        <v>340</v>
      </c>
      <c r="D10" s="89">
        <v>1092</v>
      </c>
      <c r="E10" s="89">
        <v>0</v>
      </c>
      <c r="F10" s="89">
        <v>0</v>
      </c>
      <c r="G10" s="89">
        <v>0</v>
      </c>
      <c r="H10" s="89">
        <v>1094</v>
      </c>
      <c r="I10" s="89">
        <v>1080</v>
      </c>
      <c r="J10" s="89">
        <v>0</v>
      </c>
      <c r="K10" s="89">
        <v>1099</v>
      </c>
      <c r="L10" s="89">
        <v>0</v>
      </c>
      <c r="M10" s="89">
        <v>94</v>
      </c>
      <c r="N10" s="89">
        <v>40</v>
      </c>
      <c r="O10" s="89">
        <v>298</v>
      </c>
      <c r="P10" s="89">
        <v>157</v>
      </c>
      <c r="Q10" s="89">
        <v>1066</v>
      </c>
      <c r="R10" s="89">
        <v>1273</v>
      </c>
      <c r="S10" s="89">
        <v>0</v>
      </c>
      <c r="T10" s="89">
        <v>41</v>
      </c>
      <c r="U10" s="89">
        <v>1192</v>
      </c>
      <c r="V10" s="89">
        <v>14</v>
      </c>
      <c r="W10" s="89">
        <v>13</v>
      </c>
      <c r="X10" s="89">
        <v>231</v>
      </c>
      <c r="Y10" s="89">
        <v>106</v>
      </c>
      <c r="Z10" s="89">
        <v>169</v>
      </c>
      <c r="AA10" s="89">
        <v>22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5402</v>
      </c>
      <c r="C11" s="89">
        <v>900</v>
      </c>
      <c r="D11" s="89">
        <v>1129</v>
      </c>
      <c r="E11" s="89">
        <v>0</v>
      </c>
      <c r="F11" s="89">
        <v>0</v>
      </c>
      <c r="G11" s="89">
        <v>0</v>
      </c>
      <c r="H11" s="89">
        <v>1133</v>
      </c>
      <c r="I11" s="89">
        <v>1118</v>
      </c>
      <c r="J11" s="89">
        <v>0</v>
      </c>
      <c r="K11" s="89">
        <v>1122</v>
      </c>
      <c r="L11" s="89">
        <v>0</v>
      </c>
      <c r="M11" s="89">
        <v>645</v>
      </c>
      <c r="N11" s="89">
        <v>46</v>
      </c>
      <c r="O11" s="89">
        <v>361</v>
      </c>
      <c r="P11" s="89">
        <v>157</v>
      </c>
      <c r="Q11" s="89">
        <v>1083</v>
      </c>
      <c r="R11" s="89">
        <v>1301</v>
      </c>
      <c r="S11" s="89">
        <v>0</v>
      </c>
      <c r="T11" s="89">
        <v>33</v>
      </c>
      <c r="U11" s="89">
        <v>1186</v>
      </c>
      <c r="V11" s="89">
        <v>12</v>
      </c>
      <c r="W11" s="89">
        <v>14</v>
      </c>
      <c r="X11" s="89">
        <v>262</v>
      </c>
      <c r="Y11" s="89">
        <v>118</v>
      </c>
      <c r="Z11" s="89">
        <v>194</v>
      </c>
      <c r="AA11" s="89">
        <v>32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6297</v>
      </c>
      <c r="C12" s="89">
        <v>2100</v>
      </c>
      <c r="D12" s="89">
        <v>1044</v>
      </c>
      <c r="E12" s="89">
        <v>0</v>
      </c>
      <c r="F12" s="89">
        <v>0</v>
      </c>
      <c r="G12" s="89">
        <v>0</v>
      </c>
      <c r="H12" s="89">
        <v>1056</v>
      </c>
      <c r="I12" s="89">
        <v>1039</v>
      </c>
      <c r="J12" s="89">
        <v>0</v>
      </c>
      <c r="K12" s="89">
        <v>1058</v>
      </c>
      <c r="L12" s="89">
        <v>0</v>
      </c>
      <c r="M12" s="89">
        <v>910</v>
      </c>
      <c r="N12" s="89">
        <v>69</v>
      </c>
      <c r="O12" s="89">
        <v>447</v>
      </c>
      <c r="P12" s="89">
        <v>153</v>
      </c>
      <c r="Q12" s="89">
        <v>1088</v>
      </c>
      <c r="R12" s="89">
        <v>1434</v>
      </c>
      <c r="S12" s="89">
        <v>0</v>
      </c>
      <c r="T12" s="89">
        <v>45</v>
      </c>
      <c r="U12" s="89">
        <v>1407</v>
      </c>
      <c r="V12" s="89">
        <v>12</v>
      </c>
      <c r="W12" s="89">
        <v>18</v>
      </c>
      <c r="X12" s="89">
        <v>280</v>
      </c>
      <c r="Y12" s="89">
        <v>150</v>
      </c>
      <c r="Z12" s="89">
        <v>207</v>
      </c>
      <c r="AA12" s="89">
        <v>27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6704</v>
      </c>
      <c r="C13" s="89">
        <v>1700</v>
      </c>
      <c r="D13" s="89">
        <v>1253</v>
      </c>
      <c r="E13" s="89">
        <v>0</v>
      </c>
      <c r="F13" s="89">
        <v>0</v>
      </c>
      <c r="G13" s="89">
        <v>0</v>
      </c>
      <c r="H13" s="89">
        <v>1259</v>
      </c>
      <c r="I13" s="89">
        <v>1243</v>
      </c>
      <c r="J13" s="89">
        <v>0</v>
      </c>
      <c r="K13" s="89">
        <v>1249</v>
      </c>
      <c r="L13" s="89">
        <v>0</v>
      </c>
      <c r="M13" s="89">
        <v>1348</v>
      </c>
      <c r="N13" s="89">
        <v>80</v>
      </c>
      <c r="O13" s="89">
        <v>406</v>
      </c>
      <c r="P13" s="89">
        <v>156</v>
      </c>
      <c r="Q13" s="89">
        <v>1094</v>
      </c>
      <c r="R13" s="89">
        <v>1451</v>
      </c>
      <c r="S13" s="89">
        <v>0</v>
      </c>
      <c r="T13" s="89">
        <v>37</v>
      </c>
      <c r="U13" s="89">
        <v>1446</v>
      </c>
      <c r="V13" s="89">
        <v>11</v>
      </c>
      <c r="W13" s="89">
        <v>16</v>
      </c>
      <c r="X13" s="89">
        <v>275</v>
      </c>
      <c r="Y13" s="89">
        <v>128</v>
      </c>
      <c r="Z13" s="89">
        <v>210</v>
      </c>
      <c r="AA13" s="89">
        <v>30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6799</v>
      </c>
      <c r="C14" s="89">
        <v>2300</v>
      </c>
      <c r="D14" s="89">
        <v>1118</v>
      </c>
      <c r="E14" s="89">
        <v>0</v>
      </c>
      <c r="F14" s="89">
        <v>0</v>
      </c>
      <c r="G14" s="89">
        <v>0</v>
      </c>
      <c r="H14" s="89">
        <v>1129</v>
      </c>
      <c r="I14" s="89">
        <v>1119</v>
      </c>
      <c r="J14" s="89">
        <v>0</v>
      </c>
      <c r="K14" s="89">
        <v>1133</v>
      </c>
      <c r="L14" s="89">
        <v>0</v>
      </c>
      <c r="M14" s="89">
        <v>1473</v>
      </c>
      <c r="N14" s="89">
        <v>73</v>
      </c>
      <c r="O14" s="89">
        <v>466</v>
      </c>
      <c r="P14" s="89">
        <v>141</v>
      </c>
      <c r="Q14" s="89">
        <v>1114</v>
      </c>
      <c r="R14" s="89">
        <v>1304</v>
      </c>
      <c r="S14" s="89">
        <v>0</v>
      </c>
      <c r="T14" s="89">
        <v>40</v>
      </c>
      <c r="U14" s="89">
        <v>1448</v>
      </c>
      <c r="V14" s="89">
        <v>12</v>
      </c>
      <c r="W14" s="89">
        <v>20</v>
      </c>
      <c r="X14" s="89">
        <v>286</v>
      </c>
      <c r="Y14" s="89">
        <v>157</v>
      </c>
      <c r="Z14" s="89">
        <v>210</v>
      </c>
      <c r="AA14" s="89">
        <v>30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6581</v>
      </c>
      <c r="C15" s="89">
        <v>2300</v>
      </c>
      <c r="D15" s="89">
        <v>1075</v>
      </c>
      <c r="E15" s="89">
        <v>0</v>
      </c>
      <c r="F15" s="89">
        <v>0</v>
      </c>
      <c r="G15" s="89">
        <v>0</v>
      </c>
      <c r="H15" s="89">
        <v>1066</v>
      </c>
      <c r="I15" s="89">
        <v>1071</v>
      </c>
      <c r="J15" s="89">
        <v>0</v>
      </c>
      <c r="K15" s="89">
        <v>1069</v>
      </c>
      <c r="L15" s="89">
        <v>0</v>
      </c>
      <c r="M15" s="89">
        <v>1643</v>
      </c>
      <c r="N15" s="89">
        <v>79</v>
      </c>
      <c r="O15" s="89">
        <v>453</v>
      </c>
      <c r="P15" s="89">
        <v>142</v>
      </c>
      <c r="Q15" s="89">
        <v>1116</v>
      </c>
      <c r="R15" s="89">
        <v>1278</v>
      </c>
      <c r="S15" s="89">
        <v>0</v>
      </c>
      <c r="T15" s="89">
        <v>42</v>
      </c>
      <c r="U15" s="89">
        <v>1424</v>
      </c>
      <c r="V15" s="89">
        <v>12</v>
      </c>
      <c r="W15" s="89">
        <v>18</v>
      </c>
      <c r="X15" s="89">
        <v>282</v>
      </c>
      <c r="Y15" s="89">
        <v>160</v>
      </c>
      <c r="Z15" s="89">
        <v>226</v>
      </c>
      <c r="AA15" s="89">
        <v>28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6509</v>
      </c>
      <c r="C16" s="89">
        <v>2600</v>
      </c>
      <c r="D16" s="89">
        <v>988</v>
      </c>
      <c r="E16" s="89">
        <v>0</v>
      </c>
      <c r="F16" s="89">
        <v>0</v>
      </c>
      <c r="G16" s="89">
        <v>0</v>
      </c>
      <c r="H16" s="89">
        <v>971</v>
      </c>
      <c r="I16" s="89">
        <v>980</v>
      </c>
      <c r="J16" s="89">
        <v>0</v>
      </c>
      <c r="K16" s="89">
        <v>970</v>
      </c>
      <c r="L16" s="89">
        <v>0</v>
      </c>
      <c r="M16" s="89">
        <v>1211</v>
      </c>
      <c r="N16" s="89">
        <v>75</v>
      </c>
      <c r="O16" s="89">
        <v>522</v>
      </c>
      <c r="P16" s="89">
        <v>141</v>
      </c>
      <c r="Q16" s="89">
        <v>1100</v>
      </c>
      <c r="R16" s="89">
        <v>1275</v>
      </c>
      <c r="S16" s="89">
        <v>0</v>
      </c>
      <c r="T16" s="89">
        <v>43</v>
      </c>
      <c r="U16" s="89">
        <v>1379</v>
      </c>
      <c r="V16" s="89">
        <v>12</v>
      </c>
      <c r="W16" s="89">
        <v>19</v>
      </c>
      <c r="X16" s="89">
        <v>290</v>
      </c>
      <c r="Y16" s="89">
        <v>129</v>
      </c>
      <c r="Z16" s="89">
        <v>219</v>
      </c>
      <c r="AA16" s="89">
        <v>24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6708</v>
      </c>
      <c r="C17" s="89">
        <v>2300</v>
      </c>
      <c r="D17" s="89">
        <v>1109</v>
      </c>
      <c r="E17" s="89">
        <v>0</v>
      </c>
      <c r="F17" s="89">
        <v>0</v>
      </c>
      <c r="G17" s="89">
        <v>0</v>
      </c>
      <c r="H17" s="89">
        <v>1093</v>
      </c>
      <c r="I17" s="89">
        <v>1099</v>
      </c>
      <c r="J17" s="89">
        <v>0</v>
      </c>
      <c r="K17" s="89">
        <v>1107</v>
      </c>
      <c r="L17" s="89">
        <v>0</v>
      </c>
      <c r="M17" s="89">
        <v>1402</v>
      </c>
      <c r="N17" s="89">
        <v>75</v>
      </c>
      <c r="O17" s="89">
        <v>536</v>
      </c>
      <c r="P17" s="89">
        <v>164</v>
      </c>
      <c r="Q17" s="89">
        <v>1100</v>
      </c>
      <c r="R17" s="89">
        <v>1278</v>
      </c>
      <c r="S17" s="89">
        <v>0</v>
      </c>
      <c r="T17" s="89">
        <v>47</v>
      </c>
      <c r="U17" s="89">
        <v>1373</v>
      </c>
      <c r="V17" s="89">
        <v>12</v>
      </c>
      <c r="W17" s="89">
        <v>19</v>
      </c>
      <c r="X17" s="89">
        <v>296</v>
      </c>
      <c r="Y17" s="89">
        <v>129</v>
      </c>
      <c r="Z17" s="89">
        <v>217</v>
      </c>
      <c r="AA17" s="89">
        <v>29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6008</v>
      </c>
      <c r="C18" s="89">
        <v>800</v>
      </c>
      <c r="D18" s="89">
        <v>1036</v>
      </c>
      <c r="E18" s="89">
        <v>0</v>
      </c>
      <c r="F18" s="89">
        <v>0</v>
      </c>
      <c r="G18" s="89">
        <v>0</v>
      </c>
      <c r="H18" s="89">
        <v>1048</v>
      </c>
      <c r="I18" s="89">
        <v>1041</v>
      </c>
      <c r="J18" s="89">
        <v>0</v>
      </c>
      <c r="K18" s="89">
        <v>1044</v>
      </c>
      <c r="L18" s="89">
        <v>1039</v>
      </c>
      <c r="M18" s="89">
        <v>684</v>
      </c>
      <c r="N18" s="89">
        <v>73</v>
      </c>
      <c r="O18" s="89">
        <v>491</v>
      </c>
      <c r="P18" s="89">
        <v>141</v>
      </c>
      <c r="Q18" s="89">
        <v>1088</v>
      </c>
      <c r="R18" s="89">
        <v>1462</v>
      </c>
      <c r="S18" s="89">
        <v>0</v>
      </c>
      <c r="T18" s="89">
        <v>49</v>
      </c>
      <c r="U18" s="89">
        <v>1242</v>
      </c>
      <c r="V18" s="89">
        <v>13</v>
      </c>
      <c r="W18" s="89">
        <v>18</v>
      </c>
      <c r="X18" s="89">
        <v>306</v>
      </c>
      <c r="Y18" s="89">
        <v>157</v>
      </c>
      <c r="Z18" s="89">
        <v>188</v>
      </c>
      <c r="AA18" s="89">
        <v>35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6876</v>
      </c>
      <c r="C19" s="89">
        <v>2000</v>
      </c>
      <c r="D19" s="89">
        <v>978</v>
      </c>
      <c r="E19" s="89">
        <v>0</v>
      </c>
      <c r="F19" s="89">
        <v>0</v>
      </c>
      <c r="G19" s="89">
        <v>0</v>
      </c>
      <c r="H19" s="89">
        <v>983</v>
      </c>
      <c r="I19" s="89">
        <v>971</v>
      </c>
      <c r="J19" s="89">
        <v>0</v>
      </c>
      <c r="K19" s="89">
        <v>975</v>
      </c>
      <c r="L19" s="89">
        <v>969</v>
      </c>
      <c r="M19" s="89">
        <v>671</v>
      </c>
      <c r="N19" s="89">
        <v>72</v>
      </c>
      <c r="O19" s="89">
        <v>488</v>
      </c>
      <c r="P19" s="89">
        <v>137</v>
      </c>
      <c r="Q19" s="89">
        <v>1086</v>
      </c>
      <c r="R19" s="89">
        <v>1464</v>
      </c>
      <c r="S19" s="89">
        <v>0</v>
      </c>
      <c r="T19" s="89">
        <v>46</v>
      </c>
      <c r="U19" s="89">
        <v>1234</v>
      </c>
      <c r="V19" s="89">
        <v>12</v>
      </c>
      <c r="W19" s="89">
        <v>18</v>
      </c>
      <c r="X19" s="89">
        <v>299</v>
      </c>
      <c r="Y19" s="89">
        <v>152</v>
      </c>
      <c r="Z19" s="89">
        <v>189</v>
      </c>
      <c r="AA19" s="89">
        <v>33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6900</v>
      </c>
      <c r="C20" s="89">
        <v>600</v>
      </c>
      <c r="D20" s="89">
        <v>1254</v>
      </c>
      <c r="E20" s="89">
        <v>0</v>
      </c>
      <c r="F20" s="89">
        <v>0</v>
      </c>
      <c r="G20" s="89">
        <v>0</v>
      </c>
      <c r="H20" s="89">
        <v>1267</v>
      </c>
      <c r="I20" s="89">
        <v>1257</v>
      </c>
      <c r="J20" s="89">
        <v>0</v>
      </c>
      <c r="K20" s="89">
        <v>1253</v>
      </c>
      <c r="L20" s="89">
        <v>1269</v>
      </c>
      <c r="M20" s="89">
        <v>1556</v>
      </c>
      <c r="N20" s="89">
        <v>71</v>
      </c>
      <c r="O20" s="89">
        <v>457</v>
      </c>
      <c r="P20" s="89">
        <v>146</v>
      </c>
      <c r="Q20" s="89">
        <v>1096</v>
      </c>
      <c r="R20" s="89">
        <v>1453</v>
      </c>
      <c r="S20" s="89">
        <v>0</v>
      </c>
      <c r="T20" s="89">
        <v>48</v>
      </c>
      <c r="U20" s="89">
        <v>1264</v>
      </c>
      <c r="V20" s="89">
        <v>11</v>
      </c>
      <c r="W20" s="89">
        <v>18</v>
      </c>
      <c r="X20" s="89">
        <v>276</v>
      </c>
      <c r="Y20" s="89">
        <v>167</v>
      </c>
      <c r="Z20" s="89">
        <v>179</v>
      </c>
      <c r="AA20" s="89">
        <v>34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6496</v>
      </c>
      <c r="C21" s="89">
        <v>200</v>
      </c>
      <c r="D21" s="89">
        <v>1266</v>
      </c>
      <c r="E21" s="89">
        <v>0</v>
      </c>
      <c r="F21" s="89">
        <v>0</v>
      </c>
      <c r="G21" s="89">
        <v>0</v>
      </c>
      <c r="H21" s="89">
        <v>1257</v>
      </c>
      <c r="I21" s="89">
        <v>1261</v>
      </c>
      <c r="J21" s="89">
        <v>0</v>
      </c>
      <c r="K21" s="89">
        <v>1252</v>
      </c>
      <c r="L21" s="89">
        <v>1260</v>
      </c>
      <c r="M21" s="89">
        <v>1516</v>
      </c>
      <c r="N21" s="89">
        <v>59</v>
      </c>
      <c r="O21" s="89">
        <v>422</v>
      </c>
      <c r="P21" s="89">
        <v>143</v>
      </c>
      <c r="Q21" s="89">
        <v>1080</v>
      </c>
      <c r="R21" s="89">
        <v>1273</v>
      </c>
      <c r="S21" s="89">
        <v>0</v>
      </c>
      <c r="T21" s="89">
        <v>48</v>
      </c>
      <c r="U21" s="89">
        <v>1234</v>
      </c>
      <c r="V21" s="89">
        <v>13</v>
      </c>
      <c r="W21" s="89">
        <v>15</v>
      </c>
      <c r="X21" s="89">
        <v>238</v>
      </c>
      <c r="Y21" s="89">
        <v>145</v>
      </c>
      <c r="Z21" s="89">
        <v>175</v>
      </c>
      <c r="AA21" s="89">
        <v>33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>SUM(D22:L22)</f>
        <v>6085</v>
      </c>
      <c r="C22" s="89">
        <v>0</v>
      </c>
      <c r="D22" s="89">
        <v>1200</v>
      </c>
      <c r="E22" s="89">
        <v>0</v>
      </c>
      <c r="F22" s="89">
        <v>0</v>
      </c>
      <c r="G22" s="89">
        <v>0</v>
      </c>
      <c r="H22" s="89">
        <v>1210</v>
      </c>
      <c r="I22" s="89">
        <v>1220</v>
      </c>
      <c r="J22" s="89">
        <v>0</v>
      </c>
      <c r="K22" s="89">
        <v>1225</v>
      </c>
      <c r="L22" s="89">
        <v>1230</v>
      </c>
      <c r="M22" s="89">
        <v>1270</v>
      </c>
      <c r="N22" s="89">
        <v>63</v>
      </c>
      <c r="O22" s="89">
        <v>380</v>
      </c>
      <c r="P22" s="89">
        <v>149</v>
      </c>
      <c r="Q22" s="89">
        <v>1077</v>
      </c>
      <c r="R22" s="89">
        <v>1256</v>
      </c>
      <c r="S22" s="89">
        <v>0</v>
      </c>
      <c r="T22" s="89">
        <v>41</v>
      </c>
      <c r="U22" s="89">
        <v>1261</v>
      </c>
      <c r="V22" s="89">
        <v>11</v>
      </c>
      <c r="W22" s="89">
        <v>15</v>
      </c>
      <c r="X22" s="89">
        <v>192</v>
      </c>
      <c r="Y22" s="89">
        <v>170</v>
      </c>
      <c r="Z22" s="89">
        <v>194</v>
      </c>
      <c r="AA22" s="89">
        <v>27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>SUM(D23:L23)</f>
        <v>6085</v>
      </c>
      <c r="C23" s="89">
        <v>0</v>
      </c>
      <c r="D23" s="89">
        <v>1200</v>
      </c>
      <c r="E23" s="89">
        <v>0</v>
      </c>
      <c r="F23" s="89">
        <v>0</v>
      </c>
      <c r="G23" s="89">
        <v>0</v>
      </c>
      <c r="H23" s="89">
        <v>1210</v>
      </c>
      <c r="I23" s="89">
        <v>1220</v>
      </c>
      <c r="J23" s="89">
        <v>0</v>
      </c>
      <c r="K23" s="89">
        <v>1225</v>
      </c>
      <c r="L23" s="89">
        <v>1230</v>
      </c>
      <c r="M23" s="89">
        <v>1134</v>
      </c>
      <c r="N23" s="89">
        <v>64</v>
      </c>
      <c r="O23" s="89">
        <v>382</v>
      </c>
      <c r="P23" s="89">
        <v>207</v>
      </c>
      <c r="Q23" s="89">
        <v>1080</v>
      </c>
      <c r="R23" s="89">
        <v>1278</v>
      </c>
      <c r="S23" s="89">
        <v>0</v>
      </c>
      <c r="T23" s="89">
        <v>45</v>
      </c>
      <c r="U23" s="89">
        <v>1253</v>
      </c>
      <c r="V23" s="89">
        <v>17</v>
      </c>
      <c r="W23" s="89">
        <v>29</v>
      </c>
      <c r="X23" s="89">
        <v>210</v>
      </c>
      <c r="Y23" s="89">
        <v>130</v>
      </c>
      <c r="Z23" s="89">
        <v>173</v>
      </c>
      <c r="AA23" s="89">
        <v>27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>SUM(D24:L24)</f>
        <v>6865</v>
      </c>
      <c r="C24" s="89">
        <v>0</v>
      </c>
      <c r="D24" s="89">
        <v>1360</v>
      </c>
      <c r="E24" s="89">
        <v>0</v>
      </c>
      <c r="F24" s="89">
        <v>0</v>
      </c>
      <c r="G24" s="89">
        <v>0</v>
      </c>
      <c r="H24" s="89">
        <v>1365</v>
      </c>
      <c r="I24" s="89">
        <v>1375</v>
      </c>
      <c r="J24" s="89">
        <v>0</v>
      </c>
      <c r="K24" s="89">
        <v>1380</v>
      </c>
      <c r="L24" s="89">
        <v>1385</v>
      </c>
      <c r="M24" s="89">
        <v>1795</v>
      </c>
      <c r="N24" s="89">
        <v>60</v>
      </c>
      <c r="O24" s="89">
        <v>383</v>
      </c>
      <c r="P24" s="89">
        <v>241</v>
      </c>
      <c r="Q24" s="89">
        <v>1072</v>
      </c>
      <c r="R24" s="89">
        <v>1273</v>
      </c>
      <c r="S24" s="89">
        <v>0</v>
      </c>
      <c r="T24" s="89">
        <v>37</v>
      </c>
      <c r="U24" s="89">
        <v>1247</v>
      </c>
      <c r="V24" s="89">
        <v>15</v>
      </c>
      <c r="W24" s="89">
        <v>29</v>
      </c>
      <c r="X24" s="89">
        <v>260</v>
      </c>
      <c r="Y24" s="89">
        <v>129</v>
      </c>
      <c r="Z24" s="89">
        <v>162</v>
      </c>
      <c r="AA24" s="89">
        <v>27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>SUM(D25:L25)</f>
        <v>5776</v>
      </c>
      <c r="C25" s="89">
        <v>0</v>
      </c>
      <c r="D25" s="89">
        <v>1148</v>
      </c>
      <c r="E25" s="89">
        <v>0</v>
      </c>
      <c r="F25" s="89">
        <v>0</v>
      </c>
      <c r="G25" s="89">
        <v>0</v>
      </c>
      <c r="H25" s="89">
        <v>1150</v>
      </c>
      <c r="I25" s="89">
        <v>1155</v>
      </c>
      <c r="J25" s="89">
        <v>1160</v>
      </c>
      <c r="K25" s="89">
        <v>0</v>
      </c>
      <c r="L25" s="89">
        <v>1163</v>
      </c>
      <c r="M25" s="89">
        <v>674</v>
      </c>
      <c r="N25" s="89">
        <v>66</v>
      </c>
      <c r="O25" s="89">
        <v>347</v>
      </c>
      <c r="P25" s="89">
        <v>213</v>
      </c>
      <c r="Q25" s="89">
        <v>1074</v>
      </c>
      <c r="R25" s="89">
        <v>1418</v>
      </c>
      <c r="S25" s="89">
        <v>0</v>
      </c>
      <c r="T25" s="89">
        <v>39</v>
      </c>
      <c r="U25" s="89">
        <v>1256</v>
      </c>
      <c r="V25" s="89">
        <v>15</v>
      </c>
      <c r="W25" s="89">
        <v>29</v>
      </c>
      <c r="X25" s="89">
        <v>267</v>
      </c>
      <c r="Y25" s="89">
        <v>129</v>
      </c>
      <c r="Z25" s="89">
        <v>170</v>
      </c>
      <c r="AA25" s="89">
        <v>21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>SUM(D26:L26)</f>
        <v>5156</v>
      </c>
      <c r="C26" s="90">
        <v>0</v>
      </c>
      <c r="D26" s="90">
        <v>1024</v>
      </c>
      <c r="E26" s="90">
        <v>0</v>
      </c>
      <c r="F26" s="90">
        <v>0</v>
      </c>
      <c r="G26" s="90">
        <v>0</v>
      </c>
      <c r="H26" s="90">
        <v>1030</v>
      </c>
      <c r="I26" s="90">
        <v>1035</v>
      </c>
      <c r="J26" s="90">
        <v>1040</v>
      </c>
      <c r="K26" s="90">
        <v>0</v>
      </c>
      <c r="L26" s="90">
        <v>1027</v>
      </c>
      <c r="M26" s="90">
        <v>111</v>
      </c>
      <c r="N26" s="90">
        <v>54</v>
      </c>
      <c r="O26" s="90">
        <v>355</v>
      </c>
      <c r="P26" s="90">
        <v>188</v>
      </c>
      <c r="Q26" s="90">
        <v>1083</v>
      </c>
      <c r="R26" s="90">
        <v>1415</v>
      </c>
      <c r="S26" s="90">
        <v>0</v>
      </c>
      <c r="T26" s="90">
        <v>36</v>
      </c>
      <c r="U26" s="90">
        <v>1225</v>
      </c>
      <c r="V26" s="90">
        <v>15</v>
      </c>
      <c r="W26" s="90">
        <v>28</v>
      </c>
      <c r="X26" s="90">
        <v>290</v>
      </c>
      <c r="Y26" s="90">
        <v>116</v>
      </c>
      <c r="Z26" s="90">
        <v>148</v>
      </c>
      <c r="AA26" s="90">
        <v>25</v>
      </c>
      <c r="AB26" s="90">
        <v>0</v>
      </c>
      <c r="AC26" s="4"/>
    </row>
    <row r="27" spans="1:29" ht="36.75" customHeight="1" x14ac:dyDescent="0.25">
      <c r="A27" s="22" t="s">
        <v>18</v>
      </c>
      <c r="B27" s="13">
        <f>MIN(B3:B26)</f>
        <v>4615</v>
      </c>
      <c r="C27" s="18">
        <f>MIN(C9:C22)</f>
        <v>0</v>
      </c>
      <c r="D27" s="18">
        <f>MIN(D3:D26)</f>
        <v>978</v>
      </c>
      <c r="E27" s="18">
        <f t="shared" ref="E27:AB27" si="1"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971</v>
      </c>
      <c r="I27" s="18">
        <f t="shared" si="1"/>
        <v>971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94</v>
      </c>
      <c r="N27" s="18">
        <f t="shared" si="1"/>
        <v>33</v>
      </c>
      <c r="O27" s="18">
        <f t="shared" si="1"/>
        <v>284</v>
      </c>
      <c r="P27" s="18">
        <f t="shared" si="1"/>
        <v>136</v>
      </c>
      <c r="Q27" s="18">
        <f>MIN(Q3:Q26)</f>
        <v>1066</v>
      </c>
      <c r="R27" s="18">
        <f>MIN(R3:R26)</f>
        <v>1231</v>
      </c>
      <c r="S27" s="18">
        <f>MIN(S3:S26)</f>
        <v>0</v>
      </c>
      <c r="T27" s="18">
        <f t="shared" si="1"/>
        <v>31</v>
      </c>
      <c r="U27" s="18">
        <f t="shared" si="1"/>
        <v>1007</v>
      </c>
      <c r="V27" s="18">
        <f t="shared" si="1"/>
        <v>11</v>
      </c>
      <c r="W27" s="18">
        <f t="shared" si="1"/>
        <v>13</v>
      </c>
      <c r="X27" s="18">
        <f t="shared" si="1"/>
        <v>192</v>
      </c>
      <c r="Y27" s="18">
        <f t="shared" si="1"/>
        <v>106</v>
      </c>
      <c r="Z27" s="18">
        <f t="shared" si="1"/>
        <v>129</v>
      </c>
      <c r="AA27" s="18">
        <f t="shared" si="1"/>
        <v>11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6900</v>
      </c>
      <c r="C28" s="18">
        <f>MAX(C9:C22)</f>
        <v>2600</v>
      </c>
      <c r="D28" s="18">
        <f>MAX(D3:D26)</f>
        <v>1360</v>
      </c>
      <c r="E28" s="18">
        <f t="shared" ref="E28:AB28" si="2">MAX(E3:E26)</f>
        <v>0</v>
      </c>
      <c r="F28" s="18">
        <f t="shared" si="2"/>
        <v>0</v>
      </c>
      <c r="G28" s="18">
        <f t="shared" si="2"/>
        <v>0</v>
      </c>
      <c r="H28" s="18">
        <f t="shared" si="2"/>
        <v>1365</v>
      </c>
      <c r="I28" s="18">
        <f t="shared" si="2"/>
        <v>1375</v>
      </c>
      <c r="J28" s="18">
        <f t="shared" si="2"/>
        <v>1160</v>
      </c>
      <c r="K28" s="18">
        <f t="shared" si="2"/>
        <v>1380</v>
      </c>
      <c r="L28" s="18">
        <f t="shared" si="2"/>
        <v>1385</v>
      </c>
      <c r="M28" s="18">
        <f t="shared" si="2"/>
        <v>1795</v>
      </c>
      <c r="N28" s="18">
        <f t="shared" si="2"/>
        <v>80</v>
      </c>
      <c r="O28" s="18">
        <f t="shared" si="2"/>
        <v>536</v>
      </c>
      <c r="P28" s="18">
        <f t="shared" si="2"/>
        <v>241</v>
      </c>
      <c r="Q28" s="18">
        <f>MAX(Q3:Q26)</f>
        <v>1116</v>
      </c>
      <c r="R28" s="18">
        <f>MAX(R3:R26)</f>
        <v>1464</v>
      </c>
      <c r="S28" s="18">
        <f>MAX(S3:S26)</f>
        <v>0</v>
      </c>
      <c r="T28" s="18">
        <f t="shared" si="2"/>
        <v>49</v>
      </c>
      <c r="U28" s="18">
        <f t="shared" si="2"/>
        <v>1448</v>
      </c>
      <c r="V28" s="18">
        <f t="shared" si="2"/>
        <v>17</v>
      </c>
      <c r="W28" s="18">
        <f t="shared" si="2"/>
        <v>29</v>
      </c>
      <c r="X28" s="18">
        <f t="shared" si="2"/>
        <v>320</v>
      </c>
      <c r="Y28" s="18">
        <f t="shared" si="2"/>
        <v>170</v>
      </c>
      <c r="Z28" s="18">
        <f t="shared" si="2"/>
        <v>226</v>
      </c>
      <c r="AA28" s="18">
        <f t="shared" si="2"/>
        <v>35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5814.125</v>
      </c>
      <c r="C29" s="20">
        <f>AVERAGE(C9:C22)</f>
        <v>1300</v>
      </c>
      <c r="D29" s="20">
        <f>AVERAGE(D3:D26)</f>
        <v>1151</v>
      </c>
      <c r="E29" s="20">
        <f t="shared" ref="E29:AB29" si="3">AVERAGE(E3:E26)</f>
        <v>0</v>
      </c>
      <c r="F29" s="20">
        <f t="shared" si="3"/>
        <v>0</v>
      </c>
      <c r="G29" s="20">
        <f t="shared" si="3"/>
        <v>0</v>
      </c>
      <c r="H29" s="20">
        <f t="shared" si="3"/>
        <v>1152.9583333333333</v>
      </c>
      <c r="I29" s="20">
        <f t="shared" si="3"/>
        <v>1154.7916666666667</v>
      </c>
      <c r="J29" s="20">
        <f t="shared" si="3"/>
        <v>91.666666666666671</v>
      </c>
      <c r="K29" s="20">
        <f t="shared" si="3"/>
        <v>1064.875</v>
      </c>
      <c r="L29" s="20">
        <f t="shared" si="3"/>
        <v>440.5</v>
      </c>
      <c r="M29" s="20">
        <f t="shared" si="3"/>
        <v>789.45833333333337</v>
      </c>
      <c r="N29" s="20">
        <f t="shared" si="3"/>
        <v>61.083333333333336</v>
      </c>
      <c r="O29" s="20">
        <f t="shared" si="3"/>
        <v>392.08333333333331</v>
      </c>
      <c r="P29" s="20">
        <f t="shared" si="3"/>
        <v>164.54166666666666</v>
      </c>
      <c r="Q29" s="20">
        <f>AVERAGE(Q3:Q26)</f>
        <v>1084.1666666666667</v>
      </c>
      <c r="R29" s="20">
        <f>AVERAGE(R3:R26)</f>
        <v>1329.1666666666667</v>
      </c>
      <c r="S29" s="20">
        <f>AVERAGE(S3:S26)</f>
        <v>0</v>
      </c>
      <c r="T29" s="20">
        <f t="shared" si="3"/>
        <v>39.916666666666664</v>
      </c>
      <c r="U29" s="20">
        <f t="shared" si="3"/>
        <v>1251.375</v>
      </c>
      <c r="V29" s="20">
        <f t="shared" si="3"/>
        <v>13.458333333333334</v>
      </c>
      <c r="W29" s="20">
        <f t="shared" si="3"/>
        <v>21.416666666666668</v>
      </c>
      <c r="X29" s="20">
        <f t="shared" si="3"/>
        <v>268.875</v>
      </c>
      <c r="Y29" s="20">
        <f t="shared" si="3"/>
        <v>133.625</v>
      </c>
      <c r="Z29" s="20">
        <f t="shared" si="3"/>
        <v>176.58333333333334</v>
      </c>
      <c r="AA29" s="20">
        <f t="shared" si="3"/>
        <v>25.041666666666668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C43"/>
  <sheetViews>
    <sheetView zoomScale="39" zoomScaleNormal="39" workbookViewId="0">
      <selection activeCell="M10" sqref="M10"/>
    </sheetView>
  </sheetViews>
  <sheetFormatPr defaultRowHeight="15" x14ac:dyDescent="0.25"/>
  <cols>
    <col min="1" max="2" width="18.7109375" style="5" customWidth="1"/>
    <col min="3" max="3" width="18.140625" style="5" bestFit="1" customWidth="1"/>
    <col min="4" max="6" width="16.5703125" style="5" bestFit="1" customWidth="1"/>
    <col min="7" max="7" width="20.7109375" style="5" bestFit="1" customWidth="1"/>
    <col min="8" max="8" width="23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45090</v>
      </c>
      <c r="D1" s="122"/>
      <c r="E1" s="122"/>
      <c r="F1" s="122"/>
      <c r="G1" s="122"/>
      <c r="H1" s="122"/>
      <c r="I1" s="122"/>
      <c r="J1" s="122"/>
      <c r="K1" s="123"/>
      <c r="L1" s="106" t="s">
        <v>21</v>
      </c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5267</v>
      </c>
      <c r="C3" s="89">
        <v>0</v>
      </c>
      <c r="D3" s="89">
        <v>1050</v>
      </c>
      <c r="E3" s="89">
        <v>0</v>
      </c>
      <c r="F3" s="89">
        <v>0</v>
      </c>
      <c r="G3" s="89">
        <v>0</v>
      </c>
      <c r="H3" s="89">
        <v>1055</v>
      </c>
      <c r="I3" s="89">
        <v>1045</v>
      </c>
      <c r="J3" s="89">
        <v>1057</v>
      </c>
      <c r="K3" s="89">
        <v>0</v>
      </c>
      <c r="L3" s="89">
        <v>1060</v>
      </c>
      <c r="M3" s="89">
        <v>300</v>
      </c>
      <c r="N3" s="89">
        <v>57</v>
      </c>
      <c r="O3" s="89">
        <v>322</v>
      </c>
      <c r="P3" s="89">
        <v>203</v>
      </c>
      <c r="Q3" s="89">
        <v>1077</v>
      </c>
      <c r="R3" s="89">
        <v>1253</v>
      </c>
      <c r="S3" s="89">
        <v>0</v>
      </c>
      <c r="T3" s="89">
        <v>35</v>
      </c>
      <c r="U3" s="89">
        <v>1245</v>
      </c>
      <c r="V3" s="89">
        <v>15</v>
      </c>
      <c r="W3" s="89">
        <v>28</v>
      </c>
      <c r="X3" s="89">
        <v>298</v>
      </c>
      <c r="Y3" s="89">
        <v>107</v>
      </c>
      <c r="Z3" s="89">
        <v>142</v>
      </c>
      <c r="AA3" s="89">
        <v>21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5198</v>
      </c>
      <c r="C4" s="89">
        <v>0</v>
      </c>
      <c r="D4" s="89">
        <v>1030</v>
      </c>
      <c r="E4" s="89">
        <v>0</v>
      </c>
      <c r="F4" s="89">
        <v>0</v>
      </c>
      <c r="G4" s="89">
        <v>0</v>
      </c>
      <c r="H4" s="89">
        <v>1035</v>
      </c>
      <c r="I4" s="89">
        <v>1045</v>
      </c>
      <c r="J4" s="89">
        <v>1057</v>
      </c>
      <c r="K4" s="89">
        <v>0</v>
      </c>
      <c r="L4" s="89">
        <v>1031</v>
      </c>
      <c r="M4" s="89">
        <v>109</v>
      </c>
      <c r="N4" s="89">
        <v>61</v>
      </c>
      <c r="O4" s="89">
        <v>319</v>
      </c>
      <c r="P4" s="89">
        <v>157</v>
      </c>
      <c r="Q4" s="89">
        <v>1077</v>
      </c>
      <c r="R4" s="89">
        <v>1350</v>
      </c>
      <c r="S4" s="89">
        <v>0</v>
      </c>
      <c r="T4" s="89">
        <v>36</v>
      </c>
      <c r="U4" s="89">
        <v>1228</v>
      </c>
      <c r="V4" s="89">
        <v>18</v>
      </c>
      <c r="W4" s="89">
        <v>24</v>
      </c>
      <c r="X4" s="89">
        <v>306</v>
      </c>
      <c r="Y4" s="89">
        <v>111</v>
      </c>
      <c r="Z4" s="89">
        <v>161</v>
      </c>
      <c r="AA4" s="89">
        <v>21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4896</v>
      </c>
      <c r="C5" s="89">
        <v>0</v>
      </c>
      <c r="D5" s="89">
        <v>1215</v>
      </c>
      <c r="E5" s="89">
        <v>0</v>
      </c>
      <c r="F5" s="89">
        <v>0</v>
      </c>
      <c r="G5" s="89">
        <v>0</v>
      </c>
      <c r="H5" s="89">
        <v>0</v>
      </c>
      <c r="I5" s="89">
        <v>1220</v>
      </c>
      <c r="J5" s="89">
        <v>1230</v>
      </c>
      <c r="K5" s="89">
        <v>1231</v>
      </c>
      <c r="L5" s="89">
        <v>0</v>
      </c>
      <c r="M5" s="89">
        <v>107</v>
      </c>
      <c r="N5" s="89">
        <v>59</v>
      </c>
      <c r="O5" s="89">
        <v>355</v>
      </c>
      <c r="P5" s="89">
        <v>155</v>
      </c>
      <c r="Q5" s="89">
        <v>1077</v>
      </c>
      <c r="R5" s="89">
        <v>1256</v>
      </c>
      <c r="S5" s="89">
        <v>0</v>
      </c>
      <c r="T5" s="89">
        <v>36</v>
      </c>
      <c r="U5" s="89">
        <v>1234</v>
      </c>
      <c r="V5" s="89">
        <v>15</v>
      </c>
      <c r="W5" s="89">
        <v>24</v>
      </c>
      <c r="X5" s="89">
        <v>290</v>
      </c>
      <c r="Y5" s="89">
        <v>86</v>
      </c>
      <c r="Z5" s="89">
        <v>161</v>
      </c>
      <c r="AA5" s="89">
        <v>25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4782</v>
      </c>
      <c r="C6" s="89">
        <v>0</v>
      </c>
      <c r="D6" s="89">
        <v>1197</v>
      </c>
      <c r="E6" s="89">
        <v>0</v>
      </c>
      <c r="F6" s="89">
        <v>0</v>
      </c>
      <c r="G6" s="89">
        <v>0</v>
      </c>
      <c r="H6" s="89">
        <v>0</v>
      </c>
      <c r="I6" s="89">
        <v>1190</v>
      </c>
      <c r="J6" s="89">
        <v>1195</v>
      </c>
      <c r="K6" s="89">
        <v>1200</v>
      </c>
      <c r="L6" s="89">
        <v>0</v>
      </c>
      <c r="M6" s="89">
        <v>109</v>
      </c>
      <c r="N6" s="89">
        <v>51</v>
      </c>
      <c r="O6" s="89">
        <v>309</v>
      </c>
      <c r="P6" s="89">
        <v>150</v>
      </c>
      <c r="Q6" s="89">
        <v>1066</v>
      </c>
      <c r="R6" s="89">
        <v>1245</v>
      </c>
      <c r="S6" s="89">
        <v>0</v>
      </c>
      <c r="T6" s="89">
        <v>25</v>
      </c>
      <c r="U6" s="89">
        <v>1220</v>
      </c>
      <c r="V6" s="89">
        <v>14</v>
      </c>
      <c r="W6" s="89">
        <v>26</v>
      </c>
      <c r="X6" s="89">
        <v>291</v>
      </c>
      <c r="Y6" s="89">
        <v>90</v>
      </c>
      <c r="Z6" s="89">
        <v>141</v>
      </c>
      <c r="AA6" s="89">
        <v>17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4782</v>
      </c>
      <c r="C7" s="89">
        <v>0</v>
      </c>
      <c r="D7" s="89">
        <v>1197</v>
      </c>
      <c r="E7" s="89">
        <v>0</v>
      </c>
      <c r="F7" s="89">
        <v>0</v>
      </c>
      <c r="G7" s="89">
        <v>0</v>
      </c>
      <c r="H7" s="89">
        <v>0</v>
      </c>
      <c r="I7" s="89">
        <v>1190</v>
      </c>
      <c r="J7" s="89">
        <v>1195</v>
      </c>
      <c r="K7" s="89">
        <v>1200</v>
      </c>
      <c r="L7" s="89">
        <v>0</v>
      </c>
      <c r="M7" s="89">
        <v>116</v>
      </c>
      <c r="N7" s="89">
        <v>49</v>
      </c>
      <c r="O7" s="89">
        <v>282</v>
      </c>
      <c r="P7" s="89">
        <v>138</v>
      </c>
      <c r="Q7" s="89">
        <v>1074</v>
      </c>
      <c r="R7" s="89">
        <v>1250</v>
      </c>
      <c r="S7" s="89">
        <v>0</v>
      </c>
      <c r="T7" s="89">
        <v>41</v>
      </c>
      <c r="U7" s="89">
        <v>1208</v>
      </c>
      <c r="V7" s="89">
        <v>14</v>
      </c>
      <c r="W7" s="89">
        <v>24</v>
      </c>
      <c r="X7" s="89">
        <v>279</v>
      </c>
      <c r="Y7" s="89">
        <v>103</v>
      </c>
      <c r="Z7" s="89">
        <v>138</v>
      </c>
      <c r="AA7" s="89">
        <v>21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4955</v>
      </c>
      <c r="C8" s="89">
        <v>0</v>
      </c>
      <c r="D8" s="89">
        <v>1230</v>
      </c>
      <c r="E8" s="89">
        <v>0</v>
      </c>
      <c r="F8" s="89">
        <v>0</v>
      </c>
      <c r="G8" s="89">
        <v>0</v>
      </c>
      <c r="H8" s="89">
        <v>0</v>
      </c>
      <c r="I8" s="89">
        <v>1235</v>
      </c>
      <c r="J8" s="89">
        <v>1240</v>
      </c>
      <c r="K8" s="89">
        <v>1250</v>
      </c>
      <c r="L8" s="89">
        <v>0</v>
      </c>
      <c r="M8" s="89">
        <v>112</v>
      </c>
      <c r="N8" s="89">
        <v>53</v>
      </c>
      <c r="O8" s="89">
        <v>262</v>
      </c>
      <c r="P8" s="89">
        <v>151</v>
      </c>
      <c r="Q8" s="89">
        <v>1077</v>
      </c>
      <c r="R8" s="89">
        <v>1404</v>
      </c>
      <c r="S8" s="89">
        <v>0</v>
      </c>
      <c r="T8" s="89">
        <v>41</v>
      </c>
      <c r="U8" s="89">
        <v>1225</v>
      </c>
      <c r="V8" s="89">
        <v>16</v>
      </c>
      <c r="W8" s="89">
        <v>25</v>
      </c>
      <c r="X8" s="89">
        <v>226</v>
      </c>
      <c r="Y8" s="89">
        <v>121</v>
      </c>
      <c r="Z8" s="89">
        <v>129</v>
      </c>
      <c r="AA8" s="89">
        <v>17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4842</v>
      </c>
      <c r="C9" s="89">
        <v>40</v>
      </c>
      <c r="D9" s="89">
        <v>1197</v>
      </c>
      <c r="E9" s="89">
        <v>0</v>
      </c>
      <c r="F9" s="89">
        <v>0</v>
      </c>
      <c r="G9" s="89">
        <v>0</v>
      </c>
      <c r="H9" s="89">
        <v>0</v>
      </c>
      <c r="I9" s="89">
        <v>1195</v>
      </c>
      <c r="J9" s="89">
        <v>1200</v>
      </c>
      <c r="K9" s="89">
        <v>1210</v>
      </c>
      <c r="L9" s="89">
        <v>0</v>
      </c>
      <c r="M9" s="89">
        <v>98</v>
      </c>
      <c r="N9" s="89">
        <v>39</v>
      </c>
      <c r="O9" s="89">
        <v>309</v>
      </c>
      <c r="P9" s="89">
        <v>152</v>
      </c>
      <c r="Q9" s="89">
        <v>1072</v>
      </c>
      <c r="R9" s="89">
        <v>1398</v>
      </c>
      <c r="S9" s="89">
        <v>0</v>
      </c>
      <c r="T9" s="89">
        <v>34</v>
      </c>
      <c r="U9" s="89">
        <v>1220</v>
      </c>
      <c r="V9" s="89">
        <v>15</v>
      </c>
      <c r="W9" s="89">
        <v>24</v>
      </c>
      <c r="X9" s="89">
        <v>240</v>
      </c>
      <c r="Y9" s="89">
        <v>123</v>
      </c>
      <c r="Z9" s="89">
        <v>140</v>
      </c>
      <c r="AA9" s="89">
        <v>21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>SUM(C10:L10)</f>
        <v>4845</v>
      </c>
      <c r="C10" s="89">
        <v>390</v>
      </c>
      <c r="D10" s="89">
        <v>1100</v>
      </c>
      <c r="E10" s="89">
        <v>0</v>
      </c>
      <c r="F10" s="89">
        <v>0</v>
      </c>
      <c r="G10" s="89">
        <v>0</v>
      </c>
      <c r="H10" s="89">
        <v>0</v>
      </c>
      <c r="I10" s="89">
        <v>1110</v>
      </c>
      <c r="J10" s="89">
        <v>1120</v>
      </c>
      <c r="K10" s="89">
        <v>1125</v>
      </c>
      <c r="L10" s="89">
        <v>0</v>
      </c>
      <c r="M10" s="89">
        <v>103</v>
      </c>
      <c r="N10" s="89">
        <v>41</v>
      </c>
      <c r="O10" s="89">
        <v>343</v>
      </c>
      <c r="P10" s="89">
        <v>157</v>
      </c>
      <c r="Q10" s="89">
        <v>1080</v>
      </c>
      <c r="R10" s="89">
        <v>1259</v>
      </c>
      <c r="S10" s="89">
        <v>0</v>
      </c>
      <c r="T10" s="89">
        <v>35</v>
      </c>
      <c r="U10" s="89">
        <v>1264</v>
      </c>
      <c r="V10" s="89">
        <v>14</v>
      </c>
      <c r="W10" s="89">
        <v>10</v>
      </c>
      <c r="X10" s="89">
        <v>266</v>
      </c>
      <c r="Y10" s="89">
        <v>102</v>
      </c>
      <c r="Z10" s="89">
        <v>176</v>
      </c>
      <c r="AA10" s="89">
        <v>21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5598</v>
      </c>
      <c r="C11" s="89">
        <v>600</v>
      </c>
      <c r="D11" s="89">
        <v>1253</v>
      </c>
      <c r="E11" s="89">
        <v>0</v>
      </c>
      <c r="F11" s="89">
        <v>0</v>
      </c>
      <c r="G11" s="89">
        <v>0</v>
      </c>
      <c r="H11" s="89">
        <v>0</v>
      </c>
      <c r="I11" s="89">
        <v>1244</v>
      </c>
      <c r="J11" s="89">
        <v>1243</v>
      </c>
      <c r="K11" s="89">
        <v>1258</v>
      </c>
      <c r="L11" s="89">
        <v>0</v>
      </c>
      <c r="M11" s="89">
        <v>784</v>
      </c>
      <c r="N11" s="89">
        <v>53</v>
      </c>
      <c r="O11" s="89">
        <v>304</v>
      </c>
      <c r="P11" s="89">
        <v>179</v>
      </c>
      <c r="Q11" s="89">
        <v>1077</v>
      </c>
      <c r="R11" s="89">
        <v>1287</v>
      </c>
      <c r="S11" s="89">
        <v>0</v>
      </c>
      <c r="T11" s="89">
        <v>32</v>
      </c>
      <c r="U11" s="89">
        <v>1253</v>
      </c>
      <c r="V11" s="89">
        <v>14</v>
      </c>
      <c r="W11" s="89">
        <v>10</v>
      </c>
      <c r="X11" s="89">
        <v>255</v>
      </c>
      <c r="Y11" s="89">
        <v>124</v>
      </c>
      <c r="Z11" s="89">
        <v>187</v>
      </c>
      <c r="AA11" s="89">
        <v>23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5707</v>
      </c>
      <c r="C12" s="89">
        <v>800</v>
      </c>
      <c r="D12" s="89">
        <v>1233</v>
      </c>
      <c r="E12" s="89">
        <v>0</v>
      </c>
      <c r="F12" s="89">
        <v>0</v>
      </c>
      <c r="G12" s="89">
        <v>0</v>
      </c>
      <c r="H12" s="89">
        <v>0</v>
      </c>
      <c r="I12" s="89">
        <v>1224</v>
      </c>
      <c r="J12" s="89">
        <v>0</v>
      </c>
      <c r="K12" s="89">
        <v>1225</v>
      </c>
      <c r="L12" s="89">
        <v>1225</v>
      </c>
      <c r="M12" s="89">
        <v>789</v>
      </c>
      <c r="N12" s="89">
        <v>59</v>
      </c>
      <c r="O12" s="89">
        <v>403</v>
      </c>
      <c r="P12" s="89">
        <v>166</v>
      </c>
      <c r="Q12" s="89">
        <v>1100</v>
      </c>
      <c r="R12" s="89">
        <v>1312</v>
      </c>
      <c r="S12" s="89">
        <v>0</v>
      </c>
      <c r="T12" s="89">
        <v>36</v>
      </c>
      <c r="U12" s="89">
        <v>1236</v>
      </c>
      <c r="V12" s="89">
        <v>15</v>
      </c>
      <c r="W12" s="89">
        <v>13</v>
      </c>
      <c r="X12" s="89">
        <v>260</v>
      </c>
      <c r="Y12" s="89">
        <v>167</v>
      </c>
      <c r="Z12" s="89">
        <v>213</v>
      </c>
      <c r="AA12" s="89">
        <v>37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5896</v>
      </c>
      <c r="C13" s="89">
        <v>1200</v>
      </c>
      <c r="D13" s="89">
        <v>1169</v>
      </c>
      <c r="E13" s="89">
        <v>0</v>
      </c>
      <c r="F13" s="89">
        <v>0</v>
      </c>
      <c r="G13" s="89">
        <v>0</v>
      </c>
      <c r="H13" s="89">
        <v>0</v>
      </c>
      <c r="I13" s="89">
        <v>1177</v>
      </c>
      <c r="J13" s="89">
        <v>0</v>
      </c>
      <c r="K13" s="89">
        <v>1180</v>
      </c>
      <c r="L13" s="89">
        <v>1170</v>
      </c>
      <c r="M13" s="89">
        <v>732</v>
      </c>
      <c r="N13" s="89">
        <v>71</v>
      </c>
      <c r="O13" s="89">
        <v>427</v>
      </c>
      <c r="P13" s="89">
        <v>145</v>
      </c>
      <c r="Q13" s="89">
        <v>1088</v>
      </c>
      <c r="R13" s="89">
        <v>1443</v>
      </c>
      <c r="S13" s="89">
        <v>0</v>
      </c>
      <c r="T13" s="89">
        <v>40</v>
      </c>
      <c r="U13" s="89">
        <v>1242</v>
      </c>
      <c r="V13" s="89">
        <v>13</v>
      </c>
      <c r="W13" s="89">
        <v>15</v>
      </c>
      <c r="X13" s="89">
        <v>274</v>
      </c>
      <c r="Y13" s="89">
        <v>164</v>
      </c>
      <c r="Z13" s="89">
        <v>236</v>
      </c>
      <c r="AA13" s="89">
        <v>31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6064</v>
      </c>
      <c r="C14" s="89">
        <v>800</v>
      </c>
      <c r="D14" s="89">
        <v>1294</v>
      </c>
      <c r="E14" s="89">
        <v>0</v>
      </c>
      <c r="F14" s="89">
        <v>0</v>
      </c>
      <c r="G14" s="89">
        <v>0</v>
      </c>
      <c r="H14" s="89">
        <v>0</v>
      </c>
      <c r="I14" s="89">
        <v>1310</v>
      </c>
      <c r="J14" s="89">
        <v>0</v>
      </c>
      <c r="K14" s="89">
        <v>1299</v>
      </c>
      <c r="L14" s="89">
        <v>1361</v>
      </c>
      <c r="M14" s="89">
        <v>712</v>
      </c>
      <c r="N14" s="89">
        <v>69</v>
      </c>
      <c r="O14" s="89">
        <v>478</v>
      </c>
      <c r="P14" s="89">
        <v>151</v>
      </c>
      <c r="Q14" s="89">
        <v>1097</v>
      </c>
      <c r="R14" s="89">
        <v>1454</v>
      </c>
      <c r="S14" s="89">
        <v>0</v>
      </c>
      <c r="T14" s="89">
        <v>39</v>
      </c>
      <c r="U14" s="89">
        <v>1421</v>
      </c>
      <c r="V14" s="89">
        <v>13</v>
      </c>
      <c r="W14" s="89">
        <v>15</v>
      </c>
      <c r="X14" s="89">
        <v>272</v>
      </c>
      <c r="Y14" s="89">
        <v>159</v>
      </c>
      <c r="Z14" s="89">
        <v>204</v>
      </c>
      <c r="AA14" s="89">
        <v>33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6686</v>
      </c>
      <c r="C15" s="89">
        <v>1100</v>
      </c>
      <c r="D15" s="89">
        <v>1114</v>
      </c>
      <c r="E15" s="89">
        <v>0</v>
      </c>
      <c r="F15" s="89">
        <v>0</v>
      </c>
      <c r="G15" s="89">
        <v>0</v>
      </c>
      <c r="H15" s="89">
        <v>0</v>
      </c>
      <c r="I15" s="89">
        <v>1122</v>
      </c>
      <c r="J15" s="89">
        <v>1109</v>
      </c>
      <c r="K15" s="89">
        <v>1124</v>
      </c>
      <c r="L15" s="89">
        <v>1117</v>
      </c>
      <c r="M15" s="89">
        <v>1624</v>
      </c>
      <c r="N15" s="89">
        <v>68</v>
      </c>
      <c r="O15" s="89">
        <v>519</v>
      </c>
      <c r="P15" s="89">
        <v>136</v>
      </c>
      <c r="Q15" s="89">
        <v>1108</v>
      </c>
      <c r="R15" s="89">
        <v>1284</v>
      </c>
      <c r="S15" s="89">
        <v>0</v>
      </c>
      <c r="T15" s="89">
        <v>35</v>
      </c>
      <c r="U15" s="89">
        <v>1304</v>
      </c>
      <c r="V15" s="89">
        <v>11</v>
      </c>
      <c r="W15" s="89">
        <v>15</v>
      </c>
      <c r="X15" s="89">
        <v>326</v>
      </c>
      <c r="Y15" s="89">
        <v>145</v>
      </c>
      <c r="Z15" s="89">
        <v>201</v>
      </c>
      <c r="AA15" s="89">
        <v>21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6199</v>
      </c>
      <c r="C16" s="89">
        <v>1600</v>
      </c>
      <c r="D16" s="89">
        <v>0</v>
      </c>
      <c r="E16" s="89">
        <v>0</v>
      </c>
      <c r="F16" s="89">
        <v>0</v>
      </c>
      <c r="G16" s="89">
        <v>0</v>
      </c>
      <c r="H16" s="89">
        <v>929</v>
      </c>
      <c r="I16" s="89">
        <v>912</v>
      </c>
      <c r="J16" s="89">
        <v>909</v>
      </c>
      <c r="K16" s="89">
        <v>922</v>
      </c>
      <c r="L16" s="89">
        <v>927</v>
      </c>
      <c r="M16" s="89">
        <v>1119</v>
      </c>
      <c r="N16" s="89">
        <v>74</v>
      </c>
      <c r="O16" s="89">
        <v>483</v>
      </c>
      <c r="P16" s="89">
        <v>154</v>
      </c>
      <c r="Q16" s="89">
        <v>1091</v>
      </c>
      <c r="R16" s="89">
        <v>1274</v>
      </c>
      <c r="S16" s="89">
        <v>0</v>
      </c>
      <c r="T16" s="89">
        <v>38</v>
      </c>
      <c r="U16" s="89">
        <v>1169</v>
      </c>
      <c r="V16" s="89">
        <v>11</v>
      </c>
      <c r="W16" s="89">
        <v>15</v>
      </c>
      <c r="X16" s="89">
        <v>296</v>
      </c>
      <c r="Y16" s="89">
        <v>145</v>
      </c>
      <c r="Z16" s="89">
        <v>222</v>
      </c>
      <c r="AA16" s="89">
        <v>26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5100</v>
      </c>
      <c r="C17" s="89">
        <v>700</v>
      </c>
      <c r="D17" s="89">
        <v>0</v>
      </c>
      <c r="E17" s="89">
        <v>0</v>
      </c>
      <c r="F17" s="89">
        <v>0</v>
      </c>
      <c r="G17" s="89">
        <v>0</v>
      </c>
      <c r="H17" s="89">
        <v>1107</v>
      </c>
      <c r="I17" s="89">
        <v>1093</v>
      </c>
      <c r="J17" s="89">
        <v>0</v>
      </c>
      <c r="K17" s="89">
        <v>1104</v>
      </c>
      <c r="L17" s="89">
        <v>1096</v>
      </c>
      <c r="M17" s="89">
        <v>107</v>
      </c>
      <c r="N17" s="89">
        <v>74</v>
      </c>
      <c r="O17" s="89">
        <v>369</v>
      </c>
      <c r="P17" s="89">
        <v>182</v>
      </c>
      <c r="Q17" s="89">
        <v>1102</v>
      </c>
      <c r="R17" s="89">
        <v>1278</v>
      </c>
      <c r="S17" s="89">
        <v>0</v>
      </c>
      <c r="T17" s="89">
        <v>46</v>
      </c>
      <c r="U17" s="89">
        <v>1147</v>
      </c>
      <c r="V17" s="89">
        <v>26</v>
      </c>
      <c r="W17" s="89">
        <v>14</v>
      </c>
      <c r="X17" s="89">
        <v>265</v>
      </c>
      <c r="Y17" s="89">
        <v>156</v>
      </c>
      <c r="Z17" s="89">
        <v>220</v>
      </c>
      <c r="AA17" s="89">
        <v>25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5173</v>
      </c>
      <c r="C18" s="89">
        <v>300</v>
      </c>
      <c r="D18" s="89">
        <v>0</v>
      </c>
      <c r="E18" s="89">
        <v>0</v>
      </c>
      <c r="F18" s="89">
        <v>0</v>
      </c>
      <c r="G18" s="89">
        <v>0</v>
      </c>
      <c r="H18" s="89">
        <v>973</v>
      </c>
      <c r="I18" s="89">
        <v>984</v>
      </c>
      <c r="J18" s="89">
        <v>979</v>
      </c>
      <c r="K18" s="89">
        <v>970</v>
      </c>
      <c r="L18" s="89">
        <v>967</v>
      </c>
      <c r="M18" s="89">
        <v>89</v>
      </c>
      <c r="N18" s="89">
        <v>69</v>
      </c>
      <c r="O18" s="89">
        <v>384</v>
      </c>
      <c r="P18" s="89">
        <v>179</v>
      </c>
      <c r="Q18" s="89">
        <v>1088</v>
      </c>
      <c r="R18" s="89">
        <v>1297</v>
      </c>
      <c r="S18" s="89">
        <v>0</v>
      </c>
      <c r="T18" s="89">
        <v>35</v>
      </c>
      <c r="U18" s="89">
        <v>1174</v>
      </c>
      <c r="V18" s="89">
        <v>24</v>
      </c>
      <c r="W18" s="89">
        <v>21</v>
      </c>
      <c r="X18" s="89">
        <v>267</v>
      </c>
      <c r="Y18" s="89">
        <v>154</v>
      </c>
      <c r="Z18" s="89">
        <v>204</v>
      </c>
      <c r="AA18" s="89">
        <v>23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5269</v>
      </c>
      <c r="C19" s="89">
        <v>400</v>
      </c>
      <c r="D19" s="89">
        <v>0</v>
      </c>
      <c r="E19" s="89">
        <v>0</v>
      </c>
      <c r="F19" s="89">
        <v>0</v>
      </c>
      <c r="G19" s="89">
        <v>0</v>
      </c>
      <c r="H19" s="89">
        <v>977</v>
      </c>
      <c r="I19" s="89">
        <v>966</v>
      </c>
      <c r="J19" s="89">
        <v>969</v>
      </c>
      <c r="K19" s="89">
        <v>980</v>
      </c>
      <c r="L19" s="89">
        <v>977</v>
      </c>
      <c r="M19" s="89">
        <v>94</v>
      </c>
      <c r="N19" s="89">
        <v>68</v>
      </c>
      <c r="O19" s="89">
        <v>519</v>
      </c>
      <c r="P19" s="89">
        <v>181</v>
      </c>
      <c r="Q19" s="89">
        <v>1087</v>
      </c>
      <c r="R19" s="89">
        <v>1304</v>
      </c>
      <c r="S19" s="89">
        <v>0</v>
      </c>
      <c r="T19" s="89">
        <v>35</v>
      </c>
      <c r="U19" s="89">
        <v>1176</v>
      </c>
      <c r="V19" s="89">
        <v>22</v>
      </c>
      <c r="W19" s="89">
        <v>20</v>
      </c>
      <c r="X19" s="89">
        <v>234</v>
      </c>
      <c r="Y19" s="89">
        <v>158</v>
      </c>
      <c r="Z19" s="89">
        <v>199</v>
      </c>
      <c r="AA19" s="89">
        <v>22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5608</v>
      </c>
      <c r="C20" s="89">
        <v>400</v>
      </c>
      <c r="D20" s="89">
        <v>0</v>
      </c>
      <c r="E20" s="89">
        <v>0</v>
      </c>
      <c r="F20" s="89">
        <v>0</v>
      </c>
      <c r="G20" s="89">
        <v>0</v>
      </c>
      <c r="H20" s="89">
        <v>1037</v>
      </c>
      <c r="I20" s="89">
        <v>1057</v>
      </c>
      <c r="J20" s="89">
        <v>1044</v>
      </c>
      <c r="K20" s="89">
        <v>1030</v>
      </c>
      <c r="L20" s="89">
        <v>1040</v>
      </c>
      <c r="M20" s="89">
        <v>354</v>
      </c>
      <c r="N20" s="89">
        <v>59</v>
      </c>
      <c r="O20" s="89">
        <v>483</v>
      </c>
      <c r="P20" s="89">
        <v>155</v>
      </c>
      <c r="Q20" s="89">
        <v>1086</v>
      </c>
      <c r="R20" s="89">
        <v>1304</v>
      </c>
      <c r="S20" s="89">
        <v>0</v>
      </c>
      <c r="T20" s="89">
        <v>39</v>
      </c>
      <c r="U20" s="89">
        <v>1213</v>
      </c>
      <c r="V20" s="89">
        <v>352</v>
      </c>
      <c r="W20" s="89">
        <v>94</v>
      </c>
      <c r="X20" s="89">
        <v>198</v>
      </c>
      <c r="Y20" s="89">
        <v>152</v>
      </c>
      <c r="Z20" s="89">
        <v>179</v>
      </c>
      <c r="AA20" s="89">
        <v>24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6090</v>
      </c>
      <c r="C21" s="89">
        <v>200</v>
      </c>
      <c r="D21" s="89">
        <v>0</v>
      </c>
      <c r="E21" s="89">
        <v>0</v>
      </c>
      <c r="F21" s="89">
        <v>0</v>
      </c>
      <c r="G21" s="89">
        <v>0</v>
      </c>
      <c r="H21" s="89">
        <v>1180</v>
      </c>
      <c r="I21" s="89">
        <v>1171</v>
      </c>
      <c r="J21" s="89">
        <v>1184</v>
      </c>
      <c r="K21" s="89">
        <v>1169</v>
      </c>
      <c r="L21" s="89">
        <v>1186</v>
      </c>
      <c r="M21" s="89">
        <v>781</v>
      </c>
      <c r="N21" s="89">
        <v>68</v>
      </c>
      <c r="O21" s="89">
        <v>396</v>
      </c>
      <c r="P21" s="89">
        <v>136</v>
      </c>
      <c r="Q21" s="89">
        <v>1072</v>
      </c>
      <c r="R21" s="89">
        <v>1443</v>
      </c>
      <c r="S21" s="89">
        <v>0</v>
      </c>
      <c r="T21" s="89">
        <v>37</v>
      </c>
      <c r="U21" s="89">
        <v>1247</v>
      </c>
      <c r="V21" s="89">
        <v>328</v>
      </c>
      <c r="W21" s="89">
        <v>90</v>
      </c>
      <c r="X21" s="89">
        <v>190</v>
      </c>
      <c r="Y21" s="89">
        <v>163</v>
      </c>
      <c r="Z21" s="89">
        <v>146</v>
      </c>
      <c r="AA21" s="89">
        <v>31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5897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1177</v>
      </c>
      <c r="I22" s="89">
        <v>1188</v>
      </c>
      <c r="J22" s="89">
        <v>1169</v>
      </c>
      <c r="K22" s="89">
        <v>1186</v>
      </c>
      <c r="L22" s="89">
        <v>1177</v>
      </c>
      <c r="M22" s="89">
        <v>866</v>
      </c>
      <c r="N22" s="89">
        <v>53</v>
      </c>
      <c r="O22" s="89">
        <v>384</v>
      </c>
      <c r="P22" s="89">
        <v>143</v>
      </c>
      <c r="Q22" s="89">
        <v>1074</v>
      </c>
      <c r="R22" s="89">
        <v>1256</v>
      </c>
      <c r="S22" s="89">
        <v>0</v>
      </c>
      <c r="T22" s="89">
        <v>36</v>
      </c>
      <c r="U22" s="89">
        <v>1222</v>
      </c>
      <c r="V22" s="89">
        <v>346</v>
      </c>
      <c r="W22" s="89">
        <v>90</v>
      </c>
      <c r="X22" s="89">
        <v>220</v>
      </c>
      <c r="Y22" s="89">
        <v>141</v>
      </c>
      <c r="Z22" s="89">
        <v>173</v>
      </c>
      <c r="AA22" s="89">
        <v>20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5534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1088</v>
      </c>
      <c r="I23" s="89">
        <v>1090</v>
      </c>
      <c r="J23" s="89">
        <v>1095</v>
      </c>
      <c r="K23" s="89">
        <v>1177</v>
      </c>
      <c r="L23" s="89">
        <v>1084</v>
      </c>
      <c r="M23" s="89">
        <v>315</v>
      </c>
      <c r="N23" s="89">
        <v>44</v>
      </c>
      <c r="O23" s="89">
        <v>374</v>
      </c>
      <c r="P23" s="89">
        <v>201</v>
      </c>
      <c r="Q23" s="89">
        <v>1088</v>
      </c>
      <c r="R23" s="89">
        <v>1253</v>
      </c>
      <c r="S23" s="89">
        <v>0</v>
      </c>
      <c r="T23" s="89">
        <v>30</v>
      </c>
      <c r="U23" s="89">
        <v>1225</v>
      </c>
      <c r="V23" s="89">
        <v>348</v>
      </c>
      <c r="W23" s="89">
        <v>93</v>
      </c>
      <c r="X23" s="89">
        <v>260</v>
      </c>
      <c r="Y23" s="89">
        <v>132</v>
      </c>
      <c r="Z23" s="89">
        <v>160</v>
      </c>
      <c r="AA23" s="89">
        <v>20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5816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1186</v>
      </c>
      <c r="I24" s="89">
        <v>1190</v>
      </c>
      <c r="J24" s="89">
        <v>1175</v>
      </c>
      <c r="K24" s="89">
        <v>1084</v>
      </c>
      <c r="L24" s="89">
        <v>1181</v>
      </c>
      <c r="M24" s="89">
        <v>514</v>
      </c>
      <c r="N24" s="89">
        <v>49</v>
      </c>
      <c r="O24" s="89">
        <v>366</v>
      </c>
      <c r="P24" s="89">
        <v>206</v>
      </c>
      <c r="Q24" s="89">
        <v>1077</v>
      </c>
      <c r="R24" s="89">
        <v>1407</v>
      </c>
      <c r="S24" s="89">
        <v>0</v>
      </c>
      <c r="T24" s="89">
        <v>37</v>
      </c>
      <c r="U24" s="89">
        <v>1250</v>
      </c>
      <c r="V24" s="89">
        <v>301</v>
      </c>
      <c r="W24" s="89">
        <v>92</v>
      </c>
      <c r="X24" s="89">
        <v>253</v>
      </c>
      <c r="Y24" s="89">
        <v>143</v>
      </c>
      <c r="Z24" s="89">
        <v>161</v>
      </c>
      <c r="AA24" s="89">
        <v>20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5542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1094</v>
      </c>
      <c r="I25" s="89">
        <v>1093</v>
      </c>
      <c r="J25" s="89">
        <v>1099</v>
      </c>
      <c r="K25" s="89">
        <v>1181</v>
      </c>
      <c r="L25" s="89">
        <v>1075</v>
      </c>
      <c r="M25" s="89">
        <v>112</v>
      </c>
      <c r="N25" s="89">
        <v>65</v>
      </c>
      <c r="O25" s="89">
        <v>340</v>
      </c>
      <c r="P25" s="89">
        <v>188</v>
      </c>
      <c r="Q25" s="89">
        <v>1069</v>
      </c>
      <c r="R25" s="89">
        <v>1412</v>
      </c>
      <c r="S25" s="89">
        <v>0</v>
      </c>
      <c r="T25" s="89">
        <v>44</v>
      </c>
      <c r="U25" s="89">
        <v>1231</v>
      </c>
      <c r="V25" s="89">
        <v>351</v>
      </c>
      <c r="W25" s="89">
        <v>99</v>
      </c>
      <c r="X25" s="89">
        <v>277</v>
      </c>
      <c r="Y25" s="89">
        <v>110</v>
      </c>
      <c r="Z25" s="89">
        <v>157</v>
      </c>
      <c r="AA25" s="89">
        <v>20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5310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1050</v>
      </c>
      <c r="I26" s="90">
        <v>1055</v>
      </c>
      <c r="J26" s="90">
        <v>1060</v>
      </c>
      <c r="K26" s="90">
        <v>1075</v>
      </c>
      <c r="L26" s="90">
        <v>1070</v>
      </c>
      <c r="M26" s="90">
        <v>100</v>
      </c>
      <c r="N26" s="90">
        <v>59</v>
      </c>
      <c r="O26" s="90">
        <v>343</v>
      </c>
      <c r="P26" s="90">
        <v>189</v>
      </c>
      <c r="Q26" s="90">
        <v>1279</v>
      </c>
      <c r="R26" s="90">
        <v>1259</v>
      </c>
      <c r="S26" s="90">
        <v>0</v>
      </c>
      <c r="T26" s="90">
        <v>37</v>
      </c>
      <c r="U26" s="90">
        <v>1255</v>
      </c>
      <c r="V26" s="90">
        <v>16</v>
      </c>
      <c r="W26" s="90">
        <v>23</v>
      </c>
      <c r="X26" s="90">
        <v>0</v>
      </c>
      <c r="Y26" s="90">
        <v>115</v>
      </c>
      <c r="Z26" s="90">
        <v>161</v>
      </c>
      <c r="AA26" s="90">
        <v>20</v>
      </c>
      <c r="AB26" s="90">
        <v>0</v>
      </c>
      <c r="AC26" s="4"/>
    </row>
    <row r="27" spans="1:29" ht="36.75" customHeight="1" x14ac:dyDescent="0.25">
      <c r="A27" s="22" t="s">
        <v>18</v>
      </c>
      <c r="B27" s="13">
        <f>MIN(B3:B26)</f>
        <v>4782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912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89</v>
      </c>
      <c r="N27" s="18">
        <f t="shared" si="1"/>
        <v>39</v>
      </c>
      <c r="O27" s="18">
        <f t="shared" si="1"/>
        <v>262</v>
      </c>
      <c r="P27" s="18">
        <f t="shared" si="1"/>
        <v>136</v>
      </c>
      <c r="Q27" s="18">
        <f t="shared" si="1"/>
        <v>1066</v>
      </c>
      <c r="R27" s="18">
        <f t="shared" si="1"/>
        <v>1245</v>
      </c>
      <c r="S27" s="18">
        <f t="shared" si="1"/>
        <v>0</v>
      </c>
      <c r="T27" s="18">
        <f t="shared" si="1"/>
        <v>25</v>
      </c>
      <c r="U27" s="18">
        <f t="shared" si="1"/>
        <v>1147</v>
      </c>
      <c r="V27" s="18">
        <f t="shared" si="1"/>
        <v>11</v>
      </c>
      <c r="W27" s="18">
        <f t="shared" si="1"/>
        <v>10</v>
      </c>
      <c r="X27" s="18">
        <f t="shared" si="1"/>
        <v>0</v>
      </c>
      <c r="Y27" s="18">
        <f t="shared" si="1"/>
        <v>86</v>
      </c>
      <c r="Z27" s="18">
        <f t="shared" si="1"/>
        <v>129</v>
      </c>
      <c r="AA27" s="18">
        <f t="shared" si="1"/>
        <v>17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6686</v>
      </c>
      <c r="C28" s="18">
        <f>MAX(C9:C22)</f>
        <v>1600</v>
      </c>
      <c r="D28" s="18">
        <f t="shared" ref="D28:AB28" si="2">MAX(D3:D26)</f>
        <v>1294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1186</v>
      </c>
      <c r="I28" s="18">
        <f t="shared" si="2"/>
        <v>1310</v>
      </c>
      <c r="J28" s="18">
        <f t="shared" si="2"/>
        <v>1243</v>
      </c>
      <c r="K28" s="18">
        <f t="shared" si="2"/>
        <v>1299</v>
      </c>
      <c r="L28" s="18">
        <f t="shared" si="2"/>
        <v>1361</v>
      </c>
      <c r="M28" s="18">
        <f t="shared" si="2"/>
        <v>1624</v>
      </c>
      <c r="N28" s="18">
        <f t="shared" si="2"/>
        <v>74</v>
      </c>
      <c r="O28" s="18">
        <f t="shared" si="2"/>
        <v>519</v>
      </c>
      <c r="P28" s="18">
        <f t="shared" si="2"/>
        <v>206</v>
      </c>
      <c r="Q28" s="18">
        <f t="shared" si="2"/>
        <v>1279</v>
      </c>
      <c r="R28" s="18">
        <f t="shared" si="2"/>
        <v>1454</v>
      </c>
      <c r="S28" s="18">
        <f t="shared" si="2"/>
        <v>0</v>
      </c>
      <c r="T28" s="18">
        <f t="shared" si="2"/>
        <v>46</v>
      </c>
      <c r="U28" s="18">
        <f t="shared" si="2"/>
        <v>1421</v>
      </c>
      <c r="V28" s="18">
        <f t="shared" si="2"/>
        <v>352</v>
      </c>
      <c r="W28" s="18">
        <f t="shared" si="2"/>
        <v>99</v>
      </c>
      <c r="X28" s="18">
        <f t="shared" si="2"/>
        <v>326</v>
      </c>
      <c r="Y28" s="18">
        <f t="shared" si="2"/>
        <v>167</v>
      </c>
      <c r="Z28" s="18">
        <f t="shared" si="2"/>
        <v>236</v>
      </c>
      <c r="AA28" s="18">
        <f t="shared" si="2"/>
        <v>37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5460.666666666667</v>
      </c>
      <c r="C29" s="20">
        <f>AVERAGE(C9:C22)</f>
        <v>609.28571428571433</v>
      </c>
      <c r="D29" s="20">
        <f t="shared" ref="D29:AB29" si="3">AVERAGE(D3:D26)</f>
        <v>636.625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578.66666666666663</v>
      </c>
      <c r="I29" s="20">
        <f t="shared" si="3"/>
        <v>1129.4166666666667</v>
      </c>
      <c r="J29" s="20">
        <f t="shared" si="3"/>
        <v>930.375</v>
      </c>
      <c r="K29" s="20">
        <f t="shared" si="3"/>
        <v>1049.1666666666667</v>
      </c>
      <c r="L29" s="20">
        <f t="shared" si="3"/>
        <v>781</v>
      </c>
      <c r="M29" s="20">
        <f t="shared" si="3"/>
        <v>422.75</v>
      </c>
      <c r="N29" s="20">
        <f t="shared" si="3"/>
        <v>58.833333333333336</v>
      </c>
      <c r="O29" s="20">
        <f t="shared" si="3"/>
        <v>378.04166666666669</v>
      </c>
      <c r="P29" s="20">
        <f t="shared" si="3"/>
        <v>164.75</v>
      </c>
      <c r="Q29" s="20">
        <f t="shared" si="3"/>
        <v>1090.9583333333333</v>
      </c>
      <c r="R29" s="20">
        <f t="shared" si="3"/>
        <v>1320.0833333333333</v>
      </c>
      <c r="S29" s="20">
        <f t="shared" si="3"/>
        <v>0</v>
      </c>
      <c r="T29" s="20">
        <f t="shared" si="3"/>
        <v>36.625</v>
      </c>
      <c r="U29" s="20">
        <f t="shared" si="3"/>
        <v>1233.7083333333333</v>
      </c>
      <c r="V29" s="20">
        <f t="shared" si="3"/>
        <v>96.333333333333329</v>
      </c>
      <c r="W29" s="20">
        <f t="shared" si="3"/>
        <v>37.666666666666664</v>
      </c>
      <c r="X29" s="20">
        <f t="shared" si="3"/>
        <v>251.79166666666666</v>
      </c>
      <c r="Y29" s="20">
        <f t="shared" si="3"/>
        <v>132.125</v>
      </c>
      <c r="Z29" s="20">
        <f t="shared" si="3"/>
        <v>175.45833333333334</v>
      </c>
      <c r="AA29" s="20">
        <f t="shared" si="3"/>
        <v>23.333333333333332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AC43"/>
  <sheetViews>
    <sheetView topLeftCell="C5" zoomScale="40" zoomScaleNormal="40" workbookViewId="0">
      <selection activeCell="X27" sqref="X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45091</v>
      </c>
      <c r="D1" s="122"/>
      <c r="E1" s="122"/>
      <c r="F1" s="122"/>
      <c r="G1" s="122"/>
      <c r="H1" s="122"/>
      <c r="I1" s="122"/>
      <c r="J1" s="122"/>
      <c r="K1" s="123"/>
      <c r="L1" s="106" t="s">
        <v>21</v>
      </c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5087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1262</v>
      </c>
      <c r="I3" s="89">
        <v>1270</v>
      </c>
      <c r="J3" s="89">
        <v>0</v>
      </c>
      <c r="K3" s="89">
        <v>1280</v>
      </c>
      <c r="L3" s="89">
        <v>1275</v>
      </c>
      <c r="M3" s="89">
        <v>105</v>
      </c>
      <c r="N3" s="89">
        <v>53</v>
      </c>
      <c r="O3" s="89">
        <v>288</v>
      </c>
      <c r="P3" s="89">
        <v>193</v>
      </c>
      <c r="Q3" s="89">
        <v>1069</v>
      </c>
      <c r="R3" s="89">
        <v>1259</v>
      </c>
      <c r="S3" s="89">
        <v>0</v>
      </c>
      <c r="T3" s="89">
        <v>31</v>
      </c>
      <c r="U3" s="89">
        <v>1434</v>
      </c>
      <c r="V3" s="89">
        <v>16</v>
      </c>
      <c r="W3" s="89">
        <v>25</v>
      </c>
      <c r="X3" s="89">
        <v>264</v>
      </c>
      <c r="Y3" s="89">
        <v>120</v>
      </c>
      <c r="Z3" s="89">
        <v>156</v>
      </c>
      <c r="AA3" s="89">
        <v>20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4964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1235</v>
      </c>
      <c r="I4" s="89">
        <v>1240</v>
      </c>
      <c r="J4" s="89">
        <v>0</v>
      </c>
      <c r="K4" s="89">
        <v>1250</v>
      </c>
      <c r="L4" s="89">
        <v>1239</v>
      </c>
      <c r="M4" s="89">
        <v>100</v>
      </c>
      <c r="N4" s="89">
        <v>54</v>
      </c>
      <c r="O4" s="89">
        <v>307</v>
      </c>
      <c r="P4" s="89">
        <v>169</v>
      </c>
      <c r="Q4" s="89">
        <v>1069</v>
      </c>
      <c r="R4" s="89">
        <v>1245</v>
      </c>
      <c r="S4" s="89">
        <v>0</v>
      </c>
      <c r="T4" s="89">
        <v>42</v>
      </c>
      <c r="U4" s="89">
        <v>1426</v>
      </c>
      <c r="V4" s="89">
        <v>15</v>
      </c>
      <c r="W4" s="89">
        <v>23</v>
      </c>
      <c r="X4" s="89">
        <v>258</v>
      </c>
      <c r="Y4" s="89">
        <v>104</v>
      </c>
      <c r="Z4" s="89">
        <v>142</v>
      </c>
      <c r="AA4" s="89">
        <v>20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4956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1230</v>
      </c>
      <c r="I5" s="89">
        <v>1231</v>
      </c>
      <c r="J5" s="89">
        <v>0</v>
      </c>
      <c r="K5" s="89">
        <v>1245</v>
      </c>
      <c r="L5" s="89">
        <v>1250</v>
      </c>
      <c r="M5" s="89">
        <v>105</v>
      </c>
      <c r="N5" s="89">
        <v>49</v>
      </c>
      <c r="O5" s="89">
        <v>294</v>
      </c>
      <c r="P5" s="89">
        <v>129</v>
      </c>
      <c r="Q5" s="89">
        <v>1069</v>
      </c>
      <c r="R5" s="89">
        <v>1250</v>
      </c>
      <c r="S5" s="89">
        <v>0</v>
      </c>
      <c r="T5" s="89">
        <v>38</v>
      </c>
      <c r="U5" s="89">
        <v>1381</v>
      </c>
      <c r="V5" s="89">
        <v>17</v>
      </c>
      <c r="W5" s="89">
        <v>25</v>
      </c>
      <c r="X5" s="89">
        <v>261</v>
      </c>
      <c r="Y5" s="89">
        <v>95</v>
      </c>
      <c r="Z5" s="89">
        <v>148</v>
      </c>
      <c r="AA5" s="89">
        <v>19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4884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1218</v>
      </c>
      <c r="I6" s="89">
        <v>1225</v>
      </c>
      <c r="J6" s="89">
        <v>0</v>
      </c>
      <c r="K6" s="89">
        <v>1230</v>
      </c>
      <c r="L6" s="89">
        <v>1211</v>
      </c>
      <c r="M6" s="89">
        <v>100</v>
      </c>
      <c r="N6" s="89">
        <v>44</v>
      </c>
      <c r="O6" s="89">
        <v>279</v>
      </c>
      <c r="P6" s="89">
        <v>128</v>
      </c>
      <c r="Q6" s="89">
        <v>1074</v>
      </c>
      <c r="R6" s="89">
        <v>1236</v>
      </c>
      <c r="S6" s="89">
        <v>0</v>
      </c>
      <c r="T6" s="89">
        <v>37</v>
      </c>
      <c r="U6" s="89">
        <v>1407</v>
      </c>
      <c r="V6" s="89">
        <v>15</v>
      </c>
      <c r="W6" s="89">
        <v>24</v>
      </c>
      <c r="X6" s="89">
        <v>258</v>
      </c>
      <c r="Y6" s="89">
        <v>94</v>
      </c>
      <c r="Z6" s="89">
        <v>137</v>
      </c>
      <c r="AA6" s="89">
        <v>17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4795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1185</v>
      </c>
      <c r="I7" s="89">
        <v>1190</v>
      </c>
      <c r="J7" s="89">
        <v>0</v>
      </c>
      <c r="K7" s="89">
        <v>1200</v>
      </c>
      <c r="L7" s="89">
        <v>1220</v>
      </c>
      <c r="M7" s="89">
        <v>100</v>
      </c>
      <c r="N7" s="89">
        <v>47</v>
      </c>
      <c r="O7" s="89">
        <v>248</v>
      </c>
      <c r="P7" s="89">
        <v>123</v>
      </c>
      <c r="Q7" s="89">
        <v>1069</v>
      </c>
      <c r="R7" s="89">
        <v>1228</v>
      </c>
      <c r="S7" s="89">
        <v>0</v>
      </c>
      <c r="T7" s="89">
        <v>32</v>
      </c>
      <c r="U7" s="89">
        <v>1354</v>
      </c>
      <c r="V7" s="89">
        <v>15</v>
      </c>
      <c r="W7" s="89">
        <v>24</v>
      </c>
      <c r="X7" s="89">
        <v>245</v>
      </c>
      <c r="Y7" s="89">
        <v>77</v>
      </c>
      <c r="Z7" s="89">
        <v>139</v>
      </c>
      <c r="AA7" s="89">
        <v>19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4065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1015</v>
      </c>
      <c r="I8" s="89">
        <v>1000</v>
      </c>
      <c r="J8" s="89">
        <v>0</v>
      </c>
      <c r="K8" s="89">
        <v>1020</v>
      </c>
      <c r="L8" s="89">
        <v>1030</v>
      </c>
      <c r="M8" s="89">
        <v>100</v>
      </c>
      <c r="N8" s="89">
        <v>42</v>
      </c>
      <c r="O8" s="89">
        <v>268</v>
      </c>
      <c r="P8" s="89">
        <v>140</v>
      </c>
      <c r="Q8" s="89">
        <v>1080</v>
      </c>
      <c r="R8" s="89">
        <v>1393</v>
      </c>
      <c r="S8" s="89">
        <v>0</v>
      </c>
      <c r="T8" s="89">
        <v>29</v>
      </c>
      <c r="U8" s="89">
        <v>1368</v>
      </c>
      <c r="V8" s="89">
        <v>15</v>
      </c>
      <c r="W8" s="89">
        <v>23</v>
      </c>
      <c r="X8" s="89">
        <v>221</v>
      </c>
      <c r="Y8" s="89">
        <v>105</v>
      </c>
      <c r="Z8" s="89">
        <v>141</v>
      </c>
      <c r="AA8" s="89">
        <v>11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4657</v>
      </c>
      <c r="C9" s="89">
        <v>100</v>
      </c>
      <c r="D9" s="89">
        <v>0</v>
      </c>
      <c r="E9" s="89">
        <v>0</v>
      </c>
      <c r="F9" s="89">
        <v>0</v>
      </c>
      <c r="G9" s="89">
        <v>0</v>
      </c>
      <c r="H9" s="89">
        <v>1137</v>
      </c>
      <c r="I9" s="89">
        <v>1139</v>
      </c>
      <c r="J9" s="89">
        <v>0</v>
      </c>
      <c r="K9" s="89">
        <v>1140</v>
      </c>
      <c r="L9" s="89">
        <v>1141</v>
      </c>
      <c r="M9" s="89">
        <v>94</v>
      </c>
      <c r="N9" s="89">
        <v>35</v>
      </c>
      <c r="O9" s="89">
        <v>250</v>
      </c>
      <c r="P9" s="89">
        <v>175</v>
      </c>
      <c r="Q9" s="89">
        <v>1069</v>
      </c>
      <c r="R9" s="89">
        <v>1234</v>
      </c>
      <c r="S9" s="89">
        <v>0</v>
      </c>
      <c r="T9" s="89">
        <v>36</v>
      </c>
      <c r="U9" s="89">
        <v>1273</v>
      </c>
      <c r="V9" s="89">
        <v>16</v>
      </c>
      <c r="W9" s="89">
        <v>23</v>
      </c>
      <c r="X9" s="89">
        <v>193</v>
      </c>
      <c r="Y9" s="89">
        <v>107</v>
      </c>
      <c r="Z9" s="89">
        <v>146</v>
      </c>
      <c r="AA9" s="89">
        <v>19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4692</v>
      </c>
      <c r="C10" s="89">
        <v>340</v>
      </c>
      <c r="D10" s="89">
        <v>0</v>
      </c>
      <c r="E10" s="89">
        <v>0</v>
      </c>
      <c r="F10" s="89">
        <v>0</v>
      </c>
      <c r="G10" s="89">
        <v>0</v>
      </c>
      <c r="H10" s="89">
        <v>1082</v>
      </c>
      <c r="I10" s="89">
        <v>1090</v>
      </c>
      <c r="J10" s="89">
        <v>0</v>
      </c>
      <c r="K10" s="89">
        <v>1085</v>
      </c>
      <c r="L10" s="89">
        <v>1095</v>
      </c>
      <c r="M10" s="89">
        <v>83</v>
      </c>
      <c r="N10" s="89">
        <v>39</v>
      </c>
      <c r="O10" s="89">
        <v>277</v>
      </c>
      <c r="P10" s="89">
        <v>152</v>
      </c>
      <c r="Q10" s="89">
        <v>1080</v>
      </c>
      <c r="R10" s="89">
        <v>1273</v>
      </c>
      <c r="S10" s="89">
        <v>0</v>
      </c>
      <c r="T10" s="89">
        <v>27</v>
      </c>
      <c r="U10" s="89">
        <v>1256</v>
      </c>
      <c r="V10" s="89">
        <v>15</v>
      </c>
      <c r="W10" s="89">
        <v>25</v>
      </c>
      <c r="X10" s="89">
        <v>214</v>
      </c>
      <c r="Y10" s="89">
        <v>95</v>
      </c>
      <c r="Z10" s="89">
        <v>171</v>
      </c>
      <c r="AA10" s="89">
        <v>19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5592</v>
      </c>
      <c r="C11" s="89">
        <v>700</v>
      </c>
      <c r="D11" s="89">
        <v>0</v>
      </c>
      <c r="E11" s="89">
        <v>0</v>
      </c>
      <c r="F11" s="89">
        <v>0</v>
      </c>
      <c r="G11" s="89">
        <v>0</v>
      </c>
      <c r="H11" s="89">
        <v>1229</v>
      </c>
      <c r="I11" s="89">
        <v>1218</v>
      </c>
      <c r="J11" s="89">
        <v>0</v>
      </c>
      <c r="K11" s="89">
        <v>1230</v>
      </c>
      <c r="L11" s="89">
        <v>1215</v>
      </c>
      <c r="M11" s="89">
        <v>643</v>
      </c>
      <c r="N11" s="89">
        <v>54</v>
      </c>
      <c r="O11" s="89">
        <v>286</v>
      </c>
      <c r="P11" s="89">
        <v>150</v>
      </c>
      <c r="Q11" s="89">
        <v>1094</v>
      </c>
      <c r="R11" s="89">
        <v>1454</v>
      </c>
      <c r="S11" s="89">
        <v>0</v>
      </c>
      <c r="T11" s="89">
        <v>27</v>
      </c>
      <c r="U11" s="89">
        <v>1253</v>
      </c>
      <c r="V11" s="89">
        <v>11</v>
      </c>
      <c r="W11" s="89">
        <v>12</v>
      </c>
      <c r="X11" s="89">
        <v>254</v>
      </c>
      <c r="Y11" s="89">
        <v>97</v>
      </c>
      <c r="Z11" s="89">
        <v>174</v>
      </c>
      <c r="AA11" s="89">
        <v>26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6601</v>
      </c>
      <c r="C12" s="89">
        <v>1000</v>
      </c>
      <c r="D12" s="89">
        <v>0</v>
      </c>
      <c r="E12" s="89">
        <v>0</v>
      </c>
      <c r="F12" s="89">
        <v>0</v>
      </c>
      <c r="G12" s="89">
        <v>0</v>
      </c>
      <c r="H12" s="89">
        <v>1111</v>
      </c>
      <c r="I12" s="89">
        <v>1127</v>
      </c>
      <c r="J12" s="89">
        <v>1118</v>
      </c>
      <c r="K12" s="89">
        <v>1126</v>
      </c>
      <c r="L12" s="89">
        <v>1119</v>
      </c>
      <c r="M12" s="89">
        <v>1484</v>
      </c>
      <c r="N12" s="89">
        <v>64</v>
      </c>
      <c r="O12" s="89">
        <v>362</v>
      </c>
      <c r="P12" s="89">
        <v>167</v>
      </c>
      <c r="Q12" s="89">
        <v>1104</v>
      </c>
      <c r="R12" s="89">
        <v>1457</v>
      </c>
      <c r="S12" s="89">
        <v>0</v>
      </c>
      <c r="T12" s="89">
        <v>41</v>
      </c>
      <c r="U12" s="89">
        <v>1254</v>
      </c>
      <c r="V12" s="89">
        <v>10</v>
      </c>
      <c r="W12" s="89">
        <v>13</v>
      </c>
      <c r="X12" s="89">
        <v>246</v>
      </c>
      <c r="Y12" s="89">
        <v>178</v>
      </c>
      <c r="Z12" s="89">
        <v>186</v>
      </c>
      <c r="AA12" s="89">
        <v>32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6381</v>
      </c>
      <c r="C13" s="89">
        <v>1100</v>
      </c>
      <c r="D13" s="89">
        <v>0</v>
      </c>
      <c r="E13" s="89">
        <v>0</v>
      </c>
      <c r="F13" s="89">
        <v>0</v>
      </c>
      <c r="G13" s="89">
        <v>0</v>
      </c>
      <c r="H13" s="89">
        <v>1068</v>
      </c>
      <c r="I13" s="89">
        <v>1052</v>
      </c>
      <c r="J13" s="89">
        <v>1050</v>
      </c>
      <c r="K13" s="89">
        <v>1064</v>
      </c>
      <c r="L13" s="89">
        <v>1047</v>
      </c>
      <c r="M13" s="89">
        <v>1609</v>
      </c>
      <c r="N13" s="89">
        <v>58</v>
      </c>
      <c r="O13" s="89">
        <v>370</v>
      </c>
      <c r="P13" s="89">
        <v>138</v>
      </c>
      <c r="Q13" s="89">
        <v>1104</v>
      </c>
      <c r="R13" s="89">
        <v>1295</v>
      </c>
      <c r="S13" s="89">
        <v>0</v>
      </c>
      <c r="T13" s="89">
        <v>43</v>
      </c>
      <c r="U13" s="89">
        <v>1056</v>
      </c>
      <c r="V13" s="89">
        <v>11</v>
      </c>
      <c r="W13" s="89">
        <v>14</v>
      </c>
      <c r="X13" s="89">
        <v>267</v>
      </c>
      <c r="Y13" s="89">
        <v>174</v>
      </c>
      <c r="Z13" s="89">
        <v>207</v>
      </c>
      <c r="AA13" s="89">
        <v>25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6313</v>
      </c>
      <c r="C14" s="89">
        <v>1300</v>
      </c>
      <c r="D14" s="89">
        <v>0</v>
      </c>
      <c r="E14" s="89">
        <v>0</v>
      </c>
      <c r="F14" s="89">
        <v>0</v>
      </c>
      <c r="G14" s="89">
        <v>0</v>
      </c>
      <c r="H14" s="89">
        <v>1010</v>
      </c>
      <c r="I14" s="89">
        <v>1004</v>
      </c>
      <c r="J14" s="89">
        <v>1009</v>
      </c>
      <c r="K14" s="89">
        <v>993</v>
      </c>
      <c r="L14" s="89">
        <v>997</v>
      </c>
      <c r="M14" s="89">
        <v>1199</v>
      </c>
      <c r="N14" s="89">
        <v>53</v>
      </c>
      <c r="O14" s="89">
        <v>419</v>
      </c>
      <c r="P14" s="89">
        <v>125</v>
      </c>
      <c r="Q14" s="89">
        <v>1088</v>
      </c>
      <c r="R14" s="89">
        <v>1454</v>
      </c>
      <c r="S14" s="89">
        <v>0</v>
      </c>
      <c r="T14" s="89">
        <v>42</v>
      </c>
      <c r="U14" s="89">
        <v>1027</v>
      </c>
      <c r="V14" s="89">
        <v>11</v>
      </c>
      <c r="W14" s="89">
        <v>15</v>
      </c>
      <c r="X14" s="89">
        <v>279</v>
      </c>
      <c r="Y14" s="89">
        <v>158</v>
      </c>
      <c r="Z14" s="89">
        <v>205</v>
      </c>
      <c r="AA14" s="89">
        <v>26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6515</v>
      </c>
      <c r="C15" s="89">
        <v>1100</v>
      </c>
      <c r="D15" s="89">
        <v>0</v>
      </c>
      <c r="E15" s="89">
        <v>0</v>
      </c>
      <c r="F15" s="89">
        <v>0</v>
      </c>
      <c r="G15" s="89">
        <v>0</v>
      </c>
      <c r="H15" s="89">
        <v>1071</v>
      </c>
      <c r="I15" s="89">
        <v>1088</v>
      </c>
      <c r="J15" s="89">
        <v>1078</v>
      </c>
      <c r="K15" s="89">
        <v>1087</v>
      </c>
      <c r="L15" s="89">
        <v>1091</v>
      </c>
      <c r="M15" s="89">
        <v>1632</v>
      </c>
      <c r="N15" s="89">
        <v>84</v>
      </c>
      <c r="O15" s="89">
        <v>417</v>
      </c>
      <c r="P15" s="89">
        <v>140</v>
      </c>
      <c r="Q15" s="89">
        <v>1102</v>
      </c>
      <c r="R15" s="89">
        <v>1437</v>
      </c>
      <c r="S15" s="89">
        <v>0</v>
      </c>
      <c r="T15" s="89">
        <v>38</v>
      </c>
      <c r="U15" s="89">
        <v>1104</v>
      </c>
      <c r="V15" s="89">
        <v>12</v>
      </c>
      <c r="W15" s="89">
        <v>15</v>
      </c>
      <c r="X15" s="89">
        <v>290</v>
      </c>
      <c r="Y15" s="89">
        <v>144</v>
      </c>
      <c r="Z15" s="89">
        <v>200</v>
      </c>
      <c r="AA15" s="89">
        <v>25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6398</v>
      </c>
      <c r="C16" s="89">
        <v>900</v>
      </c>
      <c r="D16" s="89">
        <v>0</v>
      </c>
      <c r="E16" s="89">
        <v>0</v>
      </c>
      <c r="F16" s="89">
        <v>0</v>
      </c>
      <c r="G16" s="89">
        <v>0</v>
      </c>
      <c r="H16" s="89">
        <v>1110</v>
      </c>
      <c r="I16" s="89">
        <v>1103</v>
      </c>
      <c r="J16" s="89">
        <v>1093</v>
      </c>
      <c r="K16" s="89">
        <v>1101</v>
      </c>
      <c r="L16" s="89">
        <v>1091</v>
      </c>
      <c r="M16" s="89">
        <v>1486</v>
      </c>
      <c r="N16" s="89">
        <v>79</v>
      </c>
      <c r="O16" s="89">
        <v>474</v>
      </c>
      <c r="P16" s="89">
        <v>130</v>
      </c>
      <c r="Q16" s="89">
        <v>1091</v>
      </c>
      <c r="R16" s="89">
        <v>1304</v>
      </c>
      <c r="S16" s="89">
        <v>0</v>
      </c>
      <c r="T16" s="89">
        <v>38</v>
      </c>
      <c r="U16" s="89">
        <v>1267</v>
      </c>
      <c r="V16" s="89">
        <v>12</v>
      </c>
      <c r="W16" s="89">
        <v>15</v>
      </c>
      <c r="X16" s="89">
        <v>284</v>
      </c>
      <c r="Y16" s="89">
        <v>140</v>
      </c>
      <c r="Z16" s="89">
        <v>208</v>
      </c>
      <c r="AA16" s="89">
        <v>25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6805</v>
      </c>
      <c r="C17" s="89">
        <v>1100</v>
      </c>
      <c r="D17" s="89">
        <v>0</v>
      </c>
      <c r="E17" s="89">
        <v>0</v>
      </c>
      <c r="F17" s="89">
        <v>0</v>
      </c>
      <c r="G17" s="89">
        <v>0</v>
      </c>
      <c r="H17" s="89">
        <v>1134</v>
      </c>
      <c r="I17" s="89">
        <v>1148</v>
      </c>
      <c r="J17" s="89">
        <v>1151</v>
      </c>
      <c r="K17" s="89">
        <v>1139</v>
      </c>
      <c r="L17" s="89">
        <v>1133</v>
      </c>
      <c r="M17" s="89">
        <v>1573</v>
      </c>
      <c r="N17" s="89">
        <v>88</v>
      </c>
      <c r="O17" s="89">
        <v>471</v>
      </c>
      <c r="P17" s="89">
        <v>148</v>
      </c>
      <c r="Q17" s="89">
        <v>1086</v>
      </c>
      <c r="R17" s="89">
        <v>1432</v>
      </c>
      <c r="S17" s="89">
        <v>0</v>
      </c>
      <c r="T17" s="89">
        <v>41</v>
      </c>
      <c r="U17" s="89">
        <v>1281</v>
      </c>
      <c r="V17" s="89">
        <v>12</v>
      </c>
      <c r="W17" s="89">
        <v>15</v>
      </c>
      <c r="X17" s="89">
        <v>295</v>
      </c>
      <c r="Y17" s="89">
        <v>150</v>
      </c>
      <c r="Z17" s="89">
        <v>198</v>
      </c>
      <c r="AA17" s="89">
        <v>30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5488</v>
      </c>
      <c r="C18" s="89">
        <v>1700</v>
      </c>
      <c r="D18" s="89">
        <v>0</v>
      </c>
      <c r="E18" s="89">
        <v>0</v>
      </c>
      <c r="F18" s="89">
        <v>0</v>
      </c>
      <c r="G18" s="89">
        <v>0</v>
      </c>
      <c r="H18" s="89">
        <v>944</v>
      </c>
      <c r="I18" s="89">
        <v>0</v>
      </c>
      <c r="J18" s="89">
        <v>939</v>
      </c>
      <c r="K18" s="89">
        <v>956</v>
      </c>
      <c r="L18" s="89">
        <v>949</v>
      </c>
      <c r="M18" s="89">
        <v>78</v>
      </c>
      <c r="N18" s="89">
        <v>73</v>
      </c>
      <c r="O18" s="89">
        <v>409</v>
      </c>
      <c r="P18" s="89">
        <v>168</v>
      </c>
      <c r="Q18" s="89">
        <v>1086</v>
      </c>
      <c r="R18" s="89">
        <v>1424</v>
      </c>
      <c r="S18" s="89">
        <v>0</v>
      </c>
      <c r="T18" s="89">
        <v>39</v>
      </c>
      <c r="U18" s="89">
        <v>1287</v>
      </c>
      <c r="V18" s="89">
        <v>11</v>
      </c>
      <c r="W18" s="89">
        <v>13</v>
      </c>
      <c r="X18" s="89">
        <v>270</v>
      </c>
      <c r="Y18" s="89">
        <v>134</v>
      </c>
      <c r="Z18" s="89">
        <v>185</v>
      </c>
      <c r="AA18" s="89">
        <v>20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4293</v>
      </c>
      <c r="C19" s="89">
        <v>400</v>
      </c>
      <c r="D19" s="89">
        <v>0</v>
      </c>
      <c r="E19" s="89">
        <v>0</v>
      </c>
      <c r="F19" s="89">
        <v>0</v>
      </c>
      <c r="G19" s="89">
        <v>0</v>
      </c>
      <c r="H19" s="89">
        <v>969</v>
      </c>
      <c r="I19" s="89">
        <v>0</v>
      </c>
      <c r="J19" s="89">
        <v>981</v>
      </c>
      <c r="K19" s="89">
        <v>973</v>
      </c>
      <c r="L19" s="89">
        <v>970</v>
      </c>
      <c r="M19" s="89">
        <v>621</v>
      </c>
      <c r="N19" s="89">
        <v>69</v>
      </c>
      <c r="O19" s="89">
        <v>445</v>
      </c>
      <c r="P19" s="89">
        <v>188</v>
      </c>
      <c r="Q19" s="89">
        <v>1083</v>
      </c>
      <c r="R19" s="89">
        <v>1278</v>
      </c>
      <c r="S19" s="89">
        <v>0</v>
      </c>
      <c r="T19" s="89">
        <v>36</v>
      </c>
      <c r="U19" s="89">
        <v>1239</v>
      </c>
      <c r="V19" s="89">
        <v>12</v>
      </c>
      <c r="W19" s="89">
        <v>14</v>
      </c>
      <c r="X19" s="89">
        <v>275</v>
      </c>
      <c r="Y19" s="89">
        <v>158</v>
      </c>
      <c r="Z19" s="89">
        <v>198</v>
      </c>
      <c r="AA19" s="89">
        <v>30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4808</v>
      </c>
      <c r="C20" s="89">
        <v>500</v>
      </c>
      <c r="D20" s="89">
        <v>0</v>
      </c>
      <c r="E20" s="89">
        <v>0</v>
      </c>
      <c r="F20" s="89">
        <v>0</v>
      </c>
      <c r="G20" s="89">
        <v>0</v>
      </c>
      <c r="H20" s="89">
        <v>1073</v>
      </c>
      <c r="I20" s="89">
        <v>0</v>
      </c>
      <c r="J20" s="89">
        <v>1069</v>
      </c>
      <c r="K20" s="89">
        <v>1086</v>
      </c>
      <c r="L20" s="89">
        <v>1080</v>
      </c>
      <c r="M20" s="89">
        <v>673</v>
      </c>
      <c r="N20" s="89">
        <v>69</v>
      </c>
      <c r="O20" s="89">
        <v>398</v>
      </c>
      <c r="P20" s="89">
        <v>144</v>
      </c>
      <c r="Q20" s="89">
        <v>1088</v>
      </c>
      <c r="R20" s="89">
        <v>1426</v>
      </c>
      <c r="S20" s="89">
        <v>0</v>
      </c>
      <c r="T20" s="89">
        <v>43</v>
      </c>
      <c r="U20" s="89">
        <v>1242</v>
      </c>
      <c r="V20" s="89">
        <v>11</v>
      </c>
      <c r="W20" s="89">
        <v>15</v>
      </c>
      <c r="X20" s="89">
        <v>254</v>
      </c>
      <c r="Y20" s="89">
        <v>164</v>
      </c>
      <c r="Z20" s="89">
        <v>178</v>
      </c>
      <c r="AA20" s="89">
        <v>26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5904</v>
      </c>
      <c r="C21" s="89">
        <v>0</v>
      </c>
      <c r="D21" s="89">
        <v>1177</v>
      </c>
      <c r="E21" s="89">
        <v>0</v>
      </c>
      <c r="F21" s="89">
        <v>0</v>
      </c>
      <c r="G21" s="89">
        <v>0</v>
      </c>
      <c r="H21" s="89">
        <v>1171</v>
      </c>
      <c r="I21" s="89">
        <v>0</v>
      </c>
      <c r="J21" s="89">
        <v>1177</v>
      </c>
      <c r="K21" s="89">
        <v>1189</v>
      </c>
      <c r="L21" s="89">
        <v>1190</v>
      </c>
      <c r="M21" s="89">
        <v>1422</v>
      </c>
      <c r="N21" s="89">
        <v>44</v>
      </c>
      <c r="O21" s="89">
        <v>350</v>
      </c>
      <c r="P21" s="89">
        <v>124</v>
      </c>
      <c r="Q21" s="89">
        <v>1072</v>
      </c>
      <c r="R21" s="89">
        <v>1424</v>
      </c>
      <c r="S21" s="89">
        <v>0</v>
      </c>
      <c r="T21" s="89">
        <v>49</v>
      </c>
      <c r="U21" s="89">
        <v>1239</v>
      </c>
      <c r="V21" s="89">
        <v>10</v>
      </c>
      <c r="W21" s="89">
        <v>15</v>
      </c>
      <c r="X21" s="89">
        <v>238</v>
      </c>
      <c r="Y21" s="89">
        <v>156</v>
      </c>
      <c r="Z21" s="89">
        <v>174</v>
      </c>
      <c r="AA21" s="89">
        <v>24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5387</v>
      </c>
      <c r="C22" s="89">
        <v>0</v>
      </c>
      <c r="D22" s="89">
        <v>1076</v>
      </c>
      <c r="E22" s="89">
        <v>0</v>
      </c>
      <c r="F22" s="89">
        <v>0</v>
      </c>
      <c r="G22" s="89">
        <v>0</v>
      </c>
      <c r="H22" s="89">
        <v>1069</v>
      </c>
      <c r="I22" s="89">
        <v>1084</v>
      </c>
      <c r="J22" s="89">
        <v>0</v>
      </c>
      <c r="K22" s="89">
        <v>1077</v>
      </c>
      <c r="L22" s="89">
        <v>1081</v>
      </c>
      <c r="M22" s="89">
        <v>410</v>
      </c>
      <c r="N22" s="89">
        <v>50</v>
      </c>
      <c r="O22" s="89">
        <v>321</v>
      </c>
      <c r="P22" s="89">
        <v>127</v>
      </c>
      <c r="Q22" s="89">
        <v>1077</v>
      </c>
      <c r="R22" s="89">
        <v>1261</v>
      </c>
      <c r="S22" s="89">
        <v>0</v>
      </c>
      <c r="T22" s="89">
        <v>42</v>
      </c>
      <c r="U22" s="89">
        <v>1250</v>
      </c>
      <c r="V22" s="89">
        <v>10</v>
      </c>
      <c r="W22" s="89">
        <v>14</v>
      </c>
      <c r="X22" s="89">
        <v>190</v>
      </c>
      <c r="Y22" s="89">
        <v>137</v>
      </c>
      <c r="Z22" s="89">
        <v>180</v>
      </c>
      <c r="AA22" s="89">
        <v>15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6442</v>
      </c>
      <c r="C23" s="89">
        <v>0</v>
      </c>
      <c r="D23" s="89">
        <v>1066</v>
      </c>
      <c r="E23" s="89">
        <v>0</v>
      </c>
      <c r="F23" s="89">
        <v>0</v>
      </c>
      <c r="G23" s="89">
        <v>0</v>
      </c>
      <c r="H23" s="89">
        <v>1070</v>
      </c>
      <c r="I23" s="89">
        <v>1085</v>
      </c>
      <c r="J23" s="89">
        <v>1090</v>
      </c>
      <c r="K23" s="89">
        <v>1065</v>
      </c>
      <c r="L23" s="89">
        <v>1066</v>
      </c>
      <c r="M23" s="89">
        <v>2000</v>
      </c>
      <c r="N23" s="89">
        <v>56</v>
      </c>
      <c r="O23" s="89">
        <v>300</v>
      </c>
      <c r="P23" s="89">
        <v>169</v>
      </c>
      <c r="Q23" s="89">
        <v>1400</v>
      </c>
      <c r="R23" s="89">
        <v>1385</v>
      </c>
      <c r="S23" s="89">
        <v>0</v>
      </c>
      <c r="T23" s="89">
        <v>32</v>
      </c>
      <c r="U23" s="89">
        <v>1309</v>
      </c>
      <c r="V23" s="89">
        <v>16</v>
      </c>
      <c r="W23" s="89">
        <v>28</v>
      </c>
      <c r="X23" s="89">
        <v>224</v>
      </c>
      <c r="Y23" s="89">
        <v>111</v>
      </c>
      <c r="Z23" s="89">
        <v>153</v>
      </c>
      <c r="AA23" s="89">
        <v>16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5643</v>
      </c>
      <c r="C24" s="89">
        <v>0</v>
      </c>
      <c r="D24" s="89">
        <v>1118</v>
      </c>
      <c r="E24" s="89">
        <v>0</v>
      </c>
      <c r="F24" s="89">
        <v>0</v>
      </c>
      <c r="G24" s="89">
        <v>0</v>
      </c>
      <c r="H24" s="89">
        <v>1120</v>
      </c>
      <c r="I24" s="89">
        <v>1130</v>
      </c>
      <c r="J24" s="89">
        <v>1135</v>
      </c>
      <c r="K24" s="89">
        <v>1140</v>
      </c>
      <c r="L24" s="89">
        <v>0</v>
      </c>
      <c r="M24" s="89">
        <v>708</v>
      </c>
      <c r="N24" s="89">
        <v>53</v>
      </c>
      <c r="O24" s="89">
        <v>294</v>
      </c>
      <c r="P24" s="89">
        <v>163</v>
      </c>
      <c r="Q24" s="89">
        <v>1072</v>
      </c>
      <c r="R24" s="89">
        <v>1407</v>
      </c>
      <c r="S24" s="89">
        <v>0</v>
      </c>
      <c r="T24" s="89">
        <v>32</v>
      </c>
      <c r="U24" s="89">
        <v>1264</v>
      </c>
      <c r="V24" s="89">
        <v>16</v>
      </c>
      <c r="W24" s="89">
        <v>29</v>
      </c>
      <c r="X24" s="89">
        <v>257</v>
      </c>
      <c r="Y24" s="89">
        <v>103</v>
      </c>
      <c r="Z24" s="89">
        <v>152</v>
      </c>
      <c r="AA24" s="89">
        <v>16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4721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1177</v>
      </c>
      <c r="I25" s="89">
        <v>1169</v>
      </c>
      <c r="J25" s="89">
        <v>1185</v>
      </c>
      <c r="K25" s="89">
        <v>1190</v>
      </c>
      <c r="L25" s="89">
        <v>0</v>
      </c>
      <c r="M25" s="89">
        <v>116</v>
      </c>
      <c r="N25" s="89">
        <v>50</v>
      </c>
      <c r="O25" s="89">
        <v>241</v>
      </c>
      <c r="P25" s="89">
        <v>159</v>
      </c>
      <c r="Q25" s="89">
        <v>1072</v>
      </c>
      <c r="R25" s="89">
        <v>1239</v>
      </c>
      <c r="S25" s="89">
        <v>0</v>
      </c>
      <c r="T25" s="89">
        <v>31</v>
      </c>
      <c r="U25" s="89">
        <v>1250</v>
      </c>
      <c r="V25" s="89">
        <v>13</v>
      </c>
      <c r="W25" s="89">
        <v>26</v>
      </c>
      <c r="X25" s="89">
        <v>235</v>
      </c>
      <c r="Y25" s="89">
        <v>77</v>
      </c>
      <c r="Z25" s="89">
        <v>145</v>
      </c>
      <c r="AA25" s="89">
        <v>13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5262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1307</v>
      </c>
      <c r="I26" s="89">
        <v>1310</v>
      </c>
      <c r="J26" s="89">
        <v>1320</v>
      </c>
      <c r="K26" s="89">
        <v>1325</v>
      </c>
      <c r="L26" s="89">
        <v>0</v>
      </c>
      <c r="M26" s="89">
        <v>699</v>
      </c>
      <c r="N26" s="89">
        <v>44</v>
      </c>
      <c r="O26" s="89">
        <v>238</v>
      </c>
      <c r="P26" s="89">
        <v>152</v>
      </c>
      <c r="Q26" s="89">
        <v>1066</v>
      </c>
      <c r="R26" s="89">
        <v>1236</v>
      </c>
      <c r="S26" s="89">
        <v>0</v>
      </c>
      <c r="T26" s="89">
        <v>26</v>
      </c>
      <c r="U26" s="89">
        <v>1295</v>
      </c>
      <c r="V26" s="89">
        <v>13</v>
      </c>
      <c r="W26" s="89">
        <v>25</v>
      </c>
      <c r="X26" s="89">
        <v>239</v>
      </c>
      <c r="Y26" s="89">
        <v>84</v>
      </c>
      <c r="Z26" s="89">
        <v>143</v>
      </c>
      <c r="AA26" s="89">
        <v>9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4065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944</v>
      </c>
      <c r="I27" s="18">
        <f t="shared" si="1"/>
        <v>0</v>
      </c>
      <c r="J27" s="18">
        <f t="shared" si="1"/>
        <v>0</v>
      </c>
      <c r="K27" s="18">
        <f t="shared" si="1"/>
        <v>956</v>
      </c>
      <c r="L27" s="18">
        <f t="shared" si="1"/>
        <v>0</v>
      </c>
      <c r="M27" s="18">
        <f t="shared" si="1"/>
        <v>78</v>
      </c>
      <c r="N27" s="18">
        <f t="shared" si="1"/>
        <v>35</v>
      </c>
      <c r="O27" s="18">
        <f t="shared" si="1"/>
        <v>238</v>
      </c>
      <c r="P27" s="18">
        <f t="shared" si="1"/>
        <v>123</v>
      </c>
      <c r="Q27" s="18">
        <f t="shared" si="1"/>
        <v>1066</v>
      </c>
      <c r="R27" s="18">
        <f t="shared" si="1"/>
        <v>1228</v>
      </c>
      <c r="S27" s="18">
        <f t="shared" si="1"/>
        <v>0</v>
      </c>
      <c r="T27" s="18">
        <f t="shared" si="1"/>
        <v>26</v>
      </c>
      <c r="U27" s="18">
        <f t="shared" si="1"/>
        <v>1027</v>
      </c>
      <c r="V27" s="18">
        <f t="shared" si="1"/>
        <v>10</v>
      </c>
      <c r="W27" s="18">
        <f t="shared" si="1"/>
        <v>12</v>
      </c>
      <c r="X27" s="18">
        <f t="shared" si="1"/>
        <v>190</v>
      </c>
      <c r="Y27" s="18">
        <f t="shared" si="1"/>
        <v>77</v>
      </c>
      <c r="Z27" s="18">
        <f t="shared" si="1"/>
        <v>137</v>
      </c>
      <c r="AA27" s="18">
        <f t="shared" si="1"/>
        <v>9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6805</v>
      </c>
      <c r="C28" s="18">
        <f>MAX(C9:C22)</f>
        <v>1700</v>
      </c>
      <c r="D28" s="18">
        <f t="shared" ref="D28:AB28" si="2">MAX(D3:D26)</f>
        <v>1177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1307</v>
      </c>
      <c r="I28" s="18">
        <f t="shared" si="2"/>
        <v>1310</v>
      </c>
      <c r="J28" s="18">
        <f t="shared" si="2"/>
        <v>1320</v>
      </c>
      <c r="K28" s="18">
        <f t="shared" si="2"/>
        <v>1325</v>
      </c>
      <c r="L28" s="18">
        <f t="shared" si="2"/>
        <v>1275</v>
      </c>
      <c r="M28" s="18">
        <f t="shared" si="2"/>
        <v>2000</v>
      </c>
      <c r="N28" s="18">
        <f t="shared" si="2"/>
        <v>88</v>
      </c>
      <c r="O28" s="18">
        <f t="shared" si="2"/>
        <v>474</v>
      </c>
      <c r="P28" s="18">
        <f t="shared" si="2"/>
        <v>193</v>
      </c>
      <c r="Q28" s="18">
        <f t="shared" si="2"/>
        <v>1400</v>
      </c>
      <c r="R28" s="18">
        <f t="shared" si="2"/>
        <v>1457</v>
      </c>
      <c r="S28" s="18">
        <f t="shared" si="2"/>
        <v>0</v>
      </c>
      <c r="T28" s="18">
        <f t="shared" si="2"/>
        <v>49</v>
      </c>
      <c r="U28" s="18">
        <f t="shared" si="2"/>
        <v>1434</v>
      </c>
      <c r="V28" s="18">
        <f t="shared" si="2"/>
        <v>17</v>
      </c>
      <c r="W28" s="18">
        <f t="shared" si="2"/>
        <v>29</v>
      </c>
      <c r="X28" s="18">
        <f t="shared" si="2"/>
        <v>295</v>
      </c>
      <c r="Y28" s="18">
        <f t="shared" si="2"/>
        <v>178</v>
      </c>
      <c r="Z28" s="18">
        <f t="shared" si="2"/>
        <v>208</v>
      </c>
      <c r="AA28" s="18">
        <f t="shared" si="2"/>
        <v>32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5443.875</v>
      </c>
      <c r="C29" s="20">
        <f>AVERAGE(C9:C22)</f>
        <v>731.42857142857144</v>
      </c>
      <c r="D29" s="20">
        <f t="shared" ref="D29:AB29" si="3">AVERAGE(D3:D26)</f>
        <v>184.875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1124.875</v>
      </c>
      <c r="I29" s="20">
        <f t="shared" si="3"/>
        <v>954.29166666666663</v>
      </c>
      <c r="J29" s="20">
        <f t="shared" si="3"/>
        <v>641.45833333333337</v>
      </c>
      <c r="K29" s="20">
        <f t="shared" si="3"/>
        <v>1132.9583333333333</v>
      </c>
      <c r="L29" s="20">
        <f t="shared" si="3"/>
        <v>978.75</v>
      </c>
      <c r="M29" s="20">
        <f t="shared" si="3"/>
        <v>714.16666666666663</v>
      </c>
      <c r="N29" s="20">
        <f t="shared" si="3"/>
        <v>56.291666666666664</v>
      </c>
      <c r="O29" s="20">
        <f t="shared" si="3"/>
        <v>333.58333333333331</v>
      </c>
      <c r="P29" s="20">
        <f t="shared" si="3"/>
        <v>150.04166666666666</v>
      </c>
      <c r="Q29" s="20">
        <f t="shared" si="3"/>
        <v>1094.3333333333333</v>
      </c>
      <c r="R29" s="20">
        <f t="shared" si="3"/>
        <v>1334.625</v>
      </c>
      <c r="S29" s="20">
        <f t="shared" si="3"/>
        <v>0</v>
      </c>
      <c r="T29" s="20">
        <f t="shared" si="3"/>
        <v>36.333333333333336</v>
      </c>
      <c r="U29" s="20">
        <f t="shared" si="3"/>
        <v>1271.5</v>
      </c>
      <c r="V29" s="20">
        <f t="shared" si="3"/>
        <v>13.125</v>
      </c>
      <c r="W29" s="20">
        <f t="shared" si="3"/>
        <v>19.583333333333332</v>
      </c>
      <c r="X29" s="20">
        <f t="shared" si="3"/>
        <v>250.45833333333334</v>
      </c>
      <c r="Y29" s="20">
        <f t="shared" si="3"/>
        <v>123.41666666666667</v>
      </c>
      <c r="Z29" s="20">
        <f t="shared" si="3"/>
        <v>169.41666666666666</v>
      </c>
      <c r="AA29" s="20">
        <f t="shared" si="3"/>
        <v>20.916666666666668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AC43"/>
  <sheetViews>
    <sheetView topLeftCell="A4" zoomScale="40" zoomScaleNormal="40" workbookViewId="0">
      <selection activeCell="R19" sqref="R19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45092</v>
      </c>
      <c r="D1" s="122"/>
      <c r="E1" s="122"/>
      <c r="F1" s="122"/>
      <c r="G1" s="122"/>
      <c r="H1" s="122"/>
      <c r="I1" s="122"/>
      <c r="J1" s="122"/>
      <c r="K1" s="123"/>
      <c r="L1" s="106" t="s">
        <v>21</v>
      </c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4297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1077</v>
      </c>
      <c r="I3" s="89">
        <v>1085</v>
      </c>
      <c r="J3" s="89">
        <v>1070</v>
      </c>
      <c r="K3" s="89">
        <v>1065</v>
      </c>
      <c r="L3" s="89">
        <v>0</v>
      </c>
      <c r="M3" s="89">
        <v>105</v>
      </c>
      <c r="N3" s="89">
        <v>40</v>
      </c>
      <c r="O3" s="89">
        <v>200</v>
      </c>
      <c r="P3" s="89">
        <v>147</v>
      </c>
      <c r="Q3" s="89">
        <v>1069</v>
      </c>
      <c r="R3" s="89">
        <v>1234</v>
      </c>
      <c r="S3" s="89">
        <v>0</v>
      </c>
      <c r="T3" s="89">
        <v>26</v>
      </c>
      <c r="U3" s="89">
        <v>1010</v>
      </c>
      <c r="V3" s="89">
        <v>13</v>
      </c>
      <c r="W3" s="89">
        <v>23</v>
      </c>
      <c r="X3" s="89">
        <v>244</v>
      </c>
      <c r="Y3" s="89">
        <v>80</v>
      </c>
      <c r="Z3" s="89">
        <v>129</v>
      </c>
      <c r="AA3" s="89">
        <v>9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4367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1082</v>
      </c>
      <c r="I4" s="89">
        <v>1090</v>
      </c>
      <c r="J4" s="89">
        <v>1095</v>
      </c>
      <c r="K4" s="89">
        <v>1100</v>
      </c>
      <c r="L4" s="89">
        <v>0</v>
      </c>
      <c r="M4" s="89">
        <v>100</v>
      </c>
      <c r="N4" s="89">
        <v>35</v>
      </c>
      <c r="O4" s="89">
        <v>220</v>
      </c>
      <c r="P4" s="89">
        <v>138</v>
      </c>
      <c r="Q4" s="89">
        <v>1063</v>
      </c>
      <c r="R4" s="89">
        <v>1225</v>
      </c>
      <c r="S4" s="89">
        <v>0</v>
      </c>
      <c r="T4" s="89">
        <v>25</v>
      </c>
      <c r="U4" s="89">
        <v>1005</v>
      </c>
      <c r="V4" s="89">
        <v>13</v>
      </c>
      <c r="W4" s="89">
        <v>24</v>
      </c>
      <c r="X4" s="89">
        <v>245</v>
      </c>
      <c r="Y4" s="89">
        <v>68</v>
      </c>
      <c r="Z4" s="89">
        <v>131</v>
      </c>
      <c r="AA4" s="89">
        <v>12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4310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1075</v>
      </c>
      <c r="I5" s="89">
        <v>1080</v>
      </c>
      <c r="J5" s="89">
        <v>1070</v>
      </c>
      <c r="K5" s="89">
        <v>1085</v>
      </c>
      <c r="L5" s="89">
        <v>0</v>
      </c>
      <c r="M5" s="89">
        <v>98</v>
      </c>
      <c r="N5" s="89">
        <v>42</v>
      </c>
      <c r="O5" s="89">
        <v>225</v>
      </c>
      <c r="P5" s="89">
        <v>127</v>
      </c>
      <c r="Q5" s="89">
        <v>1069</v>
      </c>
      <c r="R5" s="89">
        <v>1225</v>
      </c>
      <c r="S5" s="89">
        <v>0</v>
      </c>
      <c r="T5" s="89">
        <v>25</v>
      </c>
      <c r="U5" s="89">
        <v>1005</v>
      </c>
      <c r="V5" s="89">
        <v>14</v>
      </c>
      <c r="W5" s="89">
        <v>24</v>
      </c>
      <c r="X5" s="89">
        <v>244</v>
      </c>
      <c r="Y5" s="89">
        <v>68</v>
      </c>
      <c r="Z5" s="89">
        <v>133</v>
      </c>
      <c r="AA5" s="89">
        <v>9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4710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1165</v>
      </c>
      <c r="I6" s="89">
        <v>1170</v>
      </c>
      <c r="J6" s="89">
        <v>1180</v>
      </c>
      <c r="K6" s="89">
        <v>1195</v>
      </c>
      <c r="L6" s="89">
        <v>0</v>
      </c>
      <c r="M6" s="89">
        <v>105</v>
      </c>
      <c r="N6" s="89">
        <v>42</v>
      </c>
      <c r="O6" s="89">
        <v>210</v>
      </c>
      <c r="P6" s="89">
        <v>110</v>
      </c>
      <c r="Q6" s="89">
        <v>1069</v>
      </c>
      <c r="R6" s="89">
        <v>1395</v>
      </c>
      <c r="S6" s="89">
        <v>0</v>
      </c>
      <c r="T6" s="89">
        <v>31</v>
      </c>
      <c r="U6" s="89">
        <v>1150</v>
      </c>
      <c r="V6" s="89">
        <v>13</v>
      </c>
      <c r="W6" s="89">
        <v>23</v>
      </c>
      <c r="X6" s="89">
        <v>259</v>
      </c>
      <c r="Y6" s="89">
        <v>64</v>
      </c>
      <c r="Z6" s="89">
        <v>152</v>
      </c>
      <c r="AA6" s="89">
        <v>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4495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1115</v>
      </c>
      <c r="I7" s="89">
        <v>1120</v>
      </c>
      <c r="J7" s="89">
        <v>1125</v>
      </c>
      <c r="K7" s="89">
        <v>1135</v>
      </c>
      <c r="L7" s="89">
        <v>0</v>
      </c>
      <c r="M7" s="89">
        <v>105</v>
      </c>
      <c r="N7" s="89">
        <v>41</v>
      </c>
      <c r="O7" s="89">
        <v>212</v>
      </c>
      <c r="P7" s="89">
        <v>112</v>
      </c>
      <c r="Q7" s="89">
        <v>1072</v>
      </c>
      <c r="R7" s="89">
        <v>1239</v>
      </c>
      <c r="S7" s="89">
        <v>0</v>
      </c>
      <c r="T7" s="89">
        <v>27</v>
      </c>
      <c r="U7" s="89">
        <v>178</v>
      </c>
      <c r="V7" s="89">
        <v>15</v>
      </c>
      <c r="W7" s="89">
        <v>23</v>
      </c>
      <c r="X7" s="89">
        <v>237</v>
      </c>
      <c r="Y7" s="89">
        <v>69</v>
      </c>
      <c r="Z7" s="89">
        <v>143</v>
      </c>
      <c r="AA7" s="89">
        <v>9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4695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1185</v>
      </c>
      <c r="I8" s="89">
        <v>1170</v>
      </c>
      <c r="J8" s="89">
        <v>1175</v>
      </c>
      <c r="K8" s="89">
        <v>1165</v>
      </c>
      <c r="L8" s="89">
        <v>0</v>
      </c>
      <c r="M8" s="89">
        <v>109</v>
      </c>
      <c r="N8" s="89">
        <v>37</v>
      </c>
      <c r="O8" s="89">
        <v>247</v>
      </c>
      <c r="P8" s="89">
        <v>105</v>
      </c>
      <c r="Q8" s="89">
        <v>1063</v>
      </c>
      <c r="R8" s="89">
        <v>1236</v>
      </c>
      <c r="S8" s="89">
        <v>0</v>
      </c>
      <c r="T8" s="89">
        <v>27</v>
      </c>
      <c r="U8" s="89">
        <v>1383</v>
      </c>
      <c r="V8" s="89">
        <v>15</v>
      </c>
      <c r="W8" s="89">
        <v>23</v>
      </c>
      <c r="X8" s="89">
        <v>221</v>
      </c>
      <c r="Y8" s="89">
        <v>114</v>
      </c>
      <c r="Z8" s="89">
        <v>137</v>
      </c>
      <c r="AA8" s="89">
        <v>17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4857</v>
      </c>
      <c r="C9" s="89">
        <v>110</v>
      </c>
      <c r="D9" s="89">
        <v>0</v>
      </c>
      <c r="E9" s="89">
        <v>0</v>
      </c>
      <c r="F9" s="89">
        <v>0</v>
      </c>
      <c r="G9" s="89">
        <v>0</v>
      </c>
      <c r="H9" s="89">
        <v>1187</v>
      </c>
      <c r="I9" s="89">
        <v>1190</v>
      </c>
      <c r="J9" s="89">
        <v>1195</v>
      </c>
      <c r="K9" s="89">
        <v>1175</v>
      </c>
      <c r="L9" s="89">
        <v>0</v>
      </c>
      <c r="M9" s="89">
        <v>109</v>
      </c>
      <c r="N9" s="89">
        <v>33</v>
      </c>
      <c r="O9" s="89">
        <v>203</v>
      </c>
      <c r="P9" s="89">
        <v>148</v>
      </c>
      <c r="Q9" s="89">
        <v>1069</v>
      </c>
      <c r="R9" s="89">
        <v>1384</v>
      </c>
      <c r="S9" s="89">
        <v>0</v>
      </c>
      <c r="T9" s="89">
        <v>22</v>
      </c>
      <c r="U9" s="89">
        <v>1384</v>
      </c>
      <c r="V9" s="89">
        <v>15</v>
      </c>
      <c r="W9" s="89">
        <v>26</v>
      </c>
      <c r="X9" s="89">
        <v>167</v>
      </c>
      <c r="Y9" s="89">
        <v>92</v>
      </c>
      <c r="Z9" s="89">
        <v>152</v>
      </c>
      <c r="AA9" s="89">
        <v>13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4821</v>
      </c>
      <c r="C10" s="89">
        <v>510</v>
      </c>
      <c r="D10" s="89">
        <v>0</v>
      </c>
      <c r="E10" s="89">
        <v>0</v>
      </c>
      <c r="F10" s="89">
        <v>0</v>
      </c>
      <c r="G10" s="89">
        <v>0</v>
      </c>
      <c r="H10" s="89">
        <v>1075</v>
      </c>
      <c r="I10" s="89">
        <v>1080</v>
      </c>
      <c r="J10" s="89">
        <v>1071</v>
      </c>
      <c r="K10" s="89">
        <v>1085</v>
      </c>
      <c r="L10" s="89">
        <v>0</v>
      </c>
      <c r="M10" s="89">
        <v>98</v>
      </c>
      <c r="N10" s="89">
        <v>46</v>
      </c>
      <c r="O10" s="89">
        <v>268</v>
      </c>
      <c r="P10" s="89">
        <v>135</v>
      </c>
      <c r="Q10" s="89">
        <v>1072</v>
      </c>
      <c r="R10" s="89">
        <v>1460</v>
      </c>
      <c r="S10" s="89">
        <v>0</v>
      </c>
      <c r="T10" s="89">
        <v>23</v>
      </c>
      <c r="U10" s="89">
        <v>1247</v>
      </c>
      <c r="V10" s="89">
        <v>12</v>
      </c>
      <c r="W10" s="89">
        <v>10</v>
      </c>
      <c r="X10" s="89">
        <v>200</v>
      </c>
      <c r="Y10" s="89">
        <v>77</v>
      </c>
      <c r="Z10" s="89">
        <v>167</v>
      </c>
      <c r="AA10" s="89">
        <v>15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5300</v>
      </c>
      <c r="C11" s="89">
        <v>600</v>
      </c>
      <c r="D11" s="89">
        <v>0</v>
      </c>
      <c r="E11" s="89">
        <v>0</v>
      </c>
      <c r="F11" s="89">
        <v>0</v>
      </c>
      <c r="G11" s="89">
        <v>0</v>
      </c>
      <c r="H11" s="89">
        <v>1168</v>
      </c>
      <c r="I11" s="89">
        <v>1183</v>
      </c>
      <c r="J11" s="89">
        <v>0</v>
      </c>
      <c r="K11" s="89">
        <v>1173</v>
      </c>
      <c r="L11" s="89">
        <v>1176</v>
      </c>
      <c r="M11" s="89">
        <v>627</v>
      </c>
      <c r="N11" s="89">
        <v>40</v>
      </c>
      <c r="O11" s="89">
        <v>287</v>
      </c>
      <c r="P11" s="89">
        <v>135</v>
      </c>
      <c r="Q11" s="89">
        <v>1088</v>
      </c>
      <c r="R11" s="89">
        <v>1281</v>
      </c>
      <c r="S11" s="89">
        <v>0</v>
      </c>
      <c r="T11" s="89">
        <v>31</v>
      </c>
      <c r="U11" s="89">
        <v>1236</v>
      </c>
      <c r="V11" s="89">
        <v>10</v>
      </c>
      <c r="W11" s="89">
        <v>10</v>
      </c>
      <c r="X11" s="89">
        <v>237</v>
      </c>
      <c r="Y11" s="89">
        <v>105</v>
      </c>
      <c r="Z11" s="89">
        <v>190</v>
      </c>
      <c r="AA11" s="89">
        <v>28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5401</v>
      </c>
      <c r="C12" s="89">
        <v>1300</v>
      </c>
      <c r="D12" s="89">
        <v>0</v>
      </c>
      <c r="E12" s="89">
        <v>0</v>
      </c>
      <c r="F12" s="89">
        <v>0</v>
      </c>
      <c r="G12" s="89">
        <v>0</v>
      </c>
      <c r="H12" s="89">
        <v>1029</v>
      </c>
      <c r="I12" s="89">
        <v>1017</v>
      </c>
      <c r="J12" s="89">
        <v>0</v>
      </c>
      <c r="K12" s="89">
        <v>1025</v>
      </c>
      <c r="L12" s="89">
        <v>1030</v>
      </c>
      <c r="M12" s="89">
        <v>661</v>
      </c>
      <c r="N12" s="89">
        <v>54</v>
      </c>
      <c r="O12" s="89">
        <v>321</v>
      </c>
      <c r="P12" s="89">
        <v>131</v>
      </c>
      <c r="Q12" s="89">
        <v>1088</v>
      </c>
      <c r="R12" s="89">
        <v>1295</v>
      </c>
      <c r="S12" s="89">
        <v>0</v>
      </c>
      <c r="T12" s="89">
        <v>32</v>
      </c>
      <c r="U12" s="89">
        <v>1226</v>
      </c>
      <c r="V12" s="89">
        <v>10</v>
      </c>
      <c r="W12" s="89">
        <v>13</v>
      </c>
      <c r="X12" s="89">
        <v>245</v>
      </c>
      <c r="Y12" s="89">
        <v>111</v>
      </c>
      <c r="Z12" s="89">
        <v>180</v>
      </c>
      <c r="AA12" s="89">
        <v>26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5397</v>
      </c>
      <c r="C13" s="89">
        <v>1100</v>
      </c>
      <c r="D13" s="89">
        <v>0</v>
      </c>
      <c r="E13" s="89">
        <v>0</v>
      </c>
      <c r="F13" s="89">
        <v>0</v>
      </c>
      <c r="G13" s="89">
        <v>0</v>
      </c>
      <c r="H13" s="89">
        <v>1067</v>
      </c>
      <c r="I13" s="89">
        <v>1078</v>
      </c>
      <c r="J13" s="89">
        <v>0</v>
      </c>
      <c r="K13" s="89">
        <v>1071</v>
      </c>
      <c r="L13" s="89">
        <v>1081</v>
      </c>
      <c r="M13" s="89">
        <v>648</v>
      </c>
      <c r="N13" s="89">
        <v>49</v>
      </c>
      <c r="O13" s="89">
        <v>347</v>
      </c>
      <c r="P13" s="89">
        <v>141</v>
      </c>
      <c r="Q13" s="89">
        <v>1094</v>
      </c>
      <c r="R13" s="89">
        <v>1301</v>
      </c>
      <c r="S13" s="89">
        <v>0</v>
      </c>
      <c r="T13" s="89">
        <v>37</v>
      </c>
      <c r="U13" s="89">
        <v>1217</v>
      </c>
      <c r="V13" s="89">
        <v>10</v>
      </c>
      <c r="W13" s="89">
        <v>15</v>
      </c>
      <c r="X13" s="89">
        <v>269</v>
      </c>
      <c r="Y13" s="89">
        <v>151</v>
      </c>
      <c r="Z13" s="89">
        <v>201</v>
      </c>
      <c r="AA13" s="89">
        <v>28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5601</v>
      </c>
      <c r="C14" s="89">
        <v>1000</v>
      </c>
      <c r="D14" s="89">
        <v>0</v>
      </c>
      <c r="E14" s="89">
        <v>0</v>
      </c>
      <c r="F14" s="89">
        <v>0</v>
      </c>
      <c r="G14" s="89">
        <v>0</v>
      </c>
      <c r="H14" s="89">
        <v>1147</v>
      </c>
      <c r="I14" s="89">
        <v>1153</v>
      </c>
      <c r="J14" s="89">
        <v>0</v>
      </c>
      <c r="K14" s="89">
        <v>1159</v>
      </c>
      <c r="L14" s="89">
        <v>1142</v>
      </c>
      <c r="M14" s="89">
        <v>741</v>
      </c>
      <c r="N14" s="89">
        <v>56</v>
      </c>
      <c r="O14" s="89">
        <v>378</v>
      </c>
      <c r="P14" s="89">
        <v>140</v>
      </c>
      <c r="Q14" s="89">
        <v>1091</v>
      </c>
      <c r="R14" s="89">
        <v>1314</v>
      </c>
      <c r="S14" s="89">
        <v>0</v>
      </c>
      <c r="T14" s="89">
        <v>33</v>
      </c>
      <c r="U14" s="89">
        <v>1225</v>
      </c>
      <c r="V14" s="89">
        <v>10</v>
      </c>
      <c r="W14" s="89">
        <v>15</v>
      </c>
      <c r="X14" s="89">
        <v>268</v>
      </c>
      <c r="Y14" s="89">
        <v>170</v>
      </c>
      <c r="Z14" s="89">
        <v>194</v>
      </c>
      <c r="AA14" s="89">
        <v>28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5907</v>
      </c>
      <c r="C15" s="89">
        <v>1200</v>
      </c>
      <c r="D15" s="89">
        <v>1183</v>
      </c>
      <c r="E15" s="89">
        <v>0</v>
      </c>
      <c r="F15" s="89">
        <v>0</v>
      </c>
      <c r="G15" s="89">
        <v>0</v>
      </c>
      <c r="H15" s="89">
        <v>0</v>
      </c>
      <c r="I15" s="89">
        <v>1177</v>
      </c>
      <c r="J15" s="89">
        <v>0</v>
      </c>
      <c r="K15" s="89">
        <v>1177</v>
      </c>
      <c r="L15" s="89">
        <v>1170</v>
      </c>
      <c r="M15" s="89">
        <v>756</v>
      </c>
      <c r="N15" s="89">
        <v>78</v>
      </c>
      <c r="O15" s="89">
        <v>413</v>
      </c>
      <c r="P15" s="89">
        <v>150</v>
      </c>
      <c r="Q15" s="89">
        <v>1080</v>
      </c>
      <c r="R15" s="89">
        <v>1421</v>
      </c>
      <c r="S15" s="89">
        <v>0</v>
      </c>
      <c r="T15" s="89">
        <v>40</v>
      </c>
      <c r="U15" s="89">
        <v>1245</v>
      </c>
      <c r="V15" s="89">
        <v>13</v>
      </c>
      <c r="W15" s="89">
        <v>15</v>
      </c>
      <c r="X15" s="89">
        <v>273</v>
      </c>
      <c r="Y15" s="89">
        <v>158</v>
      </c>
      <c r="Z15" s="89">
        <v>196</v>
      </c>
      <c r="AA15" s="89">
        <v>24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5510</v>
      </c>
      <c r="C16" s="89">
        <v>300</v>
      </c>
      <c r="D16" s="89">
        <v>1037</v>
      </c>
      <c r="E16" s="89">
        <v>0</v>
      </c>
      <c r="F16" s="89">
        <v>0</v>
      </c>
      <c r="G16" s="89">
        <v>0</v>
      </c>
      <c r="H16" s="89">
        <v>0</v>
      </c>
      <c r="I16" s="89">
        <v>1046</v>
      </c>
      <c r="J16" s="89">
        <v>1040</v>
      </c>
      <c r="K16" s="89">
        <v>1039</v>
      </c>
      <c r="L16" s="89">
        <v>1048</v>
      </c>
      <c r="M16" s="89">
        <v>643</v>
      </c>
      <c r="N16" s="89">
        <v>54</v>
      </c>
      <c r="O16" s="89">
        <v>381</v>
      </c>
      <c r="P16" s="89">
        <v>129</v>
      </c>
      <c r="Q16" s="89">
        <v>1066</v>
      </c>
      <c r="R16" s="89">
        <v>1261</v>
      </c>
      <c r="S16" s="89">
        <v>0</v>
      </c>
      <c r="T16" s="89">
        <v>39</v>
      </c>
      <c r="U16" s="89">
        <v>1228</v>
      </c>
      <c r="V16" s="89">
        <v>10</v>
      </c>
      <c r="W16" s="89">
        <v>14</v>
      </c>
      <c r="X16" s="89">
        <v>268</v>
      </c>
      <c r="Y16" s="89">
        <v>108</v>
      </c>
      <c r="Z16" s="89">
        <v>176</v>
      </c>
      <c r="AA16" s="89">
        <v>17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>SUM(C17:L17)</f>
        <v>4408</v>
      </c>
      <c r="C17" s="89">
        <v>1200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809</v>
      </c>
      <c r="J17" s="89">
        <v>804</v>
      </c>
      <c r="K17" s="89">
        <v>796</v>
      </c>
      <c r="L17" s="89">
        <v>799</v>
      </c>
      <c r="M17" s="89">
        <v>56</v>
      </c>
      <c r="N17" s="89">
        <v>39</v>
      </c>
      <c r="O17" s="89">
        <v>306</v>
      </c>
      <c r="P17" s="89">
        <v>131</v>
      </c>
      <c r="Q17" s="89">
        <v>1072</v>
      </c>
      <c r="R17" s="89">
        <v>1242</v>
      </c>
      <c r="S17" s="89">
        <v>0</v>
      </c>
      <c r="T17" s="89">
        <v>31</v>
      </c>
      <c r="U17" s="89">
        <v>988</v>
      </c>
      <c r="V17" s="89">
        <v>8</v>
      </c>
      <c r="W17" s="89">
        <v>13</v>
      </c>
      <c r="X17" s="89">
        <v>222</v>
      </c>
      <c r="Y17" s="89">
        <v>92</v>
      </c>
      <c r="Z17" s="89">
        <v>171</v>
      </c>
      <c r="AA17" s="89">
        <v>17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4494</v>
      </c>
      <c r="C18" s="89">
        <v>600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969</v>
      </c>
      <c r="J18" s="89">
        <v>978</v>
      </c>
      <c r="K18" s="89">
        <v>966</v>
      </c>
      <c r="L18" s="89">
        <v>981</v>
      </c>
      <c r="M18" s="89">
        <v>58</v>
      </c>
      <c r="N18" s="89">
        <v>44</v>
      </c>
      <c r="O18" s="89">
        <v>328</v>
      </c>
      <c r="P18" s="89">
        <v>150</v>
      </c>
      <c r="Q18" s="89">
        <v>1044</v>
      </c>
      <c r="R18" s="89">
        <v>1278</v>
      </c>
      <c r="S18" s="89">
        <v>0</v>
      </c>
      <c r="T18" s="89">
        <v>32</v>
      </c>
      <c r="U18" s="89">
        <v>994</v>
      </c>
      <c r="V18" s="89">
        <v>11</v>
      </c>
      <c r="W18" s="89">
        <v>12</v>
      </c>
      <c r="X18" s="89">
        <v>227</v>
      </c>
      <c r="Y18" s="89">
        <v>9</v>
      </c>
      <c r="Z18" s="89">
        <v>175</v>
      </c>
      <c r="AA18" s="89">
        <v>17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5366</v>
      </c>
      <c r="C19" s="89">
        <v>750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1160</v>
      </c>
      <c r="J19" s="89">
        <v>1155</v>
      </c>
      <c r="K19" s="89">
        <v>1153</v>
      </c>
      <c r="L19" s="89">
        <v>1148</v>
      </c>
      <c r="M19" s="89">
        <v>648</v>
      </c>
      <c r="N19" s="89">
        <v>39</v>
      </c>
      <c r="O19" s="89">
        <v>315</v>
      </c>
      <c r="P19" s="89">
        <v>136</v>
      </c>
      <c r="Q19" s="89">
        <v>1074</v>
      </c>
      <c r="R19" s="89">
        <v>1298</v>
      </c>
      <c r="S19" s="89">
        <v>0</v>
      </c>
      <c r="T19" s="89">
        <v>35</v>
      </c>
      <c r="U19" s="89">
        <v>1161</v>
      </c>
      <c r="V19" s="89">
        <v>11</v>
      </c>
      <c r="W19" s="89">
        <v>12</v>
      </c>
      <c r="X19" s="89">
        <v>212</v>
      </c>
      <c r="Y19" s="89">
        <v>133</v>
      </c>
      <c r="Z19" s="89">
        <v>186</v>
      </c>
      <c r="AA19" s="89">
        <v>39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5299</v>
      </c>
      <c r="C20" s="89">
        <v>400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89">
        <v>1225</v>
      </c>
      <c r="J20" s="89">
        <v>1217</v>
      </c>
      <c r="K20" s="89">
        <v>1233</v>
      </c>
      <c r="L20" s="89">
        <v>1224</v>
      </c>
      <c r="M20" s="89">
        <v>639</v>
      </c>
      <c r="N20" s="89">
        <v>41</v>
      </c>
      <c r="O20" s="89">
        <v>295</v>
      </c>
      <c r="P20" s="89">
        <v>118</v>
      </c>
      <c r="Q20" s="89">
        <v>1074</v>
      </c>
      <c r="R20" s="89">
        <v>1434</v>
      </c>
      <c r="S20" s="89">
        <v>0</v>
      </c>
      <c r="T20" s="89">
        <v>47</v>
      </c>
      <c r="U20" s="89">
        <v>1167</v>
      </c>
      <c r="V20" s="89">
        <v>11</v>
      </c>
      <c r="W20" s="89">
        <v>14</v>
      </c>
      <c r="X20" s="89">
        <v>182</v>
      </c>
      <c r="Y20" s="89">
        <v>109</v>
      </c>
      <c r="Z20" s="89">
        <v>156</v>
      </c>
      <c r="AA20" s="89">
        <v>24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5409</v>
      </c>
      <c r="C21" s="89">
        <v>0</v>
      </c>
      <c r="D21" s="89">
        <v>1073</v>
      </c>
      <c r="E21" s="89">
        <v>0</v>
      </c>
      <c r="F21" s="89">
        <v>0</v>
      </c>
      <c r="G21" s="89">
        <v>0</v>
      </c>
      <c r="H21" s="89">
        <v>0</v>
      </c>
      <c r="I21" s="89">
        <v>1084</v>
      </c>
      <c r="J21" s="89">
        <v>1087</v>
      </c>
      <c r="K21" s="89">
        <v>1077</v>
      </c>
      <c r="L21" s="89">
        <v>1088</v>
      </c>
      <c r="M21" s="89">
        <v>648</v>
      </c>
      <c r="N21" s="89">
        <v>43</v>
      </c>
      <c r="O21" s="89">
        <v>244</v>
      </c>
      <c r="P21" s="89">
        <v>134</v>
      </c>
      <c r="Q21" s="89">
        <v>1087</v>
      </c>
      <c r="R21" s="89">
        <v>1418</v>
      </c>
      <c r="S21" s="89">
        <v>0</v>
      </c>
      <c r="T21" s="89">
        <v>33</v>
      </c>
      <c r="U21" s="89">
        <v>1164</v>
      </c>
      <c r="V21" s="89">
        <v>8</v>
      </c>
      <c r="W21" s="89">
        <v>14</v>
      </c>
      <c r="X21" s="89">
        <v>159</v>
      </c>
      <c r="Y21" s="89">
        <v>88</v>
      </c>
      <c r="Z21" s="89">
        <v>139</v>
      </c>
      <c r="AA21" s="89">
        <v>15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4411</v>
      </c>
      <c r="C22" s="89">
        <v>0</v>
      </c>
      <c r="D22" s="89">
        <v>1107</v>
      </c>
      <c r="E22" s="89">
        <v>0</v>
      </c>
      <c r="F22" s="89">
        <v>0</v>
      </c>
      <c r="G22" s="89">
        <v>0</v>
      </c>
      <c r="H22" s="89">
        <v>0</v>
      </c>
      <c r="I22" s="89">
        <v>1094</v>
      </c>
      <c r="J22" s="89">
        <v>0</v>
      </c>
      <c r="K22" s="89">
        <v>1101</v>
      </c>
      <c r="L22" s="89">
        <v>1109</v>
      </c>
      <c r="M22" s="89">
        <v>60</v>
      </c>
      <c r="N22" s="89">
        <v>42</v>
      </c>
      <c r="O22" s="89">
        <v>217</v>
      </c>
      <c r="P22" s="89">
        <v>110</v>
      </c>
      <c r="Q22" s="89">
        <v>1074</v>
      </c>
      <c r="R22" s="89">
        <v>1234</v>
      </c>
      <c r="S22" s="89">
        <v>0</v>
      </c>
      <c r="T22" s="89">
        <v>31</v>
      </c>
      <c r="U22" s="89">
        <v>1167</v>
      </c>
      <c r="V22" s="89">
        <v>13</v>
      </c>
      <c r="W22" s="89">
        <v>28</v>
      </c>
      <c r="X22" s="89">
        <v>137</v>
      </c>
      <c r="Y22" s="89">
        <v>114</v>
      </c>
      <c r="Z22" s="89">
        <v>108</v>
      </c>
      <c r="AA22" s="89">
        <v>13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4555</v>
      </c>
      <c r="C23" s="89">
        <v>0</v>
      </c>
      <c r="D23" s="89">
        <v>1135</v>
      </c>
      <c r="E23" s="89">
        <v>0</v>
      </c>
      <c r="F23" s="89">
        <v>0</v>
      </c>
      <c r="G23" s="89">
        <v>0</v>
      </c>
      <c r="H23" s="89">
        <v>0</v>
      </c>
      <c r="I23" s="89">
        <v>1140</v>
      </c>
      <c r="J23" s="89">
        <v>0</v>
      </c>
      <c r="K23" s="89">
        <v>1155</v>
      </c>
      <c r="L23" s="89">
        <v>1125</v>
      </c>
      <c r="M23" s="89">
        <v>78</v>
      </c>
      <c r="N23" s="89">
        <v>32</v>
      </c>
      <c r="O23" s="89">
        <v>190</v>
      </c>
      <c r="P23" s="89">
        <v>128</v>
      </c>
      <c r="Q23" s="89">
        <v>1066</v>
      </c>
      <c r="R23" s="89">
        <v>1222</v>
      </c>
      <c r="S23" s="89">
        <v>0</v>
      </c>
      <c r="T23" s="89">
        <v>28</v>
      </c>
      <c r="U23" s="89">
        <v>1161</v>
      </c>
      <c r="V23" s="89">
        <v>13</v>
      </c>
      <c r="W23" s="89">
        <v>27</v>
      </c>
      <c r="X23" s="89">
        <v>168</v>
      </c>
      <c r="Y23" s="89">
        <v>102</v>
      </c>
      <c r="Z23" s="89">
        <v>91</v>
      </c>
      <c r="AA23" s="89">
        <v>17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4662</v>
      </c>
      <c r="C24" s="89">
        <v>0</v>
      </c>
      <c r="D24" s="89">
        <v>1152</v>
      </c>
      <c r="E24" s="89">
        <v>0</v>
      </c>
      <c r="F24" s="89">
        <v>0</v>
      </c>
      <c r="G24" s="89">
        <v>0</v>
      </c>
      <c r="H24" s="89">
        <v>0</v>
      </c>
      <c r="I24" s="89">
        <v>1160</v>
      </c>
      <c r="J24" s="89">
        <v>0</v>
      </c>
      <c r="K24" s="89">
        <v>1170</v>
      </c>
      <c r="L24" s="89">
        <v>1180</v>
      </c>
      <c r="M24" s="89">
        <v>83</v>
      </c>
      <c r="N24" s="89">
        <v>37</v>
      </c>
      <c r="O24" s="89">
        <v>220</v>
      </c>
      <c r="P24" s="89">
        <v>139</v>
      </c>
      <c r="Q24" s="89">
        <v>1074</v>
      </c>
      <c r="R24" s="89">
        <v>1384</v>
      </c>
      <c r="S24" s="89">
        <v>0</v>
      </c>
      <c r="T24" s="89">
        <v>31</v>
      </c>
      <c r="U24" s="89">
        <v>1242</v>
      </c>
      <c r="V24" s="89">
        <v>14</v>
      </c>
      <c r="W24" s="89">
        <v>23</v>
      </c>
      <c r="X24" s="89">
        <v>202</v>
      </c>
      <c r="Y24" s="89">
        <v>86</v>
      </c>
      <c r="Z24" s="89">
        <v>138</v>
      </c>
      <c r="AA24" s="89">
        <v>17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4517</v>
      </c>
      <c r="C25" s="89">
        <v>0</v>
      </c>
      <c r="D25" s="89">
        <v>1120</v>
      </c>
      <c r="E25" s="89">
        <v>0</v>
      </c>
      <c r="F25" s="89">
        <v>0</v>
      </c>
      <c r="G25" s="89">
        <v>0</v>
      </c>
      <c r="H25" s="89">
        <v>0</v>
      </c>
      <c r="I25" s="89">
        <v>1130</v>
      </c>
      <c r="J25" s="89">
        <v>0</v>
      </c>
      <c r="K25" s="89">
        <v>1122</v>
      </c>
      <c r="L25" s="89">
        <v>1145</v>
      </c>
      <c r="M25" s="89">
        <v>74</v>
      </c>
      <c r="N25" s="89">
        <v>39</v>
      </c>
      <c r="O25" s="89">
        <v>194</v>
      </c>
      <c r="P25" s="89">
        <v>120</v>
      </c>
      <c r="Q25" s="89">
        <v>1061</v>
      </c>
      <c r="R25" s="89">
        <v>1222</v>
      </c>
      <c r="S25" s="89">
        <v>0</v>
      </c>
      <c r="T25" s="89">
        <v>35</v>
      </c>
      <c r="U25" s="89">
        <v>1222</v>
      </c>
      <c r="V25" s="89">
        <v>14</v>
      </c>
      <c r="W25" s="89">
        <v>22</v>
      </c>
      <c r="X25" s="89">
        <v>220</v>
      </c>
      <c r="Y25" s="89">
        <v>98</v>
      </c>
      <c r="Z25" s="89">
        <v>141</v>
      </c>
      <c r="AA25" s="89">
        <v>9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4710</v>
      </c>
      <c r="C26" s="89">
        <v>0</v>
      </c>
      <c r="D26" s="89">
        <v>1170</v>
      </c>
      <c r="E26" s="89">
        <v>0</v>
      </c>
      <c r="F26" s="89">
        <v>0</v>
      </c>
      <c r="G26" s="89">
        <v>0</v>
      </c>
      <c r="H26" s="89">
        <v>0</v>
      </c>
      <c r="I26" s="89">
        <v>1175</v>
      </c>
      <c r="J26" s="89">
        <v>0</v>
      </c>
      <c r="K26" s="89">
        <v>1180</v>
      </c>
      <c r="L26" s="89">
        <v>1185</v>
      </c>
      <c r="M26" s="89">
        <v>76</v>
      </c>
      <c r="N26" s="89">
        <v>40</v>
      </c>
      <c r="O26" s="89">
        <v>234</v>
      </c>
      <c r="P26" s="89">
        <v>125</v>
      </c>
      <c r="Q26" s="89">
        <v>1063</v>
      </c>
      <c r="R26" s="89">
        <v>1236</v>
      </c>
      <c r="S26" s="89">
        <v>0</v>
      </c>
      <c r="T26" s="89">
        <v>30</v>
      </c>
      <c r="U26" s="89">
        <v>1323</v>
      </c>
      <c r="V26" s="89">
        <v>15</v>
      </c>
      <c r="W26" s="89">
        <v>24</v>
      </c>
      <c r="X26" s="89">
        <v>244</v>
      </c>
      <c r="Y26" s="89">
        <v>89</v>
      </c>
      <c r="Z26" s="89">
        <v>143</v>
      </c>
      <c r="AA26" s="89">
        <v>11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4297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809</v>
      </c>
      <c r="J27" s="18">
        <f t="shared" si="1"/>
        <v>0</v>
      </c>
      <c r="K27" s="18">
        <f t="shared" si="1"/>
        <v>796</v>
      </c>
      <c r="L27" s="18">
        <f t="shared" si="1"/>
        <v>0</v>
      </c>
      <c r="M27" s="18">
        <f t="shared" si="1"/>
        <v>56</v>
      </c>
      <c r="N27" s="18">
        <f t="shared" si="1"/>
        <v>32</v>
      </c>
      <c r="O27" s="18">
        <f t="shared" si="1"/>
        <v>190</v>
      </c>
      <c r="P27" s="18">
        <f t="shared" si="1"/>
        <v>105</v>
      </c>
      <c r="Q27" s="18">
        <f t="shared" si="1"/>
        <v>1044</v>
      </c>
      <c r="R27" s="18">
        <f t="shared" si="1"/>
        <v>1222</v>
      </c>
      <c r="S27" s="18">
        <f t="shared" si="1"/>
        <v>0</v>
      </c>
      <c r="T27" s="18">
        <f t="shared" si="1"/>
        <v>22</v>
      </c>
      <c r="U27" s="18">
        <f t="shared" si="1"/>
        <v>178</v>
      </c>
      <c r="V27" s="18">
        <f t="shared" si="1"/>
        <v>8</v>
      </c>
      <c r="W27" s="18">
        <f t="shared" si="1"/>
        <v>10</v>
      </c>
      <c r="X27" s="18">
        <f t="shared" si="1"/>
        <v>137</v>
      </c>
      <c r="Y27" s="18">
        <f t="shared" si="1"/>
        <v>9</v>
      </c>
      <c r="Z27" s="18">
        <f t="shared" si="1"/>
        <v>91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5907</v>
      </c>
      <c r="C28" s="18">
        <f>MAX(C9:C22)</f>
        <v>1300</v>
      </c>
      <c r="D28" s="18">
        <f t="shared" ref="D28:AB28" si="2">MAX(D3:D26)</f>
        <v>1183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1187</v>
      </c>
      <c r="I28" s="18">
        <f t="shared" si="2"/>
        <v>1225</v>
      </c>
      <c r="J28" s="18">
        <f t="shared" si="2"/>
        <v>1217</v>
      </c>
      <c r="K28" s="18">
        <f t="shared" si="2"/>
        <v>1233</v>
      </c>
      <c r="L28" s="18">
        <f t="shared" si="2"/>
        <v>1224</v>
      </c>
      <c r="M28" s="18">
        <f t="shared" si="2"/>
        <v>756</v>
      </c>
      <c r="N28" s="18">
        <f t="shared" si="2"/>
        <v>78</v>
      </c>
      <c r="O28" s="18">
        <f t="shared" si="2"/>
        <v>413</v>
      </c>
      <c r="P28" s="18">
        <f t="shared" si="2"/>
        <v>150</v>
      </c>
      <c r="Q28" s="18">
        <f t="shared" si="2"/>
        <v>1094</v>
      </c>
      <c r="R28" s="18">
        <f t="shared" si="2"/>
        <v>1460</v>
      </c>
      <c r="S28" s="18">
        <f t="shared" si="2"/>
        <v>0</v>
      </c>
      <c r="T28" s="18">
        <f t="shared" si="2"/>
        <v>47</v>
      </c>
      <c r="U28" s="18">
        <f t="shared" si="2"/>
        <v>1384</v>
      </c>
      <c r="V28" s="18">
        <f t="shared" si="2"/>
        <v>15</v>
      </c>
      <c r="W28" s="18">
        <f t="shared" si="2"/>
        <v>28</v>
      </c>
      <c r="X28" s="18">
        <f t="shared" si="2"/>
        <v>273</v>
      </c>
      <c r="Y28" s="18">
        <f t="shared" si="2"/>
        <v>170</v>
      </c>
      <c r="Z28" s="18">
        <f t="shared" si="2"/>
        <v>201</v>
      </c>
      <c r="AA28" s="18">
        <f t="shared" si="2"/>
        <v>39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4895.791666666667</v>
      </c>
      <c r="C29" s="20">
        <f>AVERAGE(C9:C22)</f>
        <v>647.85714285714289</v>
      </c>
      <c r="D29" s="20">
        <f t="shared" ref="D29:AB29" si="3">AVERAGE(D3:D26)</f>
        <v>374.04166666666669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557.16666666666663</v>
      </c>
      <c r="I29" s="20">
        <f t="shared" si="3"/>
        <v>1107.7083333333333</v>
      </c>
      <c r="J29" s="20">
        <f t="shared" si="3"/>
        <v>635.91666666666663</v>
      </c>
      <c r="K29" s="20">
        <f t="shared" si="3"/>
        <v>1108.4166666666667</v>
      </c>
      <c r="L29" s="20">
        <f t="shared" si="3"/>
        <v>734.625</v>
      </c>
      <c r="M29" s="20">
        <f t="shared" si="3"/>
        <v>305.20833333333331</v>
      </c>
      <c r="N29" s="20">
        <f t="shared" si="3"/>
        <v>43.458333333333336</v>
      </c>
      <c r="O29" s="20">
        <f t="shared" si="3"/>
        <v>268.95833333333331</v>
      </c>
      <c r="P29" s="20">
        <f t="shared" si="3"/>
        <v>130.79166666666666</v>
      </c>
      <c r="Q29" s="20">
        <f t="shared" si="3"/>
        <v>1072.5833333333333</v>
      </c>
      <c r="R29" s="20">
        <f t="shared" si="3"/>
        <v>1301.625</v>
      </c>
      <c r="S29" s="20">
        <f t="shared" si="3"/>
        <v>0</v>
      </c>
      <c r="T29" s="20">
        <f t="shared" si="3"/>
        <v>31.291666666666668</v>
      </c>
      <c r="U29" s="20">
        <f t="shared" si="3"/>
        <v>1138.6666666666667</v>
      </c>
      <c r="V29" s="20">
        <f t="shared" si="3"/>
        <v>12.125</v>
      </c>
      <c r="W29" s="20">
        <f t="shared" si="3"/>
        <v>18.625</v>
      </c>
      <c r="X29" s="20">
        <f t="shared" si="3"/>
        <v>222.91666666666666</v>
      </c>
      <c r="Y29" s="20">
        <f t="shared" si="3"/>
        <v>98.125</v>
      </c>
      <c r="Z29" s="20">
        <f t="shared" si="3"/>
        <v>155.375</v>
      </c>
      <c r="AA29" s="20">
        <f t="shared" si="3"/>
        <v>17.541666666666668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AC43"/>
  <sheetViews>
    <sheetView topLeftCell="A10" zoomScale="40" zoomScaleNormal="40" workbookViewId="0">
      <selection activeCell="B24" sqref="B24"/>
    </sheetView>
  </sheetViews>
  <sheetFormatPr defaultRowHeight="15" x14ac:dyDescent="0.25"/>
  <cols>
    <col min="1" max="2" width="18.7109375" style="5" customWidth="1"/>
    <col min="3" max="3" width="23" style="5" bestFit="1" customWidth="1"/>
    <col min="4" max="8" width="16.5703125" style="5" bestFit="1" customWidth="1"/>
    <col min="9" max="9" width="20.7109375" style="5" bestFit="1" customWidth="1"/>
    <col min="10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45093</v>
      </c>
      <c r="D1" s="122"/>
      <c r="E1" s="122"/>
      <c r="F1" s="122"/>
      <c r="G1" s="122"/>
      <c r="H1" s="122"/>
      <c r="I1" s="122"/>
      <c r="J1" s="122"/>
      <c r="K1" s="123"/>
      <c r="L1" s="106" t="s">
        <v>21</v>
      </c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4852</v>
      </c>
      <c r="C3" s="89">
        <v>0</v>
      </c>
      <c r="D3" s="89">
        <v>1207</v>
      </c>
      <c r="E3" s="89">
        <v>0</v>
      </c>
      <c r="F3" s="89">
        <v>0</v>
      </c>
      <c r="G3" s="89">
        <v>0</v>
      </c>
      <c r="H3" s="89">
        <v>0</v>
      </c>
      <c r="I3" s="89">
        <v>1210</v>
      </c>
      <c r="J3" s="89">
        <v>0</v>
      </c>
      <c r="K3" s="89">
        <v>1215</v>
      </c>
      <c r="L3" s="89">
        <v>1220</v>
      </c>
      <c r="M3" s="89">
        <v>80</v>
      </c>
      <c r="N3" s="89">
        <v>44</v>
      </c>
      <c r="O3" s="89">
        <v>257</v>
      </c>
      <c r="P3" s="89">
        <v>135</v>
      </c>
      <c r="Q3" s="89">
        <v>1066</v>
      </c>
      <c r="R3" s="89">
        <v>1379</v>
      </c>
      <c r="S3" s="89">
        <v>0</v>
      </c>
      <c r="T3" s="89">
        <v>38</v>
      </c>
      <c r="U3" s="89">
        <v>1314</v>
      </c>
      <c r="V3" s="89">
        <v>15</v>
      </c>
      <c r="W3" s="89">
        <v>24</v>
      </c>
      <c r="X3" s="89">
        <v>240</v>
      </c>
      <c r="Y3" s="89">
        <v>89</v>
      </c>
      <c r="Z3" s="89">
        <v>137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4852</v>
      </c>
      <c r="C4" s="89">
        <v>0</v>
      </c>
      <c r="D4" s="89">
        <v>1207</v>
      </c>
      <c r="E4" s="89">
        <v>0</v>
      </c>
      <c r="F4" s="89">
        <v>0</v>
      </c>
      <c r="G4" s="89">
        <v>0</v>
      </c>
      <c r="H4" s="89">
        <v>0</v>
      </c>
      <c r="I4" s="89">
        <v>1210</v>
      </c>
      <c r="J4" s="89">
        <v>0</v>
      </c>
      <c r="K4" s="89">
        <v>1215</v>
      </c>
      <c r="L4" s="89">
        <v>1220</v>
      </c>
      <c r="M4" s="89">
        <v>87</v>
      </c>
      <c r="N4" s="89">
        <v>49</v>
      </c>
      <c r="O4" s="89">
        <v>238</v>
      </c>
      <c r="P4" s="89">
        <v>122</v>
      </c>
      <c r="Q4" s="89">
        <v>1066</v>
      </c>
      <c r="R4" s="89">
        <v>1393</v>
      </c>
      <c r="S4" s="89">
        <v>0</v>
      </c>
      <c r="T4" s="89">
        <v>36</v>
      </c>
      <c r="U4" s="89">
        <v>1281</v>
      </c>
      <c r="V4" s="89">
        <v>15</v>
      </c>
      <c r="W4" s="89">
        <v>25</v>
      </c>
      <c r="X4" s="89">
        <v>250</v>
      </c>
      <c r="Y4" s="89">
        <v>77</v>
      </c>
      <c r="Z4" s="89">
        <v>146</v>
      </c>
      <c r="AA4" s="89">
        <v>13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4376</v>
      </c>
      <c r="C5" s="89">
        <v>0</v>
      </c>
      <c r="D5" s="89">
        <v>1092</v>
      </c>
      <c r="E5" s="89">
        <v>0</v>
      </c>
      <c r="F5" s="89">
        <v>0</v>
      </c>
      <c r="G5" s="89">
        <v>0</v>
      </c>
      <c r="H5" s="89">
        <v>0</v>
      </c>
      <c r="I5" s="89">
        <v>1098</v>
      </c>
      <c r="J5" s="89">
        <v>0</v>
      </c>
      <c r="K5" s="89">
        <v>1095</v>
      </c>
      <c r="L5" s="89">
        <v>1091</v>
      </c>
      <c r="M5" s="89">
        <v>83</v>
      </c>
      <c r="N5" s="89">
        <v>47</v>
      </c>
      <c r="O5" s="89">
        <v>231</v>
      </c>
      <c r="P5" s="89">
        <v>116</v>
      </c>
      <c r="Q5" s="89">
        <v>1074</v>
      </c>
      <c r="R5" s="89">
        <v>1228</v>
      </c>
      <c r="S5" s="89">
        <v>0</v>
      </c>
      <c r="T5" s="89">
        <v>38</v>
      </c>
      <c r="U5" s="89">
        <v>1033</v>
      </c>
      <c r="V5" s="89">
        <v>18</v>
      </c>
      <c r="W5" s="89">
        <v>24</v>
      </c>
      <c r="X5" s="89">
        <v>244</v>
      </c>
      <c r="Y5" s="89">
        <v>75</v>
      </c>
      <c r="Z5" s="89">
        <v>123</v>
      </c>
      <c r="AA5" s="89">
        <v>12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4349</v>
      </c>
      <c r="C6" s="89">
        <v>0</v>
      </c>
      <c r="D6" s="89">
        <v>1075</v>
      </c>
      <c r="E6" s="89">
        <v>0</v>
      </c>
      <c r="F6" s="89">
        <v>0</v>
      </c>
      <c r="G6" s="89">
        <v>0</v>
      </c>
      <c r="H6" s="89">
        <v>0</v>
      </c>
      <c r="I6" s="89">
        <v>1080</v>
      </c>
      <c r="J6" s="89">
        <v>0</v>
      </c>
      <c r="K6" s="89">
        <v>1094</v>
      </c>
      <c r="L6" s="89">
        <v>1100</v>
      </c>
      <c r="M6" s="89">
        <v>83</v>
      </c>
      <c r="N6" s="89">
        <v>42</v>
      </c>
      <c r="O6" s="89">
        <v>248</v>
      </c>
      <c r="P6" s="89">
        <v>106</v>
      </c>
      <c r="Q6" s="89">
        <v>1069</v>
      </c>
      <c r="R6" s="89">
        <v>1234</v>
      </c>
      <c r="S6" s="89">
        <v>0</v>
      </c>
      <c r="T6" s="89">
        <v>35</v>
      </c>
      <c r="U6" s="89">
        <v>1019</v>
      </c>
      <c r="V6" s="89">
        <v>12</v>
      </c>
      <c r="W6" s="89">
        <v>27</v>
      </c>
      <c r="X6" s="89">
        <v>229</v>
      </c>
      <c r="Y6" s="89">
        <v>65</v>
      </c>
      <c r="Z6" s="89">
        <v>133</v>
      </c>
      <c r="AA6" s="89">
        <v>15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4350</v>
      </c>
      <c r="C7" s="89">
        <v>0</v>
      </c>
      <c r="D7" s="89">
        <v>1082</v>
      </c>
      <c r="E7" s="89">
        <v>0</v>
      </c>
      <c r="F7" s="89">
        <v>0</v>
      </c>
      <c r="G7" s="89">
        <v>0</v>
      </c>
      <c r="H7" s="89">
        <v>0</v>
      </c>
      <c r="I7" s="89">
        <v>1085</v>
      </c>
      <c r="J7" s="89">
        <v>0</v>
      </c>
      <c r="K7" s="89">
        <v>1090</v>
      </c>
      <c r="L7" s="89">
        <v>1093</v>
      </c>
      <c r="M7" s="89">
        <v>80</v>
      </c>
      <c r="N7" s="89">
        <v>42</v>
      </c>
      <c r="O7" s="89">
        <v>241</v>
      </c>
      <c r="P7" s="89">
        <v>105</v>
      </c>
      <c r="Q7" s="89">
        <v>1077</v>
      </c>
      <c r="R7" s="89">
        <v>1245</v>
      </c>
      <c r="S7" s="89">
        <v>0</v>
      </c>
      <c r="T7" s="89">
        <v>40</v>
      </c>
      <c r="U7" s="89">
        <v>1016</v>
      </c>
      <c r="V7" s="89">
        <v>14</v>
      </c>
      <c r="W7" s="89">
        <v>26</v>
      </c>
      <c r="X7" s="89">
        <v>239</v>
      </c>
      <c r="Y7" s="89">
        <v>71</v>
      </c>
      <c r="Z7" s="89">
        <v>150</v>
      </c>
      <c r="AA7" s="89">
        <v>12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4532</v>
      </c>
      <c r="C8" s="89">
        <v>0</v>
      </c>
      <c r="D8" s="89">
        <v>1127</v>
      </c>
      <c r="E8" s="89">
        <v>0</v>
      </c>
      <c r="F8" s="89">
        <v>0</v>
      </c>
      <c r="G8" s="89">
        <v>0</v>
      </c>
      <c r="H8" s="89">
        <v>0</v>
      </c>
      <c r="I8" s="89">
        <v>1130</v>
      </c>
      <c r="J8" s="89">
        <v>0</v>
      </c>
      <c r="K8" s="89">
        <v>1135</v>
      </c>
      <c r="L8" s="89">
        <v>1140</v>
      </c>
      <c r="M8" s="89">
        <v>80</v>
      </c>
      <c r="N8" s="89">
        <v>40</v>
      </c>
      <c r="O8" s="89">
        <v>243</v>
      </c>
      <c r="P8" s="89">
        <v>100</v>
      </c>
      <c r="Q8" s="89">
        <v>1069</v>
      </c>
      <c r="R8" s="89">
        <v>1395</v>
      </c>
      <c r="S8" s="89">
        <v>0</v>
      </c>
      <c r="T8" s="89">
        <v>40</v>
      </c>
      <c r="U8" s="89">
        <v>1041</v>
      </c>
      <c r="V8" s="89">
        <v>13</v>
      </c>
      <c r="W8" s="89">
        <v>23</v>
      </c>
      <c r="X8" s="89">
        <v>216</v>
      </c>
      <c r="Y8" s="89">
        <v>90</v>
      </c>
      <c r="Z8" s="89">
        <v>145</v>
      </c>
      <c r="AA8" s="89">
        <v>16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3465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1150</v>
      </c>
      <c r="J9" s="89">
        <v>0</v>
      </c>
      <c r="K9" s="89">
        <v>1155</v>
      </c>
      <c r="L9" s="89">
        <v>1160</v>
      </c>
      <c r="M9" s="89">
        <v>76</v>
      </c>
      <c r="N9" s="89">
        <v>25</v>
      </c>
      <c r="O9" s="89">
        <v>183</v>
      </c>
      <c r="P9" s="89">
        <v>121</v>
      </c>
      <c r="Q9" s="89">
        <v>1072</v>
      </c>
      <c r="R9" s="89">
        <v>1231</v>
      </c>
      <c r="S9" s="89">
        <v>0</v>
      </c>
      <c r="T9" s="89">
        <v>33</v>
      </c>
      <c r="U9" s="89">
        <v>1457</v>
      </c>
      <c r="V9" s="89">
        <v>14</v>
      </c>
      <c r="W9" s="89">
        <v>18</v>
      </c>
      <c r="X9" s="89">
        <v>152</v>
      </c>
      <c r="Y9" s="89">
        <v>77</v>
      </c>
      <c r="Z9" s="89">
        <v>132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4609</v>
      </c>
      <c r="C10" s="89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1147</v>
      </c>
      <c r="J10" s="89">
        <v>1147</v>
      </c>
      <c r="K10" s="89">
        <v>1155</v>
      </c>
      <c r="L10" s="89">
        <v>1160</v>
      </c>
      <c r="M10" s="89">
        <v>76</v>
      </c>
      <c r="N10" s="89">
        <v>25</v>
      </c>
      <c r="O10" s="89">
        <v>183</v>
      </c>
      <c r="P10" s="89">
        <v>114</v>
      </c>
      <c r="Q10" s="89">
        <v>1072</v>
      </c>
      <c r="R10" s="89">
        <v>1231</v>
      </c>
      <c r="S10" s="89">
        <v>0</v>
      </c>
      <c r="T10" s="89">
        <v>33</v>
      </c>
      <c r="U10" s="89">
        <v>1457</v>
      </c>
      <c r="V10" s="89">
        <v>14</v>
      </c>
      <c r="W10" s="89">
        <v>18</v>
      </c>
      <c r="X10" s="89">
        <v>152</v>
      </c>
      <c r="Y10" s="89">
        <v>77</v>
      </c>
      <c r="Z10" s="89">
        <v>132</v>
      </c>
      <c r="AA10" s="89">
        <v>12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3770</v>
      </c>
      <c r="C11" s="89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869</v>
      </c>
      <c r="J11" s="89">
        <v>1150</v>
      </c>
      <c r="K11" s="89">
        <v>871</v>
      </c>
      <c r="L11" s="89">
        <v>880</v>
      </c>
      <c r="M11" s="89">
        <v>78</v>
      </c>
      <c r="N11" s="89">
        <v>0</v>
      </c>
      <c r="O11" s="89">
        <v>148</v>
      </c>
      <c r="P11" s="89">
        <v>131</v>
      </c>
      <c r="Q11" s="89">
        <v>0</v>
      </c>
      <c r="R11" s="89">
        <v>1387</v>
      </c>
      <c r="S11" s="89">
        <v>0</v>
      </c>
      <c r="T11" s="89">
        <v>27</v>
      </c>
      <c r="U11" s="89">
        <v>1429</v>
      </c>
      <c r="V11" s="89">
        <v>15</v>
      </c>
      <c r="W11" s="89">
        <v>18</v>
      </c>
      <c r="X11" s="89">
        <v>138</v>
      </c>
      <c r="Y11" s="89">
        <v>84</v>
      </c>
      <c r="Z11" s="89">
        <v>13</v>
      </c>
      <c r="AA11" s="89">
        <v>16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3430</v>
      </c>
      <c r="C12" s="89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854</v>
      </c>
      <c r="J12" s="89">
        <v>877</v>
      </c>
      <c r="K12" s="89">
        <v>851</v>
      </c>
      <c r="L12" s="89">
        <v>848</v>
      </c>
      <c r="M12" s="89">
        <v>56</v>
      </c>
      <c r="N12" s="89">
        <v>37</v>
      </c>
      <c r="O12" s="89">
        <v>153</v>
      </c>
      <c r="P12" s="89">
        <v>104</v>
      </c>
      <c r="Q12" s="89">
        <v>0</v>
      </c>
      <c r="R12" s="89">
        <v>1387</v>
      </c>
      <c r="S12" s="89">
        <v>0</v>
      </c>
      <c r="T12" s="89">
        <v>30</v>
      </c>
      <c r="U12" s="89">
        <v>1326</v>
      </c>
      <c r="V12" s="89">
        <v>11</v>
      </c>
      <c r="W12" s="89">
        <v>21</v>
      </c>
      <c r="X12" s="89">
        <v>105</v>
      </c>
      <c r="Y12" s="89">
        <v>95</v>
      </c>
      <c r="Z12" s="89">
        <v>30</v>
      </c>
      <c r="AA12" s="89">
        <v>11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3540</v>
      </c>
      <c r="C13" s="89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912</v>
      </c>
      <c r="J13" s="89">
        <v>843</v>
      </c>
      <c r="K13" s="89">
        <v>891</v>
      </c>
      <c r="L13" s="89">
        <v>894</v>
      </c>
      <c r="M13" s="89">
        <v>54</v>
      </c>
      <c r="N13" s="89">
        <v>29</v>
      </c>
      <c r="O13" s="89">
        <v>157</v>
      </c>
      <c r="P13" s="89">
        <v>117</v>
      </c>
      <c r="Q13" s="89">
        <v>0</v>
      </c>
      <c r="R13" s="89">
        <v>1395</v>
      </c>
      <c r="S13" s="89">
        <v>0</v>
      </c>
      <c r="T13" s="89">
        <v>34</v>
      </c>
      <c r="U13" s="89">
        <v>1521</v>
      </c>
      <c r="V13" s="89">
        <v>12</v>
      </c>
      <c r="W13" s="89">
        <v>20</v>
      </c>
      <c r="X13" s="89">
        <v>109</v>
      </c>
      <c r="Y13" s="89">
        <v>91</v>
      </c>
      <c r="Z13" s="89">
        <v>86</v>
      </c>
      <c r="AA13" s="89">
        <v>9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3542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877</v>
      </c>
      <c r="J14" s="89">
        <v>909</v>
      </c>
      <c r="K14" s="89">
        <v>880</v>
      </c>
      <c r="L14" s="89">
        <v>876</v>
      </c>
      <c r="M14" s="89">
        <v>56</v>
      </c>
      <c r="N14" s="89">
        <v>24</v>
      </c>
      <c r="O14" s="89">
        <v>94</v>
      </c>
      <c r="P14" s="89">
        <v>97</v>
      </c>
      <c r="Q14" s="89">
        <v>0</v>
      </c>
      <c r="R14" s="89">
        <v>1373</v>
      </c>
      <c r="S14" s="89">
        <v>0</v>
      </c>
      <c r="T14" s="89">
        <v>29</v>
      </c>
      <c r="U14" s="89">
        <v>1393</v>
      </c>
      <c r="V14" s="89">
        <v>8</v>
      </c>
      <c r="W14" s="89">
        <v>8</v>
      </c>
      <c r="X14" s="89">
        <v>140</v>
      </c>
      <c r="Y14" s="89">
        <v>105</v>
      </c>
      <c r="Z14" s="89">
        <v>64</v>
      </c>
      <c r="AA14" s="89">
        <v>12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3483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869</v>
      </c>
      <c r="J15" s="89">
        <v>869</v>
      </c>
      <c r="K15" s="89">
        <v>870</v>
      </c>
      <c r="L15" s="89">
        <v>875</v>
      </c>
      <c r="M15" s="89">
        <v>54</v>
      </c>
      <c r="N15" s="89">
        <v>21</v>
      </c>
      <c r="O15" s="89">
        <v>50</v>
      </c>
      <c r="P15" s="89">
        <v>121</v>
      </c>
      <c r="Q15" s="89">
        <v>0</v>
      </c>
      <c r="R15" s="89">
        <v>1534</v>
      </c>
      <c r="S15" s="89">
        <v>0</v>
      </c>
      <c r="T15" s="89">
        <v>32</v>
      </c>
      <c r="U15" s="89">
        <v>1574</v>
      </c>
      <c r="V15" s="89">
        <v>6</v>
      </c>
      <c r="W15" s="89">
        <v>9</v>
      </c>
      <c r="X15" s="89">
        <v>128</v>
      </c>
      <c r="Y15" s="89">
        <v>76</v>
      </c>
      <c r="Z15" s="89">
        <v>73</v>
      </c>
      <c r="AA15" s="89">
        <v>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3498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876</v>
      </c>
      <c r="J16" s="89">
        <v>877</v>
      </c>
      <c r="K16" s="89">
        <v>864</v>
      </c>
      <c r="L16" s="89">
        <v>881</v>
      </c>
      <c r="M16" s="89">
        <v>447</v>
      </c>
      <c r="N16" s="89">
        <v>16</v>
      </c>
      <c r="O16" s="89">
        <v>56</v>
      </c>
      <c r="P16" s="89">
        <v>120</v>
      </c>
      <c r="Q16" s="89">
        <v>0</v>
      </c>
      <c r="R16" s="89">
        <v>1379</v>
      </c>
      <c r="S16" s="89">
        <v>0</v>
      </c>
      <c r="T16" s="89">
        <v>33</v>
      </c>
      <c r="U16" s="89">
        <v>1532</v>
      </c>
      <c r="V16" s="89">
        <v>10</v>
      </c>
      <c r="W16" s="89">
        <v>8</v>
      </c>
      <c r="X16" s="89">
        <v>121</v>
      </c>
      <c r="Y16" s="89">
        <v>80</v>
      </c>
      <c r="Z16" s="89">
        <v>99</v>
      </c>
      <c r="AA16" s="89">
        <v>11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3498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868</v>
      </c>
      <c r="J17" s="89">
        <v>877</v>
      </c>
      <c r="K17" s="89">
        <v>876</v>
      </c>
      <c r="L17" s="89">
        <v>877</v>
      </c>
      <c r="M17" s="89">
        <v>42</v>
      </c>
      <c r="N17" s="89">
        <v>17</v>
      </c>
      <c r="O17" s="89">
        <v>57</v>
      </c>
      <c r="P17" s="89">
        <v>141</v>
      </c>
      <c r="Q17" s="89">
        <v>0</v>
      </c>
      <c r="R17" s="89">
        <v>1220</v>
      </c>
      <c r="S17" s="89">
        <v>0</v>
      </c>
      <c r="T17" s="89">
        <v>28</v>
      </c>
      <c r="U17" s="89">
        <v>1621</v>
      </c>
      <c r="V17" s="89">
        <v>8</v>
      </c>
      <c r="W17" s="89">
        <v>8</v>
      </c>
      <c r="X17" s="89">
        <v>141</v>
      </c>
      <c r="Y17" s="89">
        <v>77</v>
      </c>
      <c r="Z17" s="89">
        <v>105</v>
      </c>
      <c r="AA17" s="89">
        <v>15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3644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929</v>
      </c>
      <c r="J18" s="89">
        <v>880</v>
      </c>
      <c r="K18" s="89">
        <v>915</v>
      </c>
      <c r="L18" s="89">
        <v>920</v>
      </c>
      <c r="M18" s="89">
        <v>65</v>
      </c>
      <c r="N18" s="89">
        <v>13</v>
      </c>
      <c r="O18" s="89">
        <v>47</v>
      </c>
      <c r="P18" s="89">
        <v>127</v>
      </c>
      <c r="Q18" s="89">
        <v>0</v>
      </c>
      <c r="R18" s="89">
        <v>1222</v>
      </c>
      <c r="S18" s="89">
        <v>0</v>
      </c>
      <c r="T18" s="89">
        <v>29</v>
      </c>
      <c r="U18" s="89">
        <v>1781</v>
      </c>
      <c r="V18" s="89">
        <v>9</v>
      </c>
      <c r="W18" s="89">
        <v>11</v>
      </c>
      <c r="X18" s="89">
        <v>159</v>
      </c>
      <c r="Y18" s="89">
        <v>77</v>
      </c>
      <c r="Z18" s="89">
        <v>100</v>
      </c>
      <c r="AA18" s="89">
        <v>15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3685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925</v>
      </c>
      <c r="J19" s="89">
        <v>920</v>
      </c>
      <c r="K19" s="89">
        <v>929</v>
      </c>
      <c r="L19" s="89">
        <v>911</v>
      </c>
      <c r="M19" s="89">
        <v>60</v>
      </c>
      <c r="N19" s="89">
        <v>21</v>
      </c>
      <c r="O19" s="89">
        <v>50</v>
      </c>
      <c r="P19" s="89">
        <v>129</v>
      </c>
      <c r="Q19" s="89">
        <v>0</v>
      </c>
      <c r="R19" s="89">
        <v>1222</v>
      </c>
      <c r="S19" s="89">
        <v>0</v>
      </c>
      <c r="T19" s="89">
        <v>33</v>
      </c>
      <c r="U19" s="89">
        <v>1784</v>
      </c>
      <c r="V19" s="89">
        <v>9</v>
      </c>
      <c r="W19" s="89">
        <v>9</v>
      </c>
      <c r="X19" s="89">
        <v>153</v>
      </c>
      <c r="Y19" s="89">
        <v>95</v>
      </c>
      <c r="Z19" s="89">
        <v>89</v>
      </c>
      <c r="AA19" s="89">
        <v>10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4295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89">
        <v>1129</v>
      </c>
      <c r="J20" s="89">
        <v>917</v>
      </c>
      <c r="K20" s="89">
        <v>1130</v>
      </c>
      <c r="L20" s="89">
        <v>1119</v>
      </c>
      <c r="M20" s="89">
        <v>47</v>
      </c>
      <c r="N20" s="89">
        <v>18</v>
      </c>
      <c r="O20" s="89">
        <v>70</v>
      </c>
      <c r="P20" s="89">
        <v>123</v>
      </c>
      <c r="Q20" s="89">
        <v>657</v>
      </c>
      <c r="R20" s="89">
        <v>1370</v>
      </c>
      <c r="S20" s="89">
        <v>0</v>
      </c>
      <c r="T20" s="89">
        <v>22</v>
      </c>
      <c r="U20" s="89">
        <v>1730</v>
      </c>
      <c r="V20" s="89">
        <v>10</v>
      </c>
      <c r="W20" s="89">
        <v>8</v>
      </c>
      <c r="X20" s="89">
        <v>134</v>
      </c>
      <c r="Y20" s="89">
        <v>105</v>
      </c>
      <c r="Z20" s="89">
        <v>87</v>
      </c>
      <c r="AA20" s="89">
        <v>15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4336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0</v>
      </c>
      <c r="I21" s="89">
        <v>1083</v>
      </c>
      <c r="J21" s="89">
        <v>1118</v>
      </c>
      <c r="K21" s="89">
        <v>1065</v>
      </c>
      <c r="L21" s="89">
        <v>1070</v>
      </c>
      <c r="M21" s="89">
        <v>47</v>
      </c>
      <c r="N21" s="89">
        <v>19</v>
      </c>
      <c r="O21" s="89">
        <v>71</v>
      </c>
      <c r="P21" s="89">
        <v>115</v>
      </c>
      <c r="Q21" s="89">
        <v>653</v>
      </c>
      <c r="R21" s="89">
        <v>1214</v>
      </c>
      <c r="S21" s="89">
        <v>0</v>
      </c>
      <c r="T21" s="89">
        <v>31</v>
      </c>
      <c r="U21" s="89">
        <v>1767</v>
      </c>
      <c r="V21" s="89">
        <v>10</v>
      </c>
      <c r="W21" s="89">
        <v>8</v>
      </c>
      <c r="X21" s="89">
        <v>89</v>
      </c>
      <c r="Y21" s="89">
        <v>123</v>
      </c>
      <c r="Z21" s="89">
        <v>87</v>
      </c>
      <c r="AA21" s="89">
        <v>12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5395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1081</v>
      </c>
      <c r="I22" s="89">
        <v>1070</v>
      </c>
      <c r="J22" s="89">
        <v>1077</v>
      </c>
      <c r="K22" s="89">
        <v>1090</v>
      </c>
      <c r="L22" s="89">
        <v>1077</v>
      </c>
      <c r="M22" s="89">
        <v>45</v>
      </c>
      <c r="N22" s="89">
        <v>18</v>
      </c>
      <c r="O22" s="89">
        <v>54</v>
      </c>
      <c r="P22" s="89">
        <v>123</v>
      </c>
      <c r="Q22" s="89">
        <v>653</v>
      </c>
      <c r="R22" s="89">
        <v>1211</v>
      </c>
      <c r="S22" s="89">
        <v>0</v>
      </c>
      <c r="T22" s="89">
        <v>38</v>
      </c>
      <c r="U22" s="89">
        <v>1778</v>
      </c>
      <c r="V22" s="89">
        <v>8</v>
      </c>
      <c r="W22" s="89">
        <v>10</v>
      </c>
      <c r="X22" s="89">
        <v>100</v>
      </c>
      <c r="Y22" s="89">
        <v>90</v>
      </c>
      <c r="Z22" s="89">
        <v>100</v>
      </c>
      <c r="AA22" s="89">
        <v>11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4352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1085</v>
      </c>
      <c r="I23" s="89">
        <v>1088</v>
      </c>
      <c r="J23" s="89">
        <v>0</v>
      </c>
      <c r="K23" s="89">
        <v>1089</v>
      </c>
      <c r="L23" s="89">
        <v>1090</v>
      </c>
      <c r="M23" s="89">
        <v>49</v>
      </c>
      <c r="N23" s="89">
        <v>18</v>
      </c>
      <c r="O23" s="89">
        <v>113</v>
      </c>
      <c r="P23" s="89">
        <v>0</v>
      </c>
      <c r="Q23" s="89">
        <v>653</v>
      </c>
      <c r="R23" s="89">
        <v>1200</v>
      </c>
      <c r="S23" s="89">
        <v>0</v>
      </c>
      <c r="T23" s="89">
        <v>28</v>
      </c>
      <c r="U23" s="89">
        <v>1758</v>
      </c>
      <c r="V23" s="89">
        <v>9</v>
      </c>
      <c r="W23" s="89">
        <v>10</v>
      </c>
      <c r="X23" s="89">
        <v>126</v>
      </c>
      <c r="Y23" s="89">
        <v>84</v>
      </c>
      <c r="Z23" s="89">
        <v>119</v>
      </c>
      <c r="AA23" s="89">
        <v>18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0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0</v>
      </c>
      <c r="I24" s="89">
        <v>0</v>
      </c>
      <c r="J24" s="89">
        <v>0</v>
      </c>
      <c r="K24" s="89">
        <v>0</v>
      </c>
      <c r="L24" s="89">
        <v>0</v>
      </c>
      <c r="M24" s="89">
        <v>0</v>
      </c>
      <c r="N24" s="89">
        <v>0</v>
      </c>
      <c r="O24" s="89">
        <v>0</v>
      </c>
      <c r="P24" s="89">
        <v>117</v>
      </c>
      <c r="Q24" s="89">
        <v>0</v>
      </c>
      <c r="R24" s="89">
        <v>0</v>
      </c>
      <c r="S24" s="89">
        <v>0</v>
      </c>
      <c r="T24" s="89">
        <v>0</v>
      </c>
      <c r="U24" s="89">
        <v>0</v>
      </c>
      <c r="V24" s="89">
        <v>0</v>
      </c>
      <c r="W24" s="89">
        <v>0</v>
      </c>
      <c r="X24" s="89">
        <v>0</v>
      </c>
      <c r="Y24" s="89">
        <v>0</v>
      </c>
      <c r="Z24" s="89">
        <v>0</v>
      </c>
      <c r="AA24" s="89">
        <v>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2048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686</v>
      </c>
      <c r="I25" s="89">
        <v>680</v>
      </c>
      <c r="J25" s="89">
        <v>682</v>
      </c>
      <c r="K25" s="89">
        <v>0</v>
      </c>
      <c r="L25" s="89">
        <v>0</v>
      </c>
      <c r="M25" s="89">
        <v>0</v>
      </c>
      <c r="N25" s="89">
        <v>30</v>
      </c>
      <c r="O25" s="89">
        <v>112</v>
      </c>
      <c r="P25" s="89">
        <v>114</v>
      </c>
      <c r="Q25" s="89">
        <v>0</v>
      </c>
      <c r="R25" s="89">
        <v>167</v>
      </c>
      <c r="S25" s="89">
        <v>0</v>
      </c>
      <c r="T25" s="89">
        <v>30</v>
      </c>
      <c r="U25" s="89">
        <v>1102</v>
      </c>
      <c r="V25" s="89">
        <v>7</v>
      </c>
      <c r="W25" s="89">
        <v>9</v>
      </c>
      <c r="X25" s="89">
        <v>195</v>
      </c>
      <c r="Y25" s="89">
        <v>70</v>
      </c>
      <c r="Z25" s="89">
        <v>122</v>
      </c>
      <c r="AA25" s="89">
        <v>15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1627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282</v>
      </c>
      <c r="I26" s="89">
        <v>670</v>
      </c>
      <c r="J26" s="89">
        <v>675</v>
      </c>
      <c r="K26" s="89">
        <v>0</v>
      </c>
      <c r="L26" s="89">
        <v>0</v>
      </c>
      <c r="M26" s="89">
        <v>0</v>
      </c>
      <c r="N26" s="89">
        <v>28</v>
      </c>
      <c r="O26" s="89">
        <v>97</v>
      </c>
      <c r="P26" s="89">
        <v>0</v>
      </c>
      <c r="Q26" s="89">
        <v>0</v>
      </c>
      <c r="R26" s="89">
        <v>184</v>
      </c>
      <c r="S26" s="89">
        <v>29</v>
      </c>
      <c r="T26" s="89">
        <v>0</v>
      </c>
      <c r="U26" s="89">
        <v>1169</v>
      </c>
      <c r="V26" s="89">
        <v>8</v>
      </c>
      <c r="W26" s="89">
        <v>10</v>
      </c>
      <c r="X26" s="89">
        <v>186</v>
      </c>
      <c r="Y26" s="89">
        <v>58</v>
      </c>
      <c r="Z26" s="89">
        <v>51</v>
      </c>
      <c r="AA26" s="89">
        <v>15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0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0</v>
      </c>
      <c r="N27" s="18">
        <f t="shared" si="1"/>
        <v>0</v>
      </c>
      <c r="O27" s="18">
        <f t="shared" si="1"/>
        <v>0</v>
      </c>
      <c r="P27" s="18">
        <f t="shared" si="1"/>
        <v>0</v>
      </c>
      <c r="Q27" s="18">
        <f t="shared" si="1"/>
        <v>0</v>
      </c>
      <c r="R27" s="18">
        <f t="shared" si="1"/>
        <v>0</v>
      </c>
      <c r="S27" s="18">
        <f t="shared" si="1"/>
        <v>0</v>
      </c>
      <c r="T27" s="18">
        <f t="shared" si="1"/>
        <v>0</v>
      </c>
      <c r="U27" s="18">
        <f t="shared" si="1"/>
        <v>0</v>
      </c>
      <c r="V27" s="18">
        <f t="shared" si="1"/>
        <v>0</v>
      </c>
      <c r="W27" s="18">
        <f t="shared" si="1"/>
        <v>0</v>
      </c>
      <c r="X27" s="18">
        <f t="shared" si="1"/>
        <v>0</v>
      </c>
      <c r="Y27" s="18">
        <f t="shared" si="1"/>
        <v>0</v>
      </c>
      <c r="Z27" s="18">
        <f t="shared" si="1"/>
        <v>0</v>
      </c>
      <c r="AA27" s="18">
        <f t="shared" si="1"/>
        <v>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5395</v>
      </c>
      <c r="C28" s="18">
        <f>MAX(C9:C22)</f>
        <v>0</v>
      </c>
      <c r="D28" s="18">
        <f t="shared" ref="D28:AB28" si="2">MAX(D3:D26)</f>
        <v>1207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1085</v>
      </c>
      <c r="I28" s="18">
        <f t="shared" si="2"/>
        <v>1210</v>
      </c>
      <c r="J28" s="18">
        <f t="shared" si="2"/>
        <v>1150</v>
      </c>
      <c r="K28" s="18">
        <f t="shared" si="2"/>
        <v>1215</v>
      </c>
      <c r="L28" s="18">
        <f t="shared" si="2"/>
        <v>1220</v>
      </c>
      <c r="M28" s="18">
        <f t="shared" si="2"/>
        <v>447</v>
      </c>
      <c r="N28" s="18">
        <f t="shared" si="2"/>
        <v>49</v>
      </c>
      <c r="O28" s="18">
        <f t="shared" si="2"/>
        <v>257</v>
      </c>
      <c r="P28" s="18">
        <f t="shared" si="2"/>
        <v>141</v>
      </c>
      <c r="Q28" s="18">
        <f t="shared" si="2"/>
        <v>1077</v>
      </c>
      <c r="R28" s="18">
        <f t="shared" si="2"/>
        <v>1534</v>
      </c>
      <c r="S28" s="18">
        <f t="shared" si="2"/>
        <v>29</v>
      </c>
      <c r="T28" s="18">
        <f t="shared" si="2"/>
        <v>40</v>
      </c>
      <c r="U28" s="18">
        <f t="shared" si="2"/>
        <v>1784</v>
      </c>
      <c r="V28" s="18">
        <f t="shared" si="2"/>
        <v>18</v>
      </c>
      <c r="W28" s="18">
        <f t="shared" si="2"/>
        <v>27</v>
      </c>
      <c r="X28" s="18">
        <f t="shared" si="2"/>
        <v>250</v>
      </c>
      <c r="Y28" s="18">
        <f t="shared" si="2"/>
        <v>123</v>
      </c>
      <c r="Z28" s="18">
        <f t="shared" si="2"/>
        <v>150</v>
      </c>
      <c r="AA28" s="18">
        <f t="shared" si="2"/>
        <v>18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3730.3333333333335</v>
      </c>
      <c r="C29" s="20">
        <f>AVERAGE(C9:C22)</f>
        <v>0</v>
      </c>
      <c r="D29" s="20">
        <f t="shared" ref="D29:AB29" si="3">AVERAGE(D3:D26)</f>
        <v>282.91666666666669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130.58333333333334</v>
      </c>
      <c r="I29" s="20">
        <f t="shared" si="3"/>
        <v>950.375</v>
      </c>
      <c r="J29" s="20">
        <f t="shared" si="3"/>
        <v>575.75</v>
      </c>
      <c r="K29" s="20">
        <f t="shared" si="3"/>
        <v>894.79166666666663</v>
      </c>
      <c r="L29" s="20">
        <f t="shared" si="3"/>
        <v>895.91666666666663</v>
      </c>
      <c r="M29" s="20">
        <f t="shared" si="3"/>
        <v>72.708333333333329</v>
      </c>
      <c r="N29" s="20">
        <f t="shared" si="3"/>
        <v>25.958333333333332</v>
      </c>
      <c r="O29" s="20">
        <f t="shared" si="3"/>
        <v>131.375</v>
      </c>
      <c r="P29" s="20">
        <f t="shared" si="3"/>
        <v>108.25</v>
      </c>
      <c r="Q29" s="20">
        <f t="shared" si="3"/>
        <v>465.875</v>
      </c>
      <c r="R29" s="20">
        <f t="shared" si="3"/>
        <v>1158.375</v>
      </c>
      <c r="S29" s="20">
        <f t="shared" si="3"/>
        <v>1.2083333333333333</v>
      </c>
      <c r="T29" s="20">
        <f t="shared" si="3"/>
        <v>29.875</v>
      </c>
      <c r="U29" s="20">
        <f t="shared" si="3"/>
        <v>1370.125</v>
      </c>
      <c r="V29" s="20">
        <f t="shared" si="3"/>
        <v>10.625</v>
      </c>
      <c r="W29" s="20">
        <f t="shared" si="3"/>
        <v>14.666666666666666</v>
      </c>
      <c r="X29" s="20">
        <f t="shared" si="3"/>
        <v>156.08333333333334</v>
      </c>
      <c r="Y29" s="20">
        <f t="shared" si="3"/>
        <v>80.458333333333329</v>
      </c>
      <c r="Z29" s="20">
        <f t="shared" si="3"/>
        <v>96.791666666666671</v>
      </c>
      <c r="AA29" s="20">
        <f t="shared" si="3"/>
        <v>12.333333333333334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AC43"/>
  <sheetViews>
    <sheetView zoomScale="40" zoomScaleNormal="40" workbookViewId="0">
      <selection activeCell="B4" sqref="B4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45094</v>
      </c>
      <c r="D1" s="122"/>
      <c r="E1" s="122"/>
      <c r="F1" s="122"/>
      <c r="G1" s="122"/>
      <c r="H1" s="122"/>
      <c r="I1" s="122"/>
      <c r="J1" s="122"/>
      <c r="K1" s="123"/>
      <c r="L1" s="106" t="s">
        <v>21</v>
      </c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2005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660</v>
      </c>
      <c r="I3" s="89">
        <v>670</v>
      </c>
      <c r="J3" s="89">
        <v>675</v>
      </c>
      <c r="K3" s="89">
        <v>0</v>
      </c>
      <c r="L3" s="89">
        <v>0</v>
      </c>
      <c r="M3" s="89">
        <v>0</v>
      </c>
      <c r="N3" s="89">
        <v>25</v>
      </c>
      <c r="O3" s="89">
        <v>85</v>
      </c>
      <c r="P3" s="89">
        <v>122</v>
      </c>
      <c r="Q3" s="89">
        <v>0</v>
      </c>
      <c r="R3" s="89">
        <v>190</v>
      </c>
      <c r="S3" s="89">
        <v>27</v>
      </c>
      <c r="T3" s="89">
        <v>0</v>
      </c>
      <c r="U3" s="89">
        <v>1158</v>
      </c>
      <c r="V3" s="89">
        <v>8</v>
      </c>
      <c r="W3" s="89">
        <v>8</v>
      </c>
      <c r="X3" s="89">
        <v>172</v>
      </c>
      <c r="Y3" s="89">
        <v>58</v>
      </c>
      <c r="Z3" s="89">
        <v>50</v>
      </c>
      <c r="AA3" s="89">
        <v>11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1955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975</v>
      </c>
      <c r="I4" s="89">
        <v>980</v>
      </c>
      <c r="J4" s="89">
        <v>0</v>
      </c>
      <c r="K4" s="89">
        <v>0</v>
      </c>
      <c r="L4" s="89">
        <v>0</v>
      </c>
      <c r="M4" s="89">
        <v>0</v>
      </c>
      <c r="N4" s="89">
        <v>20</v>
      </c>
      <c r="O4" s="89">
        <v>129</v>
      </c>
      <c r="P4" s="89">
        <v>129</v>
      </c>
      <c r="Q4" s="89">
        <v>0</v>
      </c>
      <c r="R4" s="89">
        <v>190</v>
      </c>
      <c r="S4" s="89">
        <v>27</v>
      </c>
      <c r="T4" s="89">
        <v>0</v>
      </c>
      <c r="U4" s="89">
        <v>1186</v>
      </c>
      <c r="V4" s="89">
        <v>8</v>
      </c>
      <c r="W4" s="89">
        <v>10</v>
      </c>
      <c r="X4" s="89">
        <v>158</v>
      </c>
      <c r="Y4" s="89">
        <v>51</v>
      </c>
      <c r="Z4" s="89">
        <v>57</v>
      </c>
      <c r="AA4" s="89">
        <v>15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2220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1100</v>
      </c>
      <c r="I5" s="89">
        <v>1120</v>
      </c>
      <c r="J5" s="89">
        <v>0</v>
      </c>
      <c r="K5" s="89">
        <v>0</v>
      </c>
      <c r="L5" s="89">
        <v>0</v>
      </c>
      <c r="M5" s="89">
        <v>0</v>
      </c>
      <c r="N5" s="89">
        <v>18</v>
      </c>
      <c r="O5" s="89">
        <v>89</v>
      </c>
      <c r="P5" s="89">
        <v>116</v>
      </c>
      <c r="Q5" s="89">
        <v>670</v>
      </c>
      <c r="R5" s="89">
        <v>179</v>
      </c>
      <c r="S5" s="89">
        <v>28</v>
      </c>
      <c r="T5" s="89">
        <v>0</v>
      </c>
      <c r="U5" s="89">
        <v>826</v>
      </c>
      <c r="V5" s="89">
        <v>8</v>
      </c>
      <c r="W5" s="89">
        <v>11</v>
      </c>
      <c r="X5" s="89">
        <v>155</v>
      </c>
      <c r="Y5" s="89">
        <v>49</v>
      </c>
      <c r="Z5" s="89">
        <v>51</v>
      </c>
      <c r="AA5" s="89">
        <v>15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2563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850</v>
      </c>
      <c r="I6" s="89">
        <v>855</v>
      </c>
      <c r="J6" s="89">
        <v>858</v>
      </c>
      <c r="K6" s="89">
        <v>0</v>
      </c>
      <c r="L6" s="89">
        <v>0</v>
      </c>
      <c r="M6" s="89">
        <v>0</v>
      </c>
      <c r="N6" s="89">
        <v>20</v>
      </c>
      <c r="O6" s="89">
        <v>79</v>
      </c>
      <c r="P6" s="89">
        <v>122</v>
      </c>
      <c r="Q6" s="89">
        <v>667</v>
      </c>
      <c r="R6" s="89">
        <v>181</v>
      </c>
      <c r="S6" s="89">
        <v>22</v>
      </c>
      <c r="T6" s="89">
        <v>0</v>
      </c>
      <c r="U6" s="89">
        <v>1186</v>
      </c>
      <c r="V6" s="89">
        <v>8</v>
      </c>
      <c r="W6" s="89">
        <v>8</v>
      </c>
      <c r="X6" s="89">
        <v>158</v>
      </c>
      <c r="Y6" s="89">
        <v>46</v>
      </c>
      <c r="Z6" s="89">
        <v>45</v>
      </c>
      <c r="AA6" s="89">
        <v>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2478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823</v>
      </c>
      <c r="I7" s="89">
        <v>825</v>
      </c>
      <c r="J7" s="89">
        <v>830</v>
      </c>
      <c r="K7" s="89">
        <v>0</v>
      </c>
      <c r="L7" s="89">
        <v>0</v>
      </c>
      <c r="M7" s="89">
        <v>0</v>
      </c>
      <c r="N7" s="89">
        <v>20</v>
      </c>
      <c r="O7" s="89">
        <v>82</v>
      </c>
      <c r="P7" s="89">
        <v>118</v>
      </c>
      <c r="Q7" s="89">
        <v>664</v>
      </c>
      <c r="R7" s="89">
        <v>181</v>
      </c>
      <c r="S7" s="89">
        <v>27</v>
      </c>
      <c r="T7" s="89">
        <v>0</v>
      </c>
      <c r="U7" s="89">
        <v>1058</v>
      </c>
      <c r="V7" s="89">
        <v>7</v>
      </c>
      <c r="W7" s="89">
        <v>8</v>
      </c>
      <c r="X7" s="89">
        <v>165</v>
      </c>
      <c r="Y7" s="89">
        <v>48</v>
      </c>
      <c r="Z7" s="89">
        <v>52</v>
      </c>
      <c r="AA7" s="89">
        <v>6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2616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866</v>
      </c>
      <c r="I8" s="89">
        <v>870</v>
      </c>
      <c r="J8" s="89">
        <v>880</v>
      </c>
      <c r="K8" s="89">
        <v>0</v>
      </c>
      <c r="L8" s="89">
        <v>0</v>
      </c>
      <c r="M8" s="89">
        <v>0</v>
      </c>
      <c r="N8" s="89">
        <v>21</v>
      </c>
      <c r="O8" s="89">
        <v>79</v>
      </c>
      <c r="P8" s="89">
        <v>113</v>
      </c>
      <c r="Q8" s="89">
        <v>661</v>
      </c>
      <c r="R8" s="89">
        <v>176</v>
      </c>
      <c r="S8" s="89">
        <v>24</v>
      </c>
      <c r="T8" s="89">
        <v>0</v>
      </c>
      <c r="U8" s="89">
        <v>1203</v>
      </c>
      <c r="V8" s="89">
        <v>8</v>
      </c>
      <c r="W8" s="89">
        <v>8</v>
      </c>
      <c r="X8" s="89">
        <v>136</v>
      </c>
      <c r="Y8" s="89">
        <v>50</v>
      </c>
      <c r="Z8" s="89">
        <v>112</v>
      </c>
      <c r="AA8" s="89">
        <v>15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2837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946</v>
      </c>
      <c r="I9" s="89">
        <v>950</v>
      </c>
      <c r="J9" s="89">
        <v>941</v>
      </c>
      <c r="K9" s="89">
        <v>0</v>
      </c>
      <c r="L9" s="89">
        <v>0</v>
      </c>
      <c r="M9" s="89">
        <v>0</v>
      </c>
      <c r="N9" s="89">
        <v>15</v>
      </c>
      <c r="O9" s="89">
        <v>84</v>
      </c>
      <c r="P9" s="89">
        <v>120</v>
      </c>
      <c r="Q9" s="89">
        <v>656</v>
      </c>
      <c r="R9" s="89">
        <v>173</v>
      </c>
      <c r="S9" s="89">
        <v>21</v>
      </c>
      <c r="T9" s="89">
        <v>0</v>
      </c>
      <c r="U9" s="89">
        <v>1599</v>
      </c>
      <c r="V9" s="89">
        <v>8</v>
      </c>
      <c r="W9" s="89">
        <v>8</v>
      </c>
      <c r="X9" s="89">
        <v>92</v>
      </c>
      <c r="Y9" s="89">
        <v>59</v>
      </c>
      <c r="Z9" s="89">
        <v>113</v>
      </c>
      <c r="AA9" s="89">
        <v>10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2647</v>
      </c>
      <c r="C10" s="89">
        <v>0</v>
      </c>
      <c r="D10" s="89">
        <v>0</v>
      </c>
      <c r="E10" s="89">
        <v>0</v>
      </c>
      <c r="F10" s="89">
        <v>0</v>
      </c>
      <c r="G10" s="89">
        <v>0</v>
      </c>
      <c r="H10" s="89">
        <v>877</v>
      </c>
      <c r="I10" s="89">
        <v>880</v>
      </c>
      <c r="J10" s="89">
        <v>890</v>
      </c>
      <c r="K10" s="89">
        <v>0</v>
      </c>
      <c r="L10" s="89">
        <v>0</v>
      </c>
      <c r="M10" s="89">
        <v>0</v>
      </c>
      <c r="N10" s="89">
        <v>15</v>
      </c>
      <c r="O10" s="89">
        <v>94</v>
      </c>
      <c r="P10" s="89">
        <v>126</v>
      </c>
      <c r="Q10" s="89">
        <v>656</v>
      </c>
      <c r="R10" s="89">
        <v>173</v>
      </c>
      <c r="S10" s="89">
        <v>18</v>
      </c>
      <c r="T10" s="89">
        <v>0</v>
      </c>
      <c r="U10" s="89">
        <v>1253</v>
      </c>
      <c r="V10" s="89">
        <v>8</v>
      </c>
      <c r="W10" s="89">
        <v>8</v>
      </c>
      <c r="X10" s="89">
        <v>86</v>
      </c>
      <c r="Y10" s="89">
        <v>52</v>
      </c>
      <c r="Z10" s="89">
        <v>112</v>
      </c>
      <c r="AA10" s="89">
        <v>12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2596</v>
      </c>
      <c r="C11" s="89">
        <v>0</v>
      </c>
      <c r="D11" s="89">
        <v>0</v>
      </c>
      <c r="E11" s="89">
        <v>0</v>
      </c>
      <c r="F11" s="89">
        <v>0</v>
      </c>
      <c r="G11" s="89">
        <v>0</v>
      </c>
      <c r="H11" s="89">
        <v>861</v>
      </c>
      <c r="I11" s="89">
        <v>868</v>
      </c>
      <c r="J11" s="89">
        <v>867</v>
      </c>
      <c r="K11" s="89">
        <v>0</v>
      </c>
      <c r="L11" s="89">
        <v>0</v>
      </c>
      <c r="M11" s="89">
        <v>0</v>
      </c>
      <c r="N11" s="89">
        <v>11</v>
      </c>
      <c r="O11" s="89">
        <v>95</v>
      </c>
      <c r="P11" s="89">
        <v>117</v>
      </c>
      <c r="Q11" s="89">
        <v>666</v>
      </c>
      <c r="R11" s="89">
        <v>179</v>
      </c>
      <c r="S11" s="89">
        <v>26</v>
      </c>
      <c r="T11" s="89">
        <v>0</v>
      </c>
      <c r="U11" s="89">
        <v>1224</v>
      </c>
      <c r="V11" s="89">
        <v>8</v>
      </c>
      <c r="W11" s="89">
        <v>9</v>
      </c>
      <c r="X11" s="89">
        <v>69</v>
      </c>
      <c r="Y11" s="89">
        <v>56</v>
      </c>
      <c r="Z11" s="89">
        <v>109</v>
      </c>
      <c r="AA11" s="89">
        <v>7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2550</v>
      </c>
      <c r="C12" s="89">
        <v>0</v>
      </c>
      <c r="D12" s="89">
        <v>0</v>
      </c>
      <c r="E12" s="89">
        <v>0</v>
      </c>
      <c r="F12" s="89">
        <v>0</v>
      </c>
      <c r="G12" s="89">
        <v>0</v>
      </c>
      <c r="H12" s="89">
        <v>844</v>
      </c>
      <c r="I12" s="89">
        <v>856</v>
      </c>
      <c r="J12" s="89">
        <v>850</v>
      </c>
      <c r="K12" s="89">
        <v>0</v>
      </c>
      <c r="L12" s="89">
        <v>0</v>
      </c>
      <c r="M12" s="89">
        <v>0</v>
      </c>
      <c r="N12" s="89">
        <v>12</v>
      </c>
      <c r="O12" s="89">
        <v>109</v>
      </c>
      <c r="P12" s="89">
        <v>107</v>
      </c>
      <c r="Q12" s="89">
        <v>659</v>
      </c>
      <c r="R12" s="89">
        <v>156</v>
      </c>
      <c r="S12" s="89">
        <v>26</v>
      </c>
      <c r="T12" s="89">
        <v>0</v>
      </c>
      <c r="U12" s="89">
        <v>1247</v>
      </c>
      <c r="V12" s="89">
        <v>8</v>
      </c>
      <c r="W12" s="89">
        <v>10</v>
      </c>
      <c r="X12" s="89">
        <v>74</v>
      </c>
      <c r="Y12" s="89">
        <v>76</v>
      </c>
      <c r="Z12" s="89">
        <v>107</v>
      </c>
      <c r="AA12" s="89">
        <v>9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3217</v>
      </c>
      <c r="C13" s="89">
        <v>0</v>
      </c>
      <c r="D13" s="89">
        <v>0</v>
      </c>
      <c r="E13" s="89">
        <v>0</v>
      </c>
      <c r="F13" s="89">
        <v>0</v>
      </c>
      <c r="G13" s="89">
        <v>0</v>
      </c>
      <c r="H13" s="89">
        <v>1073</v>
      </c>
      <c r="I13" s="89">
        <v>1065</v>
      </c>
      <c r="J13" s="89">
        <v>1079</v>
      </c>
      <c r="K13" s="89">
        <v>0</v>
      </c>
      <c r="L13" s="89">
        <v>0</v>
      </c>
      <c r="M13" s="89">
        <v>0</v>
      </c>
      <c r="N13" s="89">
        <v>13</v>
      </c>
      <c r="O13" s="89">
        <v>121</v>
      </c>
      <c r="P13" s="89">
        <v>107</v>
      </c>
      <c r="Q13" s="89">
        <v>661</v>
      </c>
      <c r="R13" s="89">
        <v>636</v>
      </c>
      <c r="S13" s="89">
        <v>27</v>
      </c>
      <c r="T13" s="89">
        <v>0</v>
      </c>
      <c r="U13" s="89">
        <v>1323</v>
      </c>
      <c r="V13" s="89">
        <v>10</v>
      </c>
      <c r="W13" s="89">
        <v>10</v>
      </c>
      <c r="X13" s="89">
        <v>89</v>
      </c>
      <c r="Y13" s="89">
        <v>77</v>
      </c>
      <c r="Z13" s="89">
        <v>107</v>
      </c>
      <c r="AA13" s="89">
        <v>6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3911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979</v>
      </c>
      <c r="I14" s="89">
        <v>971</v>
      </c>
      <c r="J14" s="89">
        <v>986</v>
      </c>
      <c r="K14" s="89">
        <v>0</v>
      </c>
      <c r="L14" s="89">
        <v>975</v>
      </c>
      <c r="M14" s="89">
        <v>0</v>
      </c>
      <c r="N14" s="89">
        <v>15</v>
      </c>
      <c r="O14" s="89">
        <v>169</v>
      </c>
      <c r="P14" s="89">
        <v>101</v>
      </c>
      <c r="Q14" s="89">
        <v>659</v>
      </c>
      <c r="R14" s="89">
        <v>1013</v>
      </c>
      <c r="S14" s="89">
        <v>38</v>
      </c>
      <c r="T14" s="89">
        <v>0</v>
      </c>
      <c r="U14" s="89">
        <v>1571</v>
      </c>
      <c r="V14" s="89">
        <v>10</v>
      </c>
      <c r="W14" s="89">
        <v>12</v>
      </c>
      <c r="X14" s="89">
        <v>95</v>
      </c>
      <c r="Y14" s="89">
        <v>96</v>
      </c>
      <c r="Z14" s="89">
        <v>121</v>
      </c>
      <c r="AA14" s="89">
        <v>12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4013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 s="89">
        <v>1010</v>
      </c>
      <c r="I15" s="89">
        <v>1004</v>
      </c>
      <c r="J15" s="89">
        <v>1006</v>
      </c>
      <c r="K15" s="89">
        <v>0</v>
      </c>
      <c r="L15" s="89">
        <v>993</v>
      </c>
      <c r="M15" s="89">
        <v>0</v>
      </c>
      <c r="N15" s="89">
        <v>22</v>
      </c>
      <c r="O15" s="89">
        <v>181</v>
      </c>
      <c r="P15" s="89">
        <v>79</v>
      </c>
      <c r="Q15" s="89">
        <v>661</v>
      </c>
      <c r="R15" s="89">
        <v>1024</v>
      </c>
      <c r="S15" s="89">
        <v>36</v>
      </c>
      <c r="T15" s="89">
        <v>0</v>
      </c>
      <c r="U15" s="89">
        <v>1585</v>
      </c>
      <c r="V15" s="89">
        <v>11</v>
      </c>
      <c r="W15" s="89">
        <v>10</v>
      </c>
      <c r="X15" s="89">
        <v>129</v>
      </c>
      <c r="Y15" s="89">
        <v>113</v>
      </c>
      <c r="Z15" s="89">
        <v>117</v>
      </c>
      <c r="AA15" s="89">
        <v>13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4011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 s="89">
        <v>1004</v>
      </c>
      <c r="I16" s="89">
        <v>1011</v>
      </c>
      <c r="J16" s="89">
        <v>991</v>
      </c>
      <c r="K16" s="89">
        <v>0</v>
      </c>
      <c r="L16" s="89">
        <v>1005</v>
      </c>
      <c r="M16" s="89">
        <v>0</v>
      </c>
      <c r="N16" s="89">
        <v>20</v>
      </c>
      <c r="O16" s="89">
        <v>217</v>
      </c>
      <c r="P16" s="89">
        <v>95</v>
      </c>
      <c r="Q16" s="89">
        <v>656</v>
      </c>
      <c r="R16" s="89">
        <v>1027</v>
      </c>
      <c r="S16" s="89">
        <v>37</v>
      </c>
      <c r="T16" s="89">
        <v>0</v>
      </c>
      <c r="U16" s="89">
        <v>1571</v>
      </c>
      <c r="V16" s="89">
        <v>9</v>
      </c>
      <c r="W16" s="89">
        <v>8</v>
      </c>
      <c r="X16" s="89">
        <v>128</v>
      </c>
      <c r="Y16" s="89">
        <v>103</v>
      </c>
      <c r="Z16" s="89">
        <v>114</v>
      </c>
      <c r="AA16" s="89">
        <v>13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4094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 s="89">
        <v>1019</v>
      </c>
      <c r="I17" s="89">
        <v>1029</v>
      </c>
      <c r="J17" s="89">
        <v>1021</v>
      </c>
      <c r="K17" s="89">
        <v>0</v>
      </c>
      <c r="L17" s="89">
        <v>1025</v>
      </c>
      <c r="M17" s="89">
        <v>0</v>
      </c>
      <c r="N17" s="89">
        <v>27</v>
      </c>
      <c r="O17" s="89">
        <v>213</v>
      </c>
      <c r="P17" s="89">
        <v>104</v>
      </c>
      <c r="Q17" s="89">
        <v>666</v>
      </c>
      <c r="R17" s="89">
        <v>1024</v>
      </c>
      <c r="S17" s="89">
        <v>40</v>
      </c>
      <c r="T17" s="89">
        <v>0</v>
      </c>
      <c r="U17" s="89">
        <v>1574</v>
      </c>
      <c r="V17" s="89">
        <v>8</v>
      </c>
      <c r="W17" s="89">
        <v>10</v>
      </c>
      <c r="X17" s="89">
        <v>148</v>
      </c>
      <c r="Y17" s="89">
        <v>127</v>
      </c>
      <c r="Z17" s="89">
        <v>117</v>
      </c>
      <c r="AA17" s="89">
        <v>16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4088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1022</v>
      </c>
      <c r="I18" s="89">
        <v>1017</v>
      </c>
      <c r="J18" s="89">
        <v>1031</v>
      </c>
      <c r="K18" s="89">
        <v>0</v>
      </c>
      <c r="L18" s="89">
        <v>1018</v>
      </c>
      <c r="M18" s="89">
        <v>0</v>
      </c>
      <c r="N18" s="89">
        <v>30</v>
      </c>
      <c r="O18" s="89">
        <v>207</v>
      </c>
      <c r="P18" s="89">
        <v>99</v>
      </c>
      <c r="Q18" s="89">
        <v>666</v>
      </c>
      <c r="R18" s="89">
        <v>1024</v>
      </c>
      <c r="S18" s="89">
        <v>37</v>
      </c>
      <c r="T18" s="89">
        <v>0</v>
      </c>
      <c r="U18" s="89">
        <v>1654</v>
      </c>
      <c r="V18" s="89">
        <v>8</v>
      </c>
      <c r="W18" s="89">
        <v>11</v>
      </c>
      <c r="X18" s="89">
        <v>134</v>
      </c>
      <c r="Y18" s="89">
        <v>98</v>
      </c>
      <c r="Z18" s="89">
        <v>126</v>
      </c>
      <c r="AA18" s="89">
        <v>12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4191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1044</v>
      </c>
      <c r="I19" s="89">
        <v>1056</v>
      </c>
      <c r="J19" s="89">
        <v>1051</v>
      </c>
      <c r="K19" s="89">
        <v>0</v>
      </c>
      <c r="L19" s="89">
        <v>1040</v>
      </c>
      <c r="M19" s="89">
        <v>0</v>
      </c>
      <c r="N19" s="89">
        <v>32</v>
      </c>
      <c r="O19" s="89">
        <v>238</v>
      </c>
      <c r="P19" s="89">
        <v>98</v>
      </c>
      <c r="Q19" s="89">
        <v>670</v>
      </c>
      <c r="R19" s="89">
        <v>1024</v>
      </c>
      <c r="S19" s="89">
        <v>44</v>
      </c>
      <c r="T19" s="89">
        <v>0</v>
      </c>
      <c r="U19" s="89">
        <v>1654</v>
      </c>
      <c r="V19" s="89">
        <v>12</v>
      </c>
      <c r="W19" s="89">
        <v>11</v>
      </c>
      <c r="X19" s="89">
        <v>139</v>
      </c>
      <c r="Y19" s="89">
        <v>119</v>
      </c>
      <c r="Z19" s="89">
        <v>133</v>
      </c>
      <c r="AA19" s="89">
        <v>17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4095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1017</v>
      </c>
      <c r="I20" s="89">
        <v>1033</v>
      </c>
      <c r="J20" s="89">
        <v>1019</v>
      </c>
      <c r="K20" s="89">
        <v>0</v>
      </c>
      <c r="L20" s="89">
        <v>1026</v>
      </c>
      <c r="M20" s="89">
        <v>0</v>
      </c>
      <c r="N20" s="89">
        <v>37</v>
      </c>
      <c r="O20" s="89">
        <v>228</v>
      </c>
      <c r="P20" s="89">
        <v>93</v>
      </c>
      <c r="Q20" s="89">
        <v>664</v>
      </c>
      <c r="R20" s="89">
        <v>1024</v>
      </c>
      <c r="S20" s="89">
        <v>38</v>
      </c>
      <c r="T20" s="89">
        <v>0</v>
      </c>
      <c r="U20" s="89">
        <v>1663</v>
      </c>
      <c r="V20" s="89">
        <v>8</v>
      </c>
      <c r="W20" s="89">
        <v>11</v>
      </c>
      <c r="X20" s="89">
        <v>130</v>
      </c>
      <c r="Y20" s="89">
        <v>109</v>
      </c>
      <c r="Z20" s="89">
        <v>129</v>
      </c>
      <c r="AA20" s="89">
        <v>19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4095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1031</v>
      </c>
      <c r="I21" s="89">
        <v>1021</v>
      </c>
      <c r="J21" s="89">
        <v>1014</v>
      </c>
      <c r="K21" s="89">
        <v>0</v>
      </c>
      <c r="L21" s="89">
        <v>1029</v>
      </c>
      <c r="M21" s="89">
        <v>0</v>
      </c>
      <c r="N21" s="89">
        <v>25</v>
      </c>
      <c r="O21" s="89">
        <v>227</v>
      </c>
      <c r="P21" s="89">
        <v>110</v>
      </c>
      <c r="Q21" s="89">
        <v>659</v>
      </c>
      <c r="R21" s="89">
        <v>1027</v>
      </c>
      <c r="S21" s="89">
        <v>41</v>
      </c>
      <c r="T21" s="89">
        <v>0</v>
      </c>
      <c r="U21" s="89">
        <v>1655</v>
      </c>
      <c r="V21" s="89">
        <v>9</v>
      </c>
      <c r="W21" s="89">
        <v>9</v>
      </c>
      <c r="X21" s="89">
        <v>114</v>
      </c>
      <c r="Y21" s="89">
        <v>121</v>
      </c>
      <c r="Z21" s="89">
        <v>110</v>
      </c>
      <c r="AA21" s="89">
        <v>16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4195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1043</v>
      </c>
      <c r="I22" s="89">
        <v>1051</v>
      </c>
      <c r="J22" s="89">
        <v>1057</v>
      </c>
      <c r="K22" s="89">
        <v>0</v>
      </c>
      <c r="L22" s="89">
        <v>1044</v>
      </c>
      <c r="M22" s="89">
        <v>0</v>
      </c>
      <c r="N22" s="89">
        <v>37</v>
      </c>
      <c r="O22" s="89">
        <v>244</v>
      </c>
      <c r="P22" s="89">
        <v>112</v>
      </c>
      <c r="Q22" s="89">
        <v>656</v>
      </c>
      <c r="R22" s="89">
        <v>1024</v>
      </c>
      <c r="S22" s="89">
        <v>39</v>
      </c>
      <c r="T22" s="89">
        <v>0</v>
      </c>
      <c r="U22" s="89">
        <v>1661</v>
      </c>
      <c r="V22" s="89">
        <v>9</v>
      </c>
      <c r="W22" s="89">
        <v>11</v>
      </c>
      <c r="X22" s="89">
        <v>126</v>
      </c>
      <c r="Y22" s="89">
        <v>138</v>
      </c>
      <c r="Z22" s="89">
        <v>122</v>
      </c>
      <c r="AA22" s="89">
        <v>20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4130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1030</v>
      </c>
      <c r="I23" s="89">
        <v>1040</v>
      </c>
      <c r="J23" s="89">
        <v>1035</v>
      </c>
      <c r="K23" s="89">
        <v>0</v>
      </c>
      <c r="L23" s="89">
        <v>1025</v>
      </c>
      <c r="M23" s="89">
        <v>0</v>
      </c>
      <c r="N23" s="89">
        <v>23</v>
      </c>
      <c r="O23" s="89">
        <v>180</v>
      </c>
      <c r="P23" s="89">
        <v>99</v>
      </c>
      <c r="Q23" s="89">
        <v>848</v>
      </c>
      <c r="R23" s="89">
        <v>1013</v>
      </c>
      <c r="S23" s="89">
        <v>32</v>
      </c>
      <c r="T23" s="89">
        <v>0</v>
      </c>
      <c r="U23" s="89">
        <v>1602</v>
      </c>
      <c r="V23" s="89">
        <v>7</v>
      </c>
      <c r="W23" s="89">
        <v>8</v>
      </c>
      <c r="X23" s="89">
        <v>99</v>
      </c>
      <c r="Y23" s="89">
        <v>80</v>
      </c>
      <c r="Z23" s="89">
        <v>102</v>
      </c>
      <c r="AA23" s="89">
        <v>9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3492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867</v>
      </c>
      <c r="I24" s="89">
        <v>870</v>
      </c>
      <c r="J24" s="89">
        <v>880</v>
      </c>
      <c r="K24" s="89">
        <v>0</v>
      </c>
      <c r="L24" s="89">
        <v>875</v>
      </c>
      <c r="M24" s="89">
        <v>0</v>
      </c>
      <c r="N24" s="89">
        <v>18</v>
      </c>
      <c r="O24" s="89">
        <v>151</v>
      </c>
      <c r="P24" s="89">
        <v>89</v>
      </c>
      <c r="Q24" s="89">
        <v>847</v>
      </c>
      <c r="R24" s="89">
        <v>687</v>
      </c>
      <c r="S24" s="89">
        <v>30</v>
      </c>
      <c r="T24" s="89">
        <v>0</v>
      </c>
      <c r="U24" s="89">
        <v>1393</v>
      </c>
      <c r="V24" s="89">
        <v>8</v>
      </c>
      <c r="W24" s="89">
        <v>8</v>
      </c>
      <c r="X24" s="89">
        <v>94</v>
      </c>
      <c r="Y24" s="89">
        <v>72</v>
      </c>
      <c r="Z24" s="89">
        <v>97</v>
      </c>
      <c r="AA24" s="89">
        <v>17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2395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820</v>
      </c>
      <c r="I25" s="89">
        <v>730</v>
      </c>
      <c r="J25" s="89">
        <v>0</v>
      </c>
      <c r="K25" s="89">
        <v>0</v>
      </c>
      <c r="L25" s="89">
        <v>845</v>
      </c>
      <c r="M25" s="89">
        <v>0</v>
      </c>
      <c r="N25" s="89">
        <v>20</v>
      </c>
      <c r="O25" s="89">
        <v>167</v>
      </c>
      <c r="P25" s="89">
        <v>97</v>
      </c>
      <c r="Q25" s="89">
        <v>603</v>
      </c>
      <c r="R25" s="89">
        <v>0</v>
      </c>
      <c r="S25" s="89">
        <v>33</v>
      </c>
      <c r="T25" s="89">
        <v>0</v>
      </c>
      <c r="U25" s="89">
        <v>1242</v>
      </c>
      <c r="V25" s="89">
        <v>1</v>
      </c>
      <c r="W25" s="89">
        <v>10</v>
      </c>
      <c r="X25" s="89">
        <v>141</v>
      </c>
      <c r="Y25" s="89">
        <v>86</v>
      </c>
      <c r="Z25" s="89">
        <v>52</v>
      </c>
      <c r="AA25" s="89">
        <v>12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2428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803</v>
      </c>
      <c r="I26" s="89">
        <v>810</v>
      </c>
      <c r="J26" s="89">
        <v>0</v>
      </c>
      <c r="K26" s="89">
        <v>0</v>
      </c>
      <c r="L26" s="89">
        <v>815</v>
      </c>
      <c r="M26" s="89">
        <v>0</v>
      </c>
      <c r="N26" s="89">
        <v>26</v>
      </c>
      <c r="O26" s="89">
        <v>167</v>
      </c>
      <c r="P26" s="89">
        <v>95</v>
      </c>
      <c r="Q26" s="89">
        <v>603</v>
      </c>
      <c r="R26" s="89">
        <v>0</v>
      </c>
      <c r="S26" s="89">
        <v>30</v>
      </c>
      <c r="T26" s="89">
        <v>0</v>
      </c>
      <c r="U26" s="89">
        <v>1236</v>
      </c>
      <c r="V26" s="89">
        <v>1</v>
      </c>
      <c r="W26" s="89">
        <v>10</v>
      </c>
      <c r="X26" s="89">
        <v>150</v>
      </c>
      <c r="Y26" s="89">
        <v>55</v>
      </c>
      <c r="Z26" s="89">
        <v>36</v>
      </c>
      <c r="AA26" s="89">
        <v>14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1955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660</v>
      </c>
      <c r="I27" s="18">
        <f t="shared" si="1"/>
        <v>670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0</v>
      </c>
      <c r="N27" s="18">
        <f t="shared" si="1"/>
        <v>11</v>
      </c>
      <c r="O27" s="18">
        <f t="shared" si="1"/>
        <v>79</v>
      </c>
      <c r="P27" s="18">
        <f t="shared" si="1"/>
        <v>79</v>
      </c>
      <c r="Q27" s="18">
        <f t="shared" si="1"/>
        <v>0</v>
      </c>
      <c r="R27" s="18">
        <f t="shared" si="1"/>
        <v>0</v>
      </c>
      <c r="S27" s="18">
        <f t="shared" si="1"/>
        <v>18</v>
      </c>
      <c r="T27" s="18">
        <f t="shared" si="1"/>
        <v>0</v>
      </c>
      <c r="U27" s="18">
        <f t="shared" si="1"/>
        <v>826</v>
      </c>
      <c r="V27" s="18">
        <f t="shared" si="1"/>
        <v>1</v>
      </c>
      <c r="W27" s="18">
        <f>MIN(W3:W26)</f>
        <v>8</v>
      </c>
      <c r="X27" s="18">
        <f>MIN(X3:X26)</f>
        <v>69</v>
      </c>
      <c r="Y27" s="18">
        <f>MIN(Y3:Y26)</f>
        <v>46</v>
      </c>
      <c r="Z27" s="18">
        <f t="shared" si="1"/>
        <v>36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4195</v>
      </c>
      <c r="C28" s="18">
        <f>MAX(C9:C22)</f>
        <v>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1100</v>
      </c>
      <c r="I28" s="18">
        <f t="shared" si="2"/>
        <v>1120</v>
      </c>
      <c r="J28" s="18">
        <f t="shared" si="2"/>
        <v>1079</v>
      </c>
      <c r="K28" s="18">
        <f t="shared" si="2"/>
        <v>0</v>
      </c>
      <c r="L28" s="18">
        <f t="shared" si="2"/>
        <v>1044</v>
      </c>
      <c r="M28" s="18">
        <f t="shared" si="2"/>
        <v>0</v>
      </c>
      <c r="N28" s="18">
        <f t="shared" si="2"/>
        <v>37</v>
      </c>
      <c r="O28" s="18">
        <f t="shared" si="2"/>
        <v>244</v>
      </c>
      <c r="P28" s="18">
        <f t="shared" si="2"/>
        <v>129</v>
      </c>
      <c r="Q28" s="18">
        <f t="shared" si="2"/>
        <v>848</v>
      </c>
      <c r="R28" s="18">
        <f t="shared" si="2"/>
        <v>1027</v>
      </c>
      <c r="S28" s="18">
        <f t="shared" si="2"/>
        <v>44</v>
      </c>
      <c r="T28" s="18">
        <f t="shared" si="2"/>
        <v>0</v>
      </c>
      <c r="U28" s="18">
        <f t="shared" si="2"/>
        <v>1663</v>
      </c>
      <c r="V28" s="18">
        <f t="shared" si="2"/>
        <v>12</v>
      </c>
      <c r="W28" s="18">
        <f>MAX(W3:W26)</f>
        <v>12</v>
      </c>
      <c r="X28" s="18">
        <f>MAX(X3:X26)</f>
        <v>172</v>
      </c>
      <c r="Y28" s="18">
        <f>MAX(Y3:Y26)</f>
        <v>138</v>
      </c>
      <c r="Z28" s="18">
        <f t="shared" si="2"/>
        <v>133</v>
      </c>
      <c r="AA28" s="18">
        <f t="shared" si="2"/>
        <v>20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3200.9166666666665</v>
      </c>
      <c r="C29" s="20">
        <f>AVERAGE(C9:C22)</f>
        <v>0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940.16666666666663</v>
      </c>
      <c r="I29" s="20">
        <f t="shared" si="3"/>
        <v>940.91666666666663</v>
      </c>
      <c r="J29" s="20">
        <f t="shared" si="3"/>
        <v>790.04166666666663</v>
      </c>
      <c r="K29" s="20">
        <f t="shared" si="3"/>
        <v>0</v>
      </c>
      <c r="L29" s="20">
        <f t="shared" si="3"/>
        <v>529.79166666666663</v>
      </c>
      <c r="M29" s="20">
        <f t="shared" si="3"/>
        <v>0</v>
      </c>
      <c r="N29" s="20">
        <f t="shared" si="3"/>
        <v>21.75</v>
      </c>
      <c r="O29" s="20">
        <f t="shared" si="3"/>
        <v>151.45833333333334</v>
      </c>
      <c r="P29" s="20">
        <f t="shared" si="3"/>
        <v>107</v>
      </c>
      <c r="Q29" s="20">
        <f t="shared" si="3"/>
        <v>617.41666666666663</v>
      </c>
      <c r="R29" s="20">
        <f t="shared" si="3"/>
        <v>555.20833333333337</v>
      </c>
      <c r="S29" s="20">
        <f t="shared" si="3"/>
        <v>31.166666666666668</v>
      </c>
      <c r="T29" s="20">
        <f t="shared" si="3"/>
        <v>0</v>
      </c>
      <c r="U29" s="20">
        <f t="shared" si="3"/>
        <v>1388.5</v>
      </c>
      <c r="V29" s="20">
        <f t="shared" si="3"/>
        <v>7.916666666666667</v>
      </c>
      <c r="W29" s="20">
        <f>AVERAGE(W3:W26)</f>
        <v>9.4583333333333339</v>
      </c>
      <c r="X29" s="20">
        <f>AVERAGE(X3:X26)</f>
        <v>124.20833333333333</v>
      </c>
      <c r="Y29" s="20">
        <f>AVERAGE(Y3:Y26)</f>
        <v>80.791666666666671</v>
      </c>
      <c r="Z29" s="20">
        <f t="shared" si="3"/>
        <v>95.458333333333329</v>
      </c>
      <c r="AA29" s="20">
        <f t="shared" si="3"/>
        <v>12.583333333333334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CE50"/>
  <sheetViews>
    <sheetView topLeftCell="A2" zoomScale="40" zoomScaleNormal="40" workbookViewId="0">
      <pane xSplit="1" ySplit="2" topLeftCell="B13" activePane="bottomRight" state="frozen"/>
      <selection activeCell="A2" sqref="A2"/>
      <selection pane="topRight" activeCell="B2" sqref="B2"/>
      <selection pane="bottomLeft" activeCell="A4" sqref="A4"/>
      <selection pane="bottomRight" activeCell="E38" sqref="E38"/>
    </sheetView>
  </sheetViews>
  <sheetFormatPr defaultRowHeight="15" x14ac:dyDescent="0.25"/>
  <cols>
    <col min="1" max="1" width="30.140625" style="34" customWidth="1"/>
    <col min="2" max="2" width="12.42578125" style="33" customWidth="1"/>
    <col min="3" max="3" width="14.85546875" style="33" bestFit="1" customWidth="1"/>
    <col min="4" max="14" width="12.42578125" style="33" customWidth="1"/>
    <col min="15" max="15" width="14.85546875" style="33" bestFit="1" customWidth="1"/>
    <col min="16" max="20" width="12.42578125" style="33" customWidth="1"/>
    <col min="21" max="21" width="14.85546875" style="33" bestFit="1" customWidth="1"/>
    <col min="22" max="29" width="12.42578125" style="33" customWidth="1"/>
    <col min="30" max="30" width="14.85546875" style="33" bestFit="1" customWidth="1"/>
    <col min="31" max="81" width="12.42578125" style="33" customWidth="1"/>
    <col min="82" max="82" width="17.28515625" style="33" bestFit="1" customWidth="1"/>
    <col min="83" max="83" width="12.42578125" style="33" customWidth="1"/>
    <col min="84" max="87" width="8.7109375" style="33" customWidth="1"/>
    <col min="88" max="16384" width="9.140625" style="33"/>
  </cols>
  <sheetData>
    <row r="1" spans="1:83" s="29" customFormat="1" ht="46.5" customHeight="1" thickBot="1" x14ac:dyDescent="0.3">
      <c r="A1" s="106" t="s">
        <v>35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8"/>
      <c r="CC1" s="108"/>
      <c r="CD1" s="109"/>
    </row>
    <row r="2" spans="1:83" s="31" customFormat="1" ht="58.5" customHeight="1" thickBot="1" x14ac:dyDescent="0.3">
      <c r="A2" s="104" t="s">
        <v>34</v>
      </c>
      <c r="B2" s="116" t="s">
        <v>1</v>
      </c>
      <c r="C2" s="117"/>
      <c r="D2" s="118"/>
      <c r="E2" s="101" t="s">
        <v>2</v>
      </c>
      <c r="F2" s="102"/>
      <c r="G2" s="103"/>
      <c r="H2" s="101" t="s">
        <v>9</v>
      </c>
      <c r="I2" s="102"/>
      <c r="J2" s="103"/>
      <c r="K2" s="101" t="s">
        <v>10</v>
      </c>
      <c r="L2" s="102"/>
      <c r="M2" s="103"/>
      <c r="N2" s="101" t="s">
        <v>11</v>
      </c>
      <c r="O2" s="102"/>
      <c r="P2" s="103"/>
      <c r="Q2" s="101" t="s">
        <v>12</v>
      </c>
      <c r="R2" s="102"/>
      <c r="S2" s="103"/>
      <c r="T2" s="101" t="s">
        <v>13</v>
      </c>
      <c r="U2" s="102"/>
      <c r="V2" s="103"/>
      <c r="W2" s="101" t="s">
        <v>14</v>
      </c>
      <c r="X2" s="102"/>
      <c r="Y2" s="103"/>
      <c r="Z2" s="101" t="s">
        <v>15</v>
      </c>
      <c r="AA2" s="102"/>
      <c r="AB2" s="103"/>
      <c r="AC2" s="101" t="s">
        <v>16</v>
      </c>
      <c r="AD2" s="102"/>
      <c r="AE2" s="103"/>
      <c r="AF2" s="101" t="s">
        <v>17</v>
      </c>
      <c r="AG2" s="102"/>
      <c r="AH2" s="103"/>
      <c r="AI2" s="110" t="s">
        <v>24</v>
      </c>
      <c r="AJ2" s="111"/>
      <c r="AK2" s="112"/>
      <c r="AL2" s="110" t="s">
        <v>23</v>
      </c>
      <c r="AM2" s="111"/>
      <c r="AN2" s="112"/>
      <c r="AO2" s="110" t="s">
        <v>25</v>
      </c>
      <c r="AP2" s="111"/>
      <c r="AQ2" s="112"/>
      <c r="AR2" s="110" t="s">
        <v>3</v>
      </c>
      <c r="AS2" s="111"/>
      <c r="AT2" s="112"/>
      <c r="AU2" s="110" t="s">
        <v>27</v>
      </c>
      <c r="AV2" s="111"/>
      <c r="AW2" s="112"/>
      <c r="AX2" s="110" t="s">
        <v>26</v>
      </c>
      <c r="AY2" s="111"/>
      <c r="AZ2" s="112"/>
      <c r="BA2" s="110" t="s">
        <v>28</v>
      </c>
      <c r="BB2" s="111"/>
      <c r="BC2" s="112"/>
      <c r="BD2" s="110" t="s">
        <v>29</v>
      </c>
      <c r="BE2" s="111"/>
      <c r="BF2" s="112"/>
      <c r="BG2" s="110" t="s">
        <v>30</v>
      </c>
      <c r="BH2" s="111"/>
      <c r="BI2" s="112"/>
      <c r="BJ2" s="110" t="s">
        <v>31</v>
      </c>
      <c r="BK2" s="111"/>
      <c r="BL2" s="112"/>
      <c r="BM2" s="110" t="s">
        <v>4</v>
      </c>
      <c r="BN2" s="111"/>
      <c r="BO2" s="112"/>
      <c r="BP2" s="110" t="s">
        <v>22</v>
      </c>
      <c r="BQ2" s="111"/>
      <c r="BR2" s="112"/>
      <c r="BS2" s="110" t="s">
        <v>5</v>
      </c>
      <c r="BT2" s="111"/>
      <c r="BU2" s="112"/>
      <c r="BV2" s="110" t="s">
        <v>32</v>
      </c>
      <c r="BW2" s="111"/>
      <c r="BX2" s="112"/>
      <c r="BY2" s="110" t="s">
        <v>6</v>
      </c>
      <c r="BZ2" s="111"/>
      <c r="CA2" s="111"/>
      <c r="CB2" s="113" t="s">
        <v>7</v>
      </c>
      <c r="CC2" s="114"/>
      <c r="CD2" s="115"/>
      <c r="CE2" s="30"/>
    </row>
    <row r="3" spans="1:83" s="38" customFormat="1" ht="34.5" customHeight="1" thickBot="1" x14ac:dyDescent="0.3">
      <c r="A3" s="105"/>
      <c r="B3" s="46" t="s">
        <v>18</v>
      </c>
      <c r="C3" s="47" t="s">
        <v>19</v>
      </c>
      <c r="D3" s="48" t="s">
        <v>33</v>
      </c>
      <c r="E3" s="46" t="s">
        <v>18</v>
      </c>
      <c r="F3" s="47" t="s">
        <v>19</v>
      </c>
      <c r="G3" s="48" t="s">
        <v>33</v>
      </c>
      <c r="H3" s="43" t="s">
        <v>18</v>
      </c>
      <c r="I3" s="44" t="s">
        <v>19</v>
      </c>
      <c r="J3" s="45" t="s">
        <v>33</v>
      </c>
      <c r="K3" s="43" t="s">
        <v>18</v>
      </c>
      <c r="L3" s="44" t="s">
        <v>19</v>
      </c>
      <c r="M3" s="45" t="s">
        <v>33</v>
      </c>
      <c r="N3" s="43" t="s">
        <v>18</v>
      </c>
      <c r="O3" s="44" t="s">
        <v>19</v>
      </c>
      <c r="P3" s="45" t="s">
        <v>33</v>
      </c>
      <c r="Q3" s="43" t="s">
        <v>18</v>
      </c>
      <c r="R3" s="44" t="s">
        <v>19</v>
      </c>
      <c r="S3" s="45" t="s">
        <v>33</v>
      </c>
      <c r="T3" s="43" t="s">
        <v>18</v>
      </c>
      <c r="U3" s="44" t="s">
        <v>19</v>
      </c>
      <c r="V3" s="45" t="s">
        <v>33</v>
      </c>
      <c r="W3" s="43" t="s">
        <v>18</v>
      </c>
      <c r="X3" s="44" t="s">
        <v>19</v>
      </c>
      <c r="Y3" s="45" t="s">
        <v>33</v>
      </c>
      <c r="Z3" s="43" t="s">
        <v>18</v>
      </c>
      <c r="AA3" s="44" t="s">
        <v>19</v>
      </c>
      <c r="AB3" s="45" t="s">
        <v>33</v>
      </c>
      <c r="AC3" s="43" t="s">
        <v>18</v>
      </c>
      <c r="AD3" s="44" t="s">
        <v>19</v>
      </c>
      <c r="AE3" s="45" t="s">
        <v>33</v>
      </c>
      <c r="AF3" s="43" t="s">
        <v>18</v>
      </c>
      <c r="AG3" s="44" t="s">
        <v>19</v>
      </c>
      <c r="AH3" s="45" t="s">
        <v>33</v>
      </c>
      <c r="AI3" s="43" t="s">
        <v>18</v>
      </c>
      <c r="AJ3" s="44" t="s">
        <v>19</v>
      </c>
      <c r="AK3" s="45" t="s">
        <v>33</v>
      </c>
      <c r="AL3" s="43" t="s">
        <v>18</v>
      </c>
      <c r="AM3" s="44" t="s">
        <v>19</v>
      </c>
      <c r="AN3" s="45" t="s">
        <v>33</v>
      </c>
      <c r="AO3" s="43" t="s">
        <v>18</v>
      </c>
      <c r="AP3" s="44" t="s">
        <v>19</v>
      </c>
      <c r="AQ3" s="45" t="s">
        <v>33</v>
      </c>
      <c r="AR3" s="43" t="s">
        <v>18</v>
      </c>
      <c r="AS3" s="44" t="s">
        <v>19</v>
      </c>
      <c r="AT3" s="45" t="s">
        <v>33</v>
      </c>
      <c r="AU3" s="43" t="s">
        <v>18</v>
      </c>
      <c r="AV3" s="44" t="s">
        <v>19</v>
      </c>
      <c r="AW3" s="45" t="s">
        <v>33</v>
      </c>
      <c r="AX3" s="43" t="s">
        <v>18</v>
      </c>
      <c r="AY3" s="44" t="s">
        <v>19</v>
      </c>
      <c r="AZ3" s="45" t="s">
        <v>33</v>
      </c>
      <c r="BA3" s="43" t="s">
        <v>18</v>
      </c>
      <c r="BB3" s="44" t="s">
        <v>19</v>
      </c>
      <c r="BC3" s="45" t="s">
        <v>33</v>
      </c>
      <c r="BD3" s="43" t="s">
        <v>18</v>
      </c>
      <c r="BE3" s="44" t="s">
        <v>19</v>
      </c>
      <c r="BF3" s="45" t="s">
        <v>33</v>
      </c>
      <c r="BG3" s="43" t="s">
        <v>18</v>
      </c>
      <c r="BH3" s="44" t="s">
        <v>19</v>
      </c>
      <c r="BI3" s="45" t="s">
        <v>33</v>
      </c>
      <c r="BJ3" s="43" t="s">
        <v>18</v>
      </c>
      <c r="BK3" s="44" t="s">
        <v>19</v>
      </c>
      <c r="BL3" s="45" t="s">
        <v>33</v>
      </c>
      <c r="BM3" s="43" t="s">
        <v>18</v>
      </c>
      <c r="BN3" s="44" t="s">
        <v>19</v>
      </c>
      <c r="BO3" s="45" t="s">
        <v>33</v>
      </c>
      <c r="BP3" s="43" t="s">
        <v>18</v>
      </c>
      <c r="BQ3" s="44" t="s">
        <v>19</v>
      </c>
      <c r="BR3" s="45" t="s">
        <v>33</v>
      </c>
      <c r="BS3" s="43" t="s">
        <v>18</v>
      </c>
      <c r="BT3" s="44" t="s">
        <v>19</v>
      </c>
      <c r="BU3" s="45" t="s">
        <v>33</v>
      </c>
      <c r="BV3" s="43" t="s">
        <v>18</v>
      </c>
      <c r="BW3" s="44" t="s">
        <v>19</v>
      </c>
      <c r="BX3" s="45" t="s">
        <v>33</v>
      </c>
      <c r="BY3" s="43" t="s">
        <v>18</v>
      </c>
      <c r="BZ3" s="44" t="s">
        <v>19</v>
      </c>
      <c r="CA3" s="49" t="s">
        <v>33</v>
      </c>
      <c r="CB3" s="51" t="s">
        <v>18</v>
      </c>
      <c r="CC3" s="52" t="s">
        <v>19</v>
      </c>
      <c r="CD3" s="53" t="s">
        <v>33</v>
      </c>
      <c r="CE3" s="37"/>
    </row>
    <row r="4" spans="1:83" ht="36.75" customHeight="1" x14ac:dyDescent="0.25">
      <c r="A4" s="92">
        <v>45017</v>
      </c>
      <c r="B4" s="50">
        <f>'1'!B27</f>
        <v>4318</v>
      </c>
      <c r="C4" s="80">
        <f>'1'!B28</f>
        <v>6104</v>
      </c>
      <c r="D4" s="81">
        <f>'1'!B29</f>
        <v>5105.75</v>
      </c>
      <c r="E4" s="39">
        <f>'1'!C27</f>
        <v>0</v>
      </c>
      <c r="F4" s="13">
        <f>'1'!C28</f>
        <v>2100</v>
      </c>
      <c r="G4" s="81">
        <f>'1'!C29</f>
        <v>880.71428571428567</v>
      </c>
      <c r="H4" s="39">
        <f>'1'!D27</f>
        <v>754</v>
      </c>
      <c r="I4" s="13">
        <f>'1'!D28</f>
        <v>1217</v>
      </c>
      <c r="J4" s="81">
        <f>'1'!D29</f>
        <v>1066.625</v>
      </c>
      <c r="K4" s="50">
        <f>'1'!E27</f>
        <v>0</v>
      </c>
      <c r="L4" s="80">
        <f>'1'!E28</f>
        <v>0</v>
      </c>
      <c r="M4" s="81">
        <f>'1'!E29</f>
        <v>0</v>
      </c>
      <c r="N4" s="50">
        <f>'1'!F27</f>
        <v>0</v>
      </c>
      <c r="O4" s="80">
        <f>'1'!F28</f>
        <v>0</v>
      </c>
      <c r="P4" s="81">
        <f>'1'!F29</f>
        <v>0</v>
      </c>
      <c r="Q4" s="50">
        <f>'1'!G27</f>
        <v>0</v>
      </c>
      <c r="R4" s="80">
        <f>'1'!G28</f>
        <v>0</v>
      </c>
      <c r="S4" s="81">
        <f>'1'!G29</f>
        <v>0</v>
      </c>
      <c r="T4" s="50">
        <f>'1'!H27</f>
        <v>1135</v>
      </c>
      <c r="U4" s="80">
        <f>'1'!H28</f>
        <v>1155</v>
      </c>
      <c r="V4" s="81">
        <f>'1'!H29</f>
        <v>529.41666666666663</v>
      </c>
      <c r="W4" s="50">
        <f>'1'!I27</f>
        <v>0</v>
      </c>
      <c r="X4" s="80">
        <f>'1'!I28</f>
        <v>1236</v>
      </c>
      <c r="Y4" s="81">
        <f>'1'!I29</f>
        <v>855.5</v>
      </c>
      <c r="Z4" s="50">
        <f>'1'!J27</f>
        <v>0</v>
      </c>
      <c r="AA4" s="80">
        <f>'1'!J28</f>
        <v>1235</v>
      </c>
      <c r="AB4" s="81">
        <f>'1'!J29</f>
        <v>709.375</v>
      </c>
      <c r="AC4" s="50">
        <f>'1'!K27</f>
        <v>756</v>
      </c>
      <c r="AD4" s="80">
        <f>'1'!K28</f>
        <v>1245</v>
      </c>
      <c r="AE4" s="81">
        <f>'1'!K29</f>
        <v>1071.9166666666667</v>
      </c>
      <c r="AF4" s="50">
        <f>'1'!L27</f>
        <v>0</v>
      </c>
      <c r="AG4" s="80">
        <f>'1'!L28</f>
        <v>1153</v>
      </c>
      <c r="AH4" s="81">
        <f>'1'!L29</f>
        <v>359.16666666666669</v>
      </c>
      <c r="AI4" s="50">
        <f>'1'!M27</f>
        <v>80</v>
      </c>
      <c r="AJ4" s="80">
        <f>'1'!M28</f>
        <v>755</v>
      </c>
      <c r="AK4" s="81">
        <f>'1'!M29</f>
        <v>433.79166666666669</v>
      </c>
      <c r="AL4" s="50">
        <f>'1'!N27</f>
        <v>36</v>
      </c>
      <c r="AM4" s="80">
        <f>'1'!N28</f>
        <v>76</v>
      </c>
      <c r="AN4" s="81">
        <f>'1'!N29</f>
        <v>55.625</v>
      </c>
      <c r="AO4" s="50">
        <f>'1'!O27</f>
        <v>224</v>
      </c>
      <c r="AP4" s="80">
        <f>'1'!O28</f>
        <v>499</v>
      </c>
      <c r="AQ4" s="81">
        <f>'1'!O29</f>
        <v>355.58333333333331</v>
      </c>
      <c r="AR4" s="50">
        <f>'1'!P27</f>
        <v>102</v>
      </c>
      <c r="AS4" s="80">
        <f>'1'!P28</f>
        <v>176</v>
      </c>
      <c r="AT4" s="81">
        <f>'1'!P29</f>
        <v>131.25</v>
      </c>
      <c r="AU4" s="50">
        <f>'1'!Q27</f>
        <v>1066</v>
      </c>
      <c r="AV4" s="80">
        <f>'1'!Q28</f>
        <v>1114</v>
      </c>
      <c r="AW4" s="81">
        <f>'1'!Q29</f>
        <v>1083.0833333333333</v>
      </c>
      <c r="AX4" s="50">
        <f>'1'!R27</f>
        <v>1116</v>
      </c>
      <c r="AY4" s="80">
        <f>'1'!R28</f>
        <v>1309</v>
      </c>
      <c r="AZ4" s="81">
        <f>'1'!R29</f>
        <v>1218.5833333333333</v>
      </c>
      <c r="BA4" s="50">
        <f>'1'!S27</f>
        <v>0</v>
      </c>
      <c r="BB4" s="80">
        <f>'1'!S28</f>
        <v>0</v>
      </c>
      <c r="BC4" s="81">
        <f>'1'!S29</f>
        <v>0</v>
      </c>
      <c r="BD4" s="50">
        <f>'1'!T27</f>
        <v>24</v>
      </c>
      <c r="BE4" s="80">
        <f>'1'!T28</f>
        <v>45</v>
      </c>
      <c r="BF4" s="81">
        <f>'1'!T29</f>
        <v>35.125</v>
      </c>
      <c r="BG4" s="50">
        <f>'1'!U27</f>
        <v>1007</v>
      </c>
      <c r="BH4" s="80">
        <f>'1'!U28</f>
        <v>1705</v>
      </c>
      <c r="BI4" s="81">
        <f>'1'!U29</f>
        <v>1299.375</v>
      </c>
      <c r="BJ4" s="50">
        <f>'1'!V27</f>
        <v>9</v>
      </c>
      <c r="BK4" s="80">
        <f>'1'!V28</f>
        <v>17</v>
      </c>
      <c r="BL4" s="81">
        <f>'1'!V29</f>
        <v>13.125</v>
      </c>
      <c r="BM4" s="50">
        <f>'1'!W27</f>
        <v>13</v>
      </c>
      <c r="BN4" s="80">
        <f>'1'!W28</f>
        <v>29</v>
      </c>
      <c r="BO4" s="81">
        <f>'1'!W29</f>
        <v>21.583333333333332</v>
      </c>
      <c r="BP4" s="50">
        <f>'1'!X27</f>
        <v>137</v>
      </c>
      <c r="BQ4" s="80">
        <f>'1'!X28</f>
        <v>268</v>
      </c>
      <c r="BR4" s="81">
        <f>'1'!X29</f>
        <v>221.33333333333334</v>
      </c>
      <c r="BS4" s="50">
        <f>'1'!Y27</f>
        <v>59</v>
      </c>
      <c r="BT4" s="80">
        <f>'1'!Y28</f>
        <v>162</v>
      </c>
      <c r="BU4" s="81">
        <f>'1'!Y29</f>
        <v>103.70833333333333</v>
      </c>
      <c r="BV4" s="50">
        <f>'1'!Z27</f>
        <v>112</v>
      </c>
      <c r="BW4" s="80">
        <f>'1'!Z28</f>
        <v>230</v>
      </c>
      <c r="BX4" s="81">
        <f>'1'!Z29</f>
        <v>164.375</v>
      </c>
      <c r="BY4" s="50">
        <f>'1'!AA27</f>
        <v>8</v>
      </c>
      <c r="BZ4" s="80">
        <f>'1'!AA28</f>
        <v>26</v>
      </c>
      <c r="CA4" s="81">
        <f>'1'!AA29</f>
        <v>17.333333333333332</v>
      </c>
      <c r="CB4" s="83">
        <f>'1'!AB27</f>
        <v>0</v>
      </c>
      <c r="CC4" s="84">
        <f>'1'!AB28</f>
        <v>0</v>
      </c>
      <c r="CD4" s="85">
        <f>'1'!AB29</f>
        <v>0</v>
      </c>
      <c r="CE4" s="32"/>
    </row>
    <row r="5" spans="1:83" ht="36.75" customHeight="1" x14ac:dyDescent="0.25">
      <c r="A5" s="92">
        <v>45018</v>
      </c>
      <c r="B5" s="78">
        <f>'2'!B27</f>
        <v>4611</v>
      </c>
      <c r="C5" s="18">
        <f>'2'!B28</f>
        <v>5783</v>
      </c>
      <c r="D5" s="19">
        <f>'2'!B29</f>
        <v>5264.375</v>
      </c>
      <c r="E5" s="78">
        <f>'2'!C27</f>
        <v>0</v>
      </c>
      <c r="F5" s="18">
        <f>'2'!C28</f>
        <v>1750</v>
      </c>
      <c r="G5" s="19">
        <f>'2'!C29</f>
        <v>875</v>
      </c>
      <c r="H5" s="78">
        <f>'2'!D27</f>
        <v>944</v>
      </c>
      <c r="I5" s="18">
        <f>'2'!D28</f>
        <v>1315</v>
      </c>
      <c r="J5" s="19">
        <f>'2'!D29</f>
        <v>1117.9166666666667</v>
      </c>
      <c r="K5" s="78">
        <f>'2'!E27</f>
        <v>0</v>
      </c>
      <c r="L5" s="18">
        <f>'2'!E28</f>
        <v>0</v>
      </c>
      <c r="M5" s="19">
        <f>'2'!E29</f>
        <v>0</v>
      </c>
      <c r="N5" s="78">
        <f>'2'!F27</f>
        <v>0</v>
      </c>
      <c r="O5" s="18">
        <f>'2'!F28</f>
        <v>0</v>
      </c>
      <c r="P5" s="19">
        <f>'2'!F29</f>
        <v>0</v>
      </c>
      <c r="Q5" s="78">
        <f>'2'!G27</f>
        <v>0</v>
      </c>
      <c r="R5" s="18">
        <f>'2'!G28</f>
        <v>0</v>
      </c>
      <c r="S5" s="19">
        <f>'2'!G29</f>
        <v>0</v>
      </c>
      <c r="T5" s="78">
        <f>'2'!H27</f>
        <v>949</v>
      </c>
      <c r="U5" s="18">
        <f>'2'!H28</f>
        <v>1320</v>
      </c>
      <c r="V5" s="19">
        <f>'2'!H29</f>
        <v>1121.9583333333333</v>
      </c>
      <c r="W5" s="78">
        <f>'2'!I27</f>
        <v>956</v>
      </c>
      <c r="X5" s="18">
        <f>'2'!I28</f>
        <v>1333</v>
      </c>
      <c r="Y5" s="19">
        <f>'2'!I29</f>
        <v>1125.0833333333333</v>
      </c>
      <c r="Z5" s="78">
        <f>'2'!J27</f>
        <v>0</v>
      </c>
      <c r="AA5" s="18">
        <f>'2'!J28</f>
        <v>0</v>
      </c>
      <c r="AB5" s="19">
        <f>'2'!J29</f>
        <v>0</v>
      </c>
      <c r="AC5" s="78">
        <f>'2'!K27</f>
        <v>0</v>
      </c>
      <c r="AD5" s="18">
        <f>'2'!K28</f>
        <v>1290</v>
      </c>
      <c r="AE5" s="19">
        <f>'2'!K29</f>
        <v>760.08333333333337</v>
      </c>
      <c r="AF5" s="78">
        <f>'2'!L27</f>
        <v>0</v>
      </c>
      <c r="AG5" s="18">
        <f>'2'!L28</f>
        <v>1335</v>
      </c>
      <c r="AH5" s="19">
        <f>'2'!L29</f>
        <v>628.91666666666663</v>
      </c>
      <c r="AI5" s="78">
        <f>'2'!M27</f>
        <v>85</v>
      </c>
      <c r="AJ5" s="18">
        <f>'2'!M28</f>
        <v>719</v>
      </c>
      <c r="AK5" s="19">
        <f>'2'!M29</f>
        <v>257.04166666666669</v>
      </c>
      <c r="AL5" s="78">
        <f>'2'!N27</f>
        <v>28</v>
      </c>
      <c r="AM5" s="18">
        <f>'2'!N28</f>
        <v>74</v>
      </c>
      <c r="AN5" s="19">
        <f>'2'!N29</f>
        <v>55.875</v>
      </c>
      <c r="AO5" s="78">
        <f>'2'!O27</f>
        <v>257</v>
      </c>
      <c r="AP5" s="18">
        <f>'2'!O28</f>
        <v>500</v>
      </c>
      <c r="AQ5" s="19">
        <f>'2'!O29</f>
        <v>362.375</v>
      </c>
      <c r="AR5" s="78">
        <f>'2'!P27</f>
        <v>106</v>
      </c>
      <c r="AS5" s="18">
        <f>'2'!P28</f>
        <v>177</v>
      </c>
      <c r="AT5" s="19">
        <f>'2'!P29</f>
        <v>140.04166666666666</v>
      </c>
      <c r="AU5" s="78">
        <f>'2'!Q27</f>
        <v>1061</v>
      </c>
      <c r="AV5" s="18">
        <f>'2'!Q28</f>
        <v>1133</v>
      </c>
      <c r="AW5" s="19">
        <f>'2'!Q29</f>
        <v>1087.2083333333333</v>
      </c>
      <c r="AX5" s="78">
        <f>'2'!R27</f>
        <v>1209</v>
      </c>
      <c r="AY5" s="18">
        <f>'2'!R28</f>
        <v>1451</v>
      </c>
      <c r="AZ5" s="19">
        <f>'2'!R29</f>
        <v>1284.0416666666667</v>
      </c>
      <c r="BA5" s="78">
        <f>'2'!S27</f>
        <v>0</v>
      </c>
      <c r="BB5" s="18">
        <f>'2'!S28</f>
        <v>0</v>
      </c>
      <c r="BC5" s="19">
        <f>'2'!S29</f>
        <v>0</v>
      </c>
      <c r="BD5" s="78">
        <f>'2'!T27</f>
        <v>0</v>
      </c>
      <c r="BE5" s="18">
        <f>'2'!T28</f>
        <v>45</v>
      </c>
      <c r="BF5" s="19">
        <f>'2'!T29</f>
        <v>33.916666666666664</v>
      </c>
      <c r="BG5" s="78">
        <f>'2'!U27</f>
        <v>1264</v>
      </c>
      <c r="BH5" s="18">
        <f>'2'!U28</f>
        <v>1532</v>
      </c>
      <c r="BI5" s="19">
        <f>'2'!U29</f>
        <v>1326.875</v>
      </c>
      <c r="BJ5" s="78">
        <f>'2'!V27</f>
        <v>9</v>
      </c>
      <c r="BK5" s="18">
        <f>'2'!V28</f>
        <v>359</v>
      </c>
      <c r="BL5" s="19">
        <f>'2'!V29</f>
        <v>96.708333333333329</v>
      </c>
      <c r="BM5" s="78">
        <f>'2'!W27</f>
        <v>10</v>
      </c>
      <c r="BN5" s="18">
        <f>'2'!W28</f>
        <v>100</v>
      </c>
      <c r="BO5" s="19">
        <f>'2'!W29</f>
        <v>38.333333333333336</v>
      </c>
      <c r="BP5" s="78">
        <f>'2'!X27</f>
        <v>183</v>
      </c>
      <c r="BQ5" s="18">
        <f>'2'!X28</f>
        <v>301</v>
      </c>
      <c r="BR5" s="19">
        <f>'2'!X29</f>
        <v>256.58333333333331</v>
      </c>
      <c r="BS5" s="78">
        <f>'2'!Y27</f>
        <v>69</v>
      </c>
      <c r="BT5" s="18">
        <f>'2'!Y28</f>
        <v>179</v>
      </c>
      <c r="BU5" s="19">
        <f>'2'!Y29</f>
        <v>112.83333333333333</v>
      </c>
      <c r="BV5" s="78">
        <f>'2'!Z27</f>
        <v>12</v>
      </c>
      <c r="BW5" s="18">
        <f>'2'!Z28</f>
        <v>230</v>
      </c>
      <c r="BX5" s="19">
        <f>'2'!Z29</f>
        <v>160.83333333333334</v>
      </c>
      <c r="BY5" s="78">
        <f>'2'!AA27</f>
        <v>8</v>
      </c>
      <c r="BZ5" s="18">
        <f>'2'!AA28</f>
        <v>26</v>
      </c>
      <c r="CA5" s="19">
        <f>'2'!AA29</f>
        <v>17.333333333333332</v>
      </c>
      <c r="CB5" s="78">
        <f>'2'!AB27</f>
        <v>0</v>
      </c>
      <c r="CC5" s="18">
        <f>'2'!AB28</f>
        <v>0</v>
      </c>
      <c r="CD5" s="19">
        <f>'2'!AB29</f>
        <v>0</v>
      </c>
      <c r="CE5" s="32"/>
    </row>
    <row r="6" spans="1:83" ht="36.75" customHeight="1" x14ac:dyDescent="0.25">
      <c r="A6" s="92">
        <v>45019</v>
      </c>
      <c r="B6" s="78">
        <f>'3'!B27</f>
        <v>4601</v>
      </c>
      <c r="C6" s="18">
        <f>'3'!B28</f>
        <v>6023</v>
      </c>
      <c r="D6" s="19">
        <f>'3'!B29</f>
        <v>5337.375</v>
      </c>
      <c r="E6" s="78">
        <f>'3'!C27</f>
        <v>0</v>
      </c>
      <c r="F6" s="18">
        <f>'3'!C28</f>
        <v>2470</v>
      </c>
      <c r="G6" s="19">
        <f>'3'!C29</f>
        <v>1347.8571428571429</v>
      </c>
      <c r="H6" s="78">
        <f>'3'!D27</f>
        <v>0</v>
      </c>
      <c r="I6" s="18">
        <f>'3'!D28</f>
        <v>1239</v>
      </c>
      <c r="J6" s="19">
        <f>'3'!D29</f>
        <v>582.58333333333337</v>
      </c>
      <c r="K6" s="78">
        <f>'3'!E27</f>
        <v>0</v>
      </c>
      <c r="L6" s="18">
        <f>'3'!E28</f>
        <v>0</v>
      </c>
      <c r="M6" s="19">
        <f>'3'!E29</f>
        <v>0</v>
      </c>
      <c r="N6" s="78">
        <f>'3'!F27</f>
        <v>0</v>
      </c>
      <c r="O6" s="18">
        <f>'3'!F28</f>
        <v>0</v>
      </c>
      <c r="P6" s="19">
        <f>'3'!F29</f>
        <v>0</v>
      </c>
      <c r="Q6" s="78">
        <f>'3'!G27</f>
        <v>0</v>
      </c>
      <c r="R6" s="18">
        <f>'3'!G28</f>
        <v>0</v>
      </c>
      <c r="S6" s="19">
        <f>'3'!G29</f>
        <v>0</v>
      </c>
      <c r="T6" s="78">
        <f>'3'!H27</f>
        <v>785</v>
      </c>
      <c r="U6" s="18">
        <f>'3'!H28</f>
        <v>1255</v>
      </c>
      <c r="V6" s="19">
        <f>'3'!H29</f>
        <v>1068.3333333333333</v>
      </c>
      <c r="W6" s="78">
        <f>'3'!I27</f>
        <v>0</v>
      </c>
      <c r="X6" s="18">
        <f>'3'!I28</f>
        <v>1229</v>
      </c>
      <c r="Y6" s="19">
        <f>'3'!I29</f>
        <v>791.70833333333337</v>
      </c>
      <c r="Z6" s="78">
        <f>'3'!J27</f>
        <v>0</v>
      </c>
      <c r="AA6" s="18">
        <f>'3'!J28</f>
        <v>1258</v>
      </c>
      <c r="AB6" s="19">
        <f>'3'!J29</f>
        <v>487.16666666666669</v>
      </c>
      <c r="AC6" s="78">
        <f>'3'!K27</f>
        <v>790</v>
      </c>
      <c r="AD6" s="18">
        <f>'3'!K28</f>
        <v>1248</v>
      </c>
      <c r="AE6" s="19">
        <f>'3'!K29</f>
        <v>1069.2916666666667</v>
      </c>
      <c r="AF6" s="78">
        <f>'3'!L27</f>
        <v>0</v>
      </c>
      <c r="AG6" s="18">
        <f>'3'!L28</f>
        <v>1259</v>
      </c>
      <c r="AH6" s="19">
        <f>'3'!L29</f>
        <v>552.04166666666663</v>
      </c>
      <c r="AI6" s="78">
        <f>'3'!M27</f>
        <v>78</v>
      </c>
      <c r="AJ6" s="18">
        <f>'3'!M28</f>
        <v>694</v>
      </c>
      <c r="AK6" s="19">
        <f>'3'!M29</f>
        <v>403.29166666666669</v>
      </c>
      <c r="AL6" s="78">
        <f>'3'!N27</f>
        <v>37</v>
      </c>
      <c r="AM6" s="18">
        <f>'3'!N28</f>
        <v>83</v>
      </c>
      <c r="AN6" s="19">
        <f>'3'!N29</f>
        <v>63.125</v>
      </c>
      <c r="AO6" s="78">
        <f>'3'!O27</f>
        <v>248</v>
      </c>
      <c r="AP6" s="18">
        <f>'3'!O28</f>
        <v>552</v>
      </c>
      <c r="AQ6" s="19">
        <f>'3'!O29</f>
        <v>393.45833333333331</v>
      </c>
      <c r="AR6" s="78">
        <f>'3'!P27</f>
        <v>12</v>
      </c>
      <c r="AS6" s="18">
        <f>'3'!P28</f>
        <v>203</v>
      </c>
      <c r="AT6" s="19">
        <f>'3'!P29</f>
        <v>146.875</v>
      </c>
      <c r="AU6" s="78">
        <f>'3'!Q27</f>
        <v>1049</v>
      </c>
      <c r="AV6" s="18">
        <f>'3'!Q28</f>
        <v>1105</v>
      </c>
      <c r="AW6" s="19">
        <f>'3'!Q29</f>
        <v>1087.2083333333333</v>
      </c>
      <c r="AX6" s="78">
        <f>'3'!R27</f>
        <v>1245</v>
      </c>
      <c r="AY6" s="18">
        <f>'3'!R28</f>
        <v>1387</v>
      </c>
      <c r="AZ6" s="19">
        <f>'3'!R29</f>
        <v>1281.0416666666667</v>
      </c>
      <c r="BA6" s="78">
        <f>'3'!S27</f>
        <v>0</v>
      </c>
      <c r="BB6" s="18">
        <f>'3'!S28</f>
        <v>0</v>
      </c>
      <c r="BC6" s="19">
        <f>'3'!S29</f>
        <v>0</v>
      </c>
      <c r="BD6" s="78">
        <f>'3'!T27</f>
        <v>27</v>
      </c>
      <c r="BE6" s="18">
        <f>'3'!T28</f>
        <v>51</v>
      </c>
      <c r="BF6" s="19">
        <f>'3'!T29</f>
        <v>38.5</v>
      </c>
      <c r="BG6" s="78">
        <f>'3'!U27</f>
        <v>1024</v>
      </c>
      <c r="BH6" s="18">
        <f>'3'!U28</f>
        <v>1535</v>
      </c>
      <c r="BI6" s="19">
        <f>'3'!U29</f>
        <v>1295</v>
      </c>
      <c r="BJ6" s="78">
        <f>'3'!V27</f>
        <v>9</v>
      </c>
      <c r="BK6" s="18">
        <f>'3'!V28</f>
        <v>16</v>
      </c>
      <c r="BL6" s="19">
        <f>'3'!V29</f>
        <v>12</v>
      </c>
      <c r="BM6" s="78">
        <f>'3'!W27</f>
        <v>8</v>
      </c>
      <c r="BN6" s="18">
        <f>'3'!W28</f>
        <v>29</v>
      </c>
      <c r="BO6" s="19">
        <f>'3'!W29</f>
        <v>20</v>
      </c>
      <c r="BP6" s="78">
        <f>'3'!X27</f>
        <v>119</v>
      </c>
      <c r="BQ6" s="18">
        <f>'3'!X28</f>
        <v>309</v>
      </c>
      <c r="BR6" s="19">
        <f>'3'!X29</f>
        <v>257.45833333333331</v>
      </c>
      <c r="BS6" s="78">
        <f>'3'!Y27</f>
        <v>73</v>
      </c>
      <c r="BT6" s="18">
        <f>'3'!Y28</f>
        <v>175</v>
      </c>
      <c r="BU6" s="19">
        <f>'3'!Y29</f>
        <v>122.125</v>
      </c>
      <c r="BV6" s="78">
        <f>'3'!Z27</f>
        <v>130</v>
      </c>
      <c r="BW6" s="18">
        <f>'3'!Z28</f>
        <v>229</v>
      </c>
      <c r="BX6" s="19">
        <f>'3'!Z29</f>
        <v>170.79166666666666</v>
      </c>
      <c r="BY6" s="78">
        <f>'3'!AA27</f>
        <v>13</v>
      </c>
      <c r="BZ6" s="18">
        <f>'3'!AA28</f>
        <v>40</v>
      </c>
      <c r="CA6" s="19">
        <f>'3'!AA29</f>
        <v>22.666666666666668</v>
      </c>
      <c r="CB6" s="78">
        <f>'3'!AB27</f>
        <v>0</v>
      </c>
      <c r="CC6" s="18">
        <f>'3'!AB28</f>
        <v>0</v>
      </c>
      <c r="CD6" s="19">
        <f>'3'!AB29</f>
        <v>0</v>
      </c>
      <c r="CE6" s="32"/>
    </row>
    <row r="7" spans="1:83" ht="36.75" customHeight="1" x14ac:dyDescent="0.25">
      <c r="A7" s="92">
        <v>45020</v>
      </c>
      <c r="B7" s="78">
        <f>'4'!B27</f>
        <v>4024</v>
      </c>
      <c r="C7" s="18">
        <f>'4'!B28</f>
        <v>6889</v>
      </c>
      <c r="D7" s="19">
        <f>'4'!B29</f>
        <v>5286.083333333333</v>
      </c>
      <c r="E7" s="78">
        <f>'4'!C27</f>
        <v>0</v>
      </c>
      <c r="F7" s="18">
        <f>'4'!C28</f>
        <v>2520</v>
      </c>
      <c r="G7" s="19">
        <f>'4'!C29</f>
        <v>1305</v>
      </c>
      <c r="H7" s="78">
        <f>'4'!D27</f>
        <v>0</v>
      </c>
      <c r="I7" s="18">
        <f>'4'!D28</f>
        <v>1193</v>
      </c>
      <c r="J7" s="19">
        <f>'4'!D29</f>
        <v>543.875</v>
      </c>
      <c r="K7" s="78">
        <f>'4'!E27</f>
        <v>0</v>
      </c>
      <c r="L7" s="18">
        <f>'4'!E28</f>
        <v>0</v>
      </c>
      <c r="M7" s="19">
        <f>'4'!E29</f>
        <v>0</v>
      </c>
      <c r="N7" s="78">
        <f>'4'!F27</f>
        <v>0</v>
      </c>
      <c r="O7" s="18">
        <f>'4'!F28</f>
        <v>0</v>
      </c>
      <c r="P7" s="19">
        <f>'4'!F29</f>
        <v>0</v>
      </c>
      <c r="Q7" s="78">
        <f>'4'!G27</f>
        <v>0</v>
      </c>
      <c r="R7" s="18">
        <f>'4'!G28</f>
        <v>0</v>
      </c>
      <c r="S7" s="19">
        <f>'4'!G29</f>
        <v>0</v>
      </c>
      <c r="T7" s="78">
        <f>'4'!H27</f>
        <v>790</v>
      </c>
      <c r="U7" s="18">
        <f>'4'!H28</f>
        <v>1219</v>
      </c>
      <c r="V7" s="19">
        <f>'4'!H29</f>
        <v>1037.875</v>
      </c>
      <c r="W7" s="78">
        <f>'4'!I27</f>
        <v>788</v>
      </c>
      <c r="X7" s="18">
        <f>'4'!I28</f>
        <v>1228</v>
      </c>
      <c r="Y7" s="19">
        <f>'4'!I29</f>
        <v>1038.4583333333333</v>
      </c>
      <c r="Z7" s="78">
        <f>'4'!J27</f>
        <v>781</v>
      </c>
      <c r="AA7" s="18">
        <f>'4'!J28</f>
        <v>1221</v>
      </c>
      <c r="AB7" s="19">
        <f>'4'!J29</f>
        <v>1037.0833333333333</v>
      </c>
      <c r="AC7" s="78">
        <f>'4'!K27</f>
        <v>0</v>
      </c>
      <c r="AD7" s="18">
        <f>'4'!K28</f>
        <v>1213</v>
      </c>
      <c r="AE7" s="19">
        <f>'4'!K29</f>
        <v>775.95833333333337</v>
      </c>
      <c r="AF7" s="78">
        <f>'4'!L27</f>
        <v>0</v>
      </c>
      <c r="AG7" s="18">
        <f>'4'!L28</f>
        <v>1144</v>
      </c>
      <c r="AH7" s="19">
        <f>'4'!L29</f>
        <v>91.583333333333329</v>
      </c>
      <c r="AI7" s="78">
        <f>'4'!M27</f>
        <v>65</v>
      </c>
      <c r="AJ7" s="18">
        <f>'4'!M28</f>
        <v>1029</v>
      </c>
      <c r="AK7" s="19">
        <f>'4'!M29</f>
        <v>348.41666666666669</v>
      </c>
      <c r="AL7" s="78">
        <f>'4'!N27</f>
        <v>16</v>
      </c>
      <c r="AM7" s="18">
        <f>'4'!N28</f>
        <v>66</v>
      </c>
      <c r="AN7" s="19">
        <f>'4'!N29</f>
        <v>50.041666666666664</v>
      </c>
      <c r="AO7" s="78">
        <f>'4'!O27</f>
        <v>172</v>
      </c>
      <c r="AP7" s="18">
        <f>'4'!O28</f>
        <v>481</v>
      </c>
      <c r="AQ7" s="19">
        <f>'4'!O29</f>
        <v>343.75</v>
      </c>
      <c r="AR7" s="78">
        <f>'4'!P27</f>
        <v>105</v>
      </c>
      <c r="AS7" s="18">
        <f>'4'!P28</f>
        <v>187</v>
      </c>
      <c r="AT7" s="19">
        <f>'4'!P29</f>
        <v>143.75</v>
      </c>
      <c r="AU7" s="78">
        <f>'4'!Q27</f>
        <v>1069</v>
      </c>
      <c r="AV7" s="18">
        <f>'4'!Q28</f>
        <v>1301</v>
      </c>
      <c r="AW7" s="19">
        <f>'4'!Q29</f>
        <v>1089.9583333333333</v>
      </c>
      <c r="AX7" s="78">
        <f>'4'!R27</f>
        <v>1086</v>
      </c>
      <c r="AY7" s="18">
        <f>'4'!R28</f>
        <v>1426</v>
      </c>
      <c r="AZ7" s="19">
        <f>'4'!R29</f>
        <v>1259.125</v>
      </c>
      <c r="BA7" s="78">
        <f>'4'!S27</f>
        <v>0</v>
      </c>
      <c r="BB7" s="18">
        <f>'4'!S28</f>
        <v>0</v>
      </c>
      <c r="BC7" s="19">
        <f>'4'!S29</f>
        <v>0</v>
      </c>
      <c r="BD7" s="78">
        <f>'4'!T27</f>
        <v>32</v>
      </c>
      <c r="BE7" s="18">
        <f>'4'!T28</f>
        <v>45</v>
      </c>
      <c r="BF7" s="19">
        <f>'4'!T29</f>
        <v>38.166666666666664</v>
      </c>
      <c r="BG7" s="78">
        <f>'4'!U27</f>
        <v>1002</v>
      </c>
      <c r="BH7" s="18">
        <f>'4'!U28</f>
        <v>1521</v>
      </c>
      <c r="BI7" s="19">
        <f>'4'!U29</f>
        <v>1276.0416666666667</v>
      </c>
      <c r="BJ7" s="78">
        <f>'4'!V27</f>
        <v>7</v>
      </c>
      <c r="BK7" s="18">
        <f>'4'!V28</f>
        <v>410</v>
      </c>
      <c r="BL7" s="19">
        <f>'4'!V29</f>
        <v>108.125</v>
      </c>
      <c r="BM7" s="78">
        <f>'4'!W27</f>
        <v>8</v>
      </c>
      <c r="BN7" s="18">
        <f>'4'!W28</f>
        <v>105</v>
      </c>
      <c r="BO7" s="19">
        <f>'4'!W29</f>
        <v>43.125</v>
      </c>
      <c r="BP7" s="78">
        <f>'4'!X27</f>
        <v>181</v>
      </c>
      <c r="BQ7" s="18">
        <f>'4'!X28</f>
        <v>298</v>
      </c>
      <c r="BR7" s="19">
        <f>'4'!X29</f>
        <v>245.66666666666666</v>
      </c>
      <c r="BS7" s="78">
        <f>'4'!Y27</f>
        <v>69</v>
      </c>
      <c r="BT7" s="18">
        <f>'4'!Y28</f>
        <v>157</v>
      </c>
      <c r="BU7" s="19">
        <f>'4'!Y29</f>
        <v>106.25</v>
      </c>
      <c r="BV7" s="78">
        <f>'4'!Z27</f>
        <v>123</v>
      </c>
      <c r="BW7" s="18">
        <f>'4'!Z28</f>
        <v>200</v>
      </c>
      <c r="BX7" s="19">
        <f>'4'!Z29</f>
        <v>161.83333333333334</v>
      </c>
      <c r="BY7" s="78">
        <f>'4'!AA27</f>
        <v>7</v>
      </c>
      <c r="BZ7" s="18">
        <f>'4'!AA28</f>
        <v>40</v>
      </c>
      <c r="CA7" s="19">
        <f>'4'!AA29</f>
        <v>21.208333333333332</v>
      </c>
      <c r="CB7" s="78">
        <f>'4'!AB27</f>
        <v>0</v>
      </c>
      <c r="CC7" s="18">
        <f>'4'!AB28</f>
        <v>0</v>
      </c>
      <c r="CD7" s="19">
        <f>'4'!AB29</f>
        <v>0</v>
      </c>
      <c r="CE7" s="32"/>
    </row>
    <row r="8" spans="1:83" ht="36.75" customHeight="1" x14ac:dyDescent="0.25">
      <c r="A8" s="92">
        <v>45021</v>
      </c>
      <c r="B8" s="78">
        <f>'5'!B27</f>
        <v>4696</v>
      </c>
      <c r="C8" s="18">
        <f>'5'!B28</f>
        <v>6166</v>
      </c>
      <c r="D8" s="19">
        <f>'5'!B29</f>
        <v>5393.166666666667</v>
      </c>
      <c r="E8" s="78">
        <f>'5'!C27</f>
        <v>0</v>
      </c>
      <c r="F8" s="18">
        <f>'5'!C28</f>
        <v>2550</v>
      </c>
      <c r="G8" s="19">
        <f>'5'!C29</f>
        <v>1363.5714285714287</v>
      </c>
      <c r="H8" s="78">
        <f>'5'!D27</f>
        <v>800</v>
      </c>
      <c r="I8" s="18">
        <f>'5'!D28</f>
        <v>1280</v>
      </c>
      <c r="J8" s="19">
        <f>'5'!D29</f>
        <v>1056.625</v>
      </c>
      <c r="K8" s="78">
        <f>'5'!E27</f>
        <v>0</v>
      </c>
      <c r="L8" s="18">
        <f>'5'!E28</f>
        <v>0</v>
      </c>
      <c r="M8" s="19">
        <f>'5'!E29</f>
        <v>0</v>
      </c>
      <c r="N8" s="78">
        <f>'5'!F27</f>
        <v>0</v>
      </c>
      <c r="O8" s="18">
        <f>'5'!F28</f>
        <v>0</v>
      </c>
      <c r="P8" s="19">
        <f>'5'!F29</f>
        <v>0</v>
      </c>
      <c r="Q8" s="78">
        <f>'5'!G27</f>
        <v>0</v>
      </c>
      <c r="R8" s="18">
        <f>'5'!G28</f>
        <v>0</v>
      </c>
      <c r="S8" s="19">
        <f>'5'!G29</f>
        <v>0</v>
      </c>
      <c r="T8" s="78">
        <f>'5'!H27</f>
        <v>810</v>
      </c>
      <c r="U8" s="18">
        <f>'5'!H28</f>
        <v>1271</v>
      </c>
      <c r="V8" s="19">
        <f>'5'!H29</f>
        <v>1058.75</v>
      </c>
      <c r="W8" s="78">
        <f>'5'!I27</f>
        <v>811</v>
      </c>
      <c r="X8" s="18">
        <f>'5'!I28</f>
        <v>1269</v>
      </c>
      <c r="Y8" s="19">
        <f>'5'!I29</f>
        <v>1059.375</v>
      </c>
      <c r="Z8" s="78">
        <f>'5'!J27</f>
        <v>818</v>
      </c>
      <c r="AA8" s="18">
        <f>'5'!J28</f>
        <v>1275</v>
      </c>
      <c r="AB8" s="19">
        <f>'5'!J29</f>
        <v>1057.4166666666667</v>
      </c>
      <c r="AC8" s="78">
        <f>'5'!K27</f>
        <v>0</v>
      </c>
      <c r="AD8" s="18">
        <f>'5'!K28</f>
        <v>1033</v>
      </c>
      <c r="AE8" s="19">
        <f>'5'!K29</f>
        <v>43.041666666666664</v>
      </c>
      <c r="AF8" s="78">
        <f>'5'!L27</f>
        <v>0</v>
      </c>
      <c r="AG8" s="18">
        <f>'5'!L28</f>
        <v>1175</v>
      </c>
      <c r="AH8" s="19">
        <f>'5'!L29</f>
        <v>322.54166666666669</v>
      </c>
      <c r="AI8" s="78">
        <f>'5'!M27</f>
        <v>74</v>
      </c>
      <c r="AJ8" s="18">
        <f>'5'!M28</f>
        <v>710</v>
      </c>
      <c r="AK8" s="19">
        <f>'5'!M29</f>
        <v>266.70833333333331</v>
      </c>
      <c r="AL8" s="78">
        <f>'5'!N27</f>
        <v>38</v>
      </c>
      <c r="AM8" s="18">
        <f>'5'!N28</f>
        <v>72</v>
      </c>
      <c r="AN8" s="19">
        <f>'5'!N29</f>
        <v>60.541666666666664</v>
      </c>
      <c r="AO8" s="78">
        <f>'5'!O27</f>
        <v>254</v>
      </c>
      <c r="AP8" s="18">
        <f>'5'!O28</f>
        <v>588</v>
      </c>
      <c r="AQ8" s="19">
        <f>'5'!O29</f>
        <v>420.79166666666669</v>
      </c>
      <c r="AR8" s="78">
        <f>'5'!P27</f>
        <v>126</v>
      </c>
      <c r="AS8" s="18">
        <f>'5'!P28</f>
        <v>207</v>
      </c>
      <c r="AT8" s="19">
        <f>'5'!P29</f>
        <v>157.125</v>
      </c>
      <c r="AU8" s="78">
        <f>'5'!Q27</f>
        <v>1063</v>
      </c>
      <c r="AV8" s="18">
        <f>'5'!Q28</f>
        <v>1114</v>
      </c>
      <c r="AW8" s="19">
        <f>'5'!Q29</f>
        <v>1085.3333333333333</v>
      </c>
      <c r="AX8" s="78">
        <f>'5'!R27</f>
        <v>1231</v>
      </c>
      <c r="AY8" s="18">
        <f>'5'!R28</f>
        <v>1465</v>
      </c>
      <c r="AZ8" s="19">
        <f>'5'!R29</f>
        <v>1291.3333333333333</v>
      </c>
      <c r="BA8" s="78">
        <f>'5'!S27</f>
        <v>0</v>
      </c>
      <c r="BB8" s="18">
        <f>'5'!S28</f>
        <v>0</v>
      </c>
      <c r="BC8" s="19">
        <f>'5'!S29</f>
        <v>0</v>
      </c>
      <c r="BD8" s="78">
        <f>'5'!T27</f>
        <v>30</v>
      </c>
      <c r="BE8" s="18">
        <f>'5'!T28</f>
        <v>52</v>
      </c>
      <c r="BF8" s="19">
        <f>'5'!T29</f>
        <v>40.333333333333336</v>
      </c>
      <c r="BG8" s="78">
        <f>'5'!U27</f>
        <v>1007</v>
      </c>
      <c r="BH8" s="18">
        <f>'5'!U28</f>
        <v>1504</v>
      </c>
      <c r="BI8" s="19">
        <f>'5'!U29</f>
        <v>1311.8333333333333</v>
      </c>
      <c r="BJ8" s="78">
        <f>'5'!V27</f>
        <v>11</v>
      </c>
      <c r="BK8" s="18">
        <f>'5'!V28</f>
        <v>390</v>
      </c>
      <c r="BL8" s="19">
        <f>'5'!V29</f>
        <v>117.54166666666667</v>
      </c>
      <c r="BM8" s="78">
        <f>'5'!W27</f>
        <v>15</v>
      </c>
      <c r="BN8" s="18">
        <f>'5'!W28</f>
        <v>91</v>
      </c>
      <c r="BO8" s="19">
        <f>'5'!W29</f>
        <v>44.333333333333336</v>
      </c>
      <c r="BP8" s="78">
        <f>'5'!X27</f>
        <v>200</v>
      </c>
      <c r="BQ8" s="18">
        <f>'5'!X28</f>
        <v>299</v>
      </c>
      <c r="BR8" s="19">
        <f>'5'!X29</f>
        <v>253.5</v>
      </c>
      <c r="BS8" s="78">
        <f>'5'!Y27</f>
        <v>66</v>
      </c>
      <c r="BT8" s="18">
        <f>'5'!Y28</f>
        <v>163</v>
      </c>
      <c r="BU8" s="19">
        <f>'5'!Y29</f>
        <v>111.66666666666667</v>
      </c>
      <c r="BV8" s="78">
        <f>'5'!Z27</f>
        <v>128</v>
      </c>
      <c r="BW8" s="18">
        <f>'5'!Z28</f>
        <v>231</v>
      </c>
      <c r="BX8" s="19">
        <f>'5'!Z29</f>
        <v>174.58333333333334</v>
      </c>
      <c r="BY8" s="78">
        <f>'5'!AA27</f>
        <v>15</v>
      </c>
      <c r="BZ8" s="18">
        <f>'5'!AA28</f>
        <v>34</v>
      </c>
      <c r="CA8" s="19">
        <f>'5'!AA29</f>
        <v>22.25</v>
      </c>
      <c r="CB8" s="78">
        <f>'5'!AB27</f>
        <v>0</v>
      </c>
      <c r="CC8" s="18">
        <f>'5'!AB28</f>
        <v>0</v>
      </c>
      <c r="CD8" s="19">
        <f>'5'!AB29</f>
        <v>0</v>
      </c>
      <c r="CE8" s="32"/>
    </row>
    <row r="9" spans="1:83" ht="36.75" customHeight="1" x14ac:dyDescent="0.25">
      <c r="A9" s="92">
        <v>45022</v>
      </c>
      <c r="B9" s="78">
        <f>'6'!B27</f>
        <v>4693</v>
      </c>
      <c r="C9" s="18">
        <f>'6'!B28</f>
        <v>6935</v>
      </c>
      <c r="D9" s="19">
        <f>'6'!B29</f>
        <v>5543.125</v>
      </c>
      <c r="E9" s="78">
        <f>'6'!C27</f>
        <v>0</v>
      </c>
      <c r="F9" s="18">
        <f>'6'!C28</f>
        <v>2480</v>
      </c>
      <c r="G9" s="19">
        <f>'6'!C29</f>
        <v>1214.2857142857142</v>
      </c>
      <c r="H9" s="78">
        <f>'6'!D27</f>
        <v>800</v>
      </c>
      <c r="I9" s="18">
        <f>'6'!D28</f>
        <v>1283</v>
      </c>
      <c r="J9" s="19">
        <f>'6'!D29</f>
        <v>1088.75</v>
      </c>
      <c r="K9" s="78">
        <f>'6'!E27</f>
        <v>0</v>
      </c>
      <c r="L9" s="18">
        <f>'6'!E28</f>
        <v>0</v>
      </c>
      <c r="M9" s="19">
        <f>'6'!E29</f>
        <v>0</v>
      </c>
      <c r="N9" s="78">
        <f>'6'!F27</f>
        <v>0</v>
      </c>
      <c r="O9" s="18">
        <f>'6'!F28</f>
        <v>0</v>
      </c>
      <c r="P9" s="19">
        <f>'6'!F29</f>
        <v>0</v>
      </c>
      <c r="Q9" s="78">
        <f>'6'!G27</f>
        <v>0</v>
      </c>
      <c r="R9" s="18">
        <f>'6'!G28</f>
        <v>0</v>
      </c>
      <c r="S9" s="19">
        <f>'6'!G29</f>
        <v>0</v>
      </c>
      <c r="T9" s="78">
        <f>'6'!H27</f>
        <v>0</v>
      </c>
      <c r="U9" s="18">
        <f>'6'!H28</f>
        <v>1276</v>
      </c>
      <c r="V9" s="19">
        <f>'6'!H29</f>
        <v>607.70833333333337</v>
      </c>
      <c r="W9" s="78">
        <f>'6'!I27</f>
        <v>810</v>
      </c>
      <c r="X9" s="18">
        <f>'6'!I28</f>
        <v>1273</v>
      </c>
      <c r="Y9" s="19">
        <f>'6'!I29</f>
        <v>1091.7083333333333</v>
      </c>
      <c r="Z9" s="78">
        <f>'6'!J27</f>
        <v>0</v>
      </c>
      <c r="AA9" s="18">
        <f>'6'!J28</f>
        <v>1287</v>
      </c>
      <c r="AB9" s="19">
        <f>'6'!J29</f>
        <v>388.75</v>
      </c>
      <c r="AC9" s="78">
        <f>'6'!K27</f>
        <v>0</v>
      </c>
      <c r="AD9" s="18">
        <f>'6'!K28</f>
        <v>1286</v>
      </c>
      <c r="AE9" s="19">
        <f>'6'!K29</f>
        <v>1037.9583333333333</v>
      </c>
      <c r="AF9" s="78">
        <f>'6'!L27</f>
        <v>0</v>
      </c>
      <c r="AG9" s="18">
        <f>'6'!L28</f>
        <v>1222</v>
      </c>
      <c r="AH9" s="19">
        <f>'6'!L29</f>
        <v>619.91666666666663</v>
      </c>
      <c r="AI9" s="78">
        <f>'6'!M27</f>
        <v>69</v>
      </c>
      <c r="AJ9" s="18">
        <f>'6'!M28</f>
        <v>1036</v>
      </c>
      <c r="AK9" s="19">
        <f>'6'!M29</f>
        <v>394.41666666666669</v>
      </c>
      <c r="AL9" s="78">
        <f>'6'!N27</f>
        <v>39</v>
      </c>
      <c r="AM9" s="18">
        <f>'6'!N28</f>
        <v>78</v>
      </c>
      <c r="AN9" s="19">
        <f>'6'!N29</f>
        <v>60.666666666666664</v>
      </c>
      <c r="AO9" s="78">
        <f>'6'!O27</f>
        <v>282</v>
      </c>
      <c r="AP9" s="18">
        <f>'6'!O28</f>
        <v>587</v>
      </c>
      <c r="AQ9" s="19">
        <f>'6'!O29</f>
        <v>414.5</v>
      </c>
      <c r="AR9" s="78">
        <f>'6'!P27</f>
        <v>139</v>
      </c>
      <c r="AS9" s="18">
        <f>'6'!P28</f>
        <v>229</v>
      </c>
      <c r="AT9" s="19">
        <f>'6'!P29</f>
        <v>167.79166666666666</v>
      </c>
      <c r="AU9" s="78">
        <f>'6'!Q27</f>
        <v>1069</v>
      </c>
      <c r="AV9" s="18">
        <f>'6'!Q28</f>
        <v>1111</v>
      </c>
      <c r="AW9" s="19">
        <f>'6'!Q29</f>
        <v>1085.9166666666667</v>
      </c>
      <c r="AX9" s="78">
        <f>'6'!R27</f>
        <v>1236</v>
      </c>
      <c r="AY9" s="18">
        <f>'6'!R28</f>
        <v>1451</v>
      </c>
      <c r="AZ9" s="19">
        <f>'6'!R29</f>
        <v>1282.5416666666667</v>
      </c>
      <c r="BA9" s="78">
        <f>'6'!S27</f>
        <v>0</v>
      </c>
      <c r="BB9" s="18">
        <f>'6'!S28</f>
        <v>0</v>
      </c>
      <c r="BC9" s="19">
        <f>'6'!S29</f>
        <v>0</v>
      </c>
      <c r="BD9" s="78">
        <f>'6'!T27</f>
        <v>27</v>
      </c>
      <c r="BE9" s="18">
        <f>'6'!T28</f>
        <v>48</v>
      </c>
      <c r="BF9" s="19">
        <f>'6'!T29</f>
        <v>39.166666666666664</v>
      </c>
      <c r="BG9" s="78">
        <f>'6'!U27</f>
        <v>1102</v>
      </c>
      <c r="BH9" s="18">
        <f>'6'!U28</f>
        <v>1518</v>
      </c>
      <c r="BI9" s="19">
        <f>'6'!U29</f>
        <v>1331.25</v>
      </c>
      <c r="BJ9" s="78">
        <f>'6'!V27</f>
        <v>10</v>
      </c>
      <c r="BK9" s="18">
        <f>'6'!V28</f>
        <v>386</v>
      </c>
      <c r="BL9" s="19">
        <f>'6'!V29</f>
        <v>111.95833333333333</v>
      </c>
      <c r="BM9" s="78">
        <f>'6'!W27</f>
        <v>13</v>
      </c>
      <c r="BN9" s="18">
        <f>'6'!W28</f>
        <v>100</v>
      </c>
      <c r="BO9" s="19">
        <f>'6'!W29</f>
        <v>40.666666666666664</v>
      </c>
      <c r="BP9" s="78">
        <f>'6'!X27</f>
        <v>200</v>
      </c>
      <c r="BQ9" s="18">
        <f>'6'!X28</f>
        <v>310</v>
      </c>
      <c r="BR9" s="19">
        <f>'6'!X29</f>
        <v>264.20833333333331</v>
      </c>
      <c r="BS9" s="78">
        <f>'6'!Y27</f>
        <v>76</v>
      </c>
      <c r="BT9" s="18">
        <f>'6'!Y28</f>
        <v>175</v>
      </c>
      <c r="BU9" s="19">
        <f>'6'!Y29</f>
        <v>124.16666666666667</v>
      </c>
      <c r="BV9" s="78">
        <f>'6'!Z27</f>
        <v>136</v>
      </c>
      <c r="BW9" s="18">
        <f>'6'!Z28</f>
        <v>243</v>
      </c>
      <c r="BX9" s="19">
        <f>'6'!Z29</f>
        <v>182.58333333333334</v>
      </c>
      <c r="BY9" s="78">
        <f>'6'!AA27</f>
        <v>13</v>
      </c>
      <c r="BZ9" s="18">
        <f>'6'!AA28</f>
        <v>33</v>
      </c>
      <c r="CA9" s="19">
        <f>'6'!AA29</f>
        <v>21.375</v>
      </c>
      <c r="CB9" s="78">
        <f>'6'!AB27</f>
        <v>0</v>
      </c>
      <c r="CC9" s="18">
        <f>'6'!AB28</f>
        <v>0</v>
      </c>
      <c r="CD9" s="19">
        <f>'6'!AB29</f>
        <v>0</v>
      </c>
      <c r="CE9" s="32"/>
    </row>
    <row r="10" spans="1:83" ht="36.75" customHeight="1" x14ac:dyDescent="0.25">
      <c r="A10" s="92">
        <v>45023</v>
      </c>
      <c r="B10" s="78">
        <f>'7'!B27</f>
        <v>4678</v>
      </c>
      <c r="C10" s="18">
        <f>'7'!B28</f>
        <v>5900</v>
      </c>
      <c r="D10" s="19">
        <f>'7'!B29</f>
        <v>5305.625</v>
      </c>
      <c r="E10" s="78">
        <f>'7'!C27</f>
        <v>0</v>
      </c>
      <c r="F10" s="18">
        <f>'7'!C28</f>
        <v>2390</v>
      </c>
      <c r="G10" s="19">
        <f>'7'!C29</f>
        <v>1367.1428571428571</v>
      </c>
      <c r="H10" s="78">
        <f>'7'!D27</f>
        <v>0</v>
      </c>
      <c r="I10" s="18">
        <f>'7'!D28</f>
        <v>1122</v>
      </c>
      <c r="J10" s="19">
        <f>'7'!D29</f>
        <v>359.79166666666669</v>
      </c>
      <c r="K10" s="78">
        <f>'7'!E27</f>
        <v>0</v>
      </c>
      <c r="L10" s="18">
        <f>'7'!E28</f>
        <v>0</v>
      </c>
      <c r="M10" s="19">
        <f>'7'!E29</f>
        <v>0</v>
      </c>
      <c r="N10" s="78">
        <f>'7'!F27</f>
        <v>0</v>
      </c>
      <c r="O10" s="18">
        <f>'7'!F28</f>
        <v>0</v>
      </c>
      <c r="P10" s="19">
        <f>'7'!F29</f>
        <v>0</v>
      </c>
      <c r="Q10" s="78">
        <f>'7'!G27</f>
        <v>0</v>
      </c>
      <c r="R10" s="18">
        <f>'7'!G28</f>
        <v>0</v>
      </c>
      <c r="S10" s="19">
        <f>'7'!G29</f>
        <v>0</v>
      </c>
      <c r="T10" s="78">
        <f>'7'!H27</f>
        <v>567</v>
      </c>
      <c r="U10" s="18">
        <f>'7'!H28</f>
        <v>1216</v>
      </c>
      <c r="V10" s="19">
        <f>'7'!H29</f>
        <v>1015.2083333333334</v>
      </c>
      <c r="W10" s="78">
        <f>'7'!I27</f>
        <v>785</v>
      </c>
      <c r="X10" s="18">
        <f>'7'!I28</f>
        <v>1234</v>
      </c>
      <c r="Y10" s="19">
        <f>'7'!I29</f>
        <v>1045.8333333333333</v>
      </c>
      <c r="Z10" s="78">
        <f>'7'!J27</f>
        <v>777</v>
      </c>
      <c r="AA10" s="18">
        <f>'7'!J28</f>
        <v>1225</v>
      </c>
      <c r="AB10" s="19">
        <f>'7'!J29</f>
        <v>1043.875</v>
      </c>
      <c r="AC10" s="78">
        <f>'7'!K27</f>
        <v>0</v>
      </c>
      <c r="AD10" s="18">
        <f>'7'!K28</f>
        <v>1222</v>
      </c>
      <c r="AE10" s="19">
        <f>'7'!K29</f>
        <v>243.91666666666666</v>
      </c>
      <c r="AF10" s="78">
        <f>'7'!L27</f>
        <v>0</v>
      </c>
      <c r="AG10" s="18">
        <f>'7'!L28</f>
        <v>1205</v>
      </c>
      <c r="AH10" s="19">
        <f>'7'!L29</f>
        <v>799.5</v>
      </c>
      <c r="AI10" s="78">
        <f>'7'!M27</f>
        <v>71</v>
      </c>
      <c r="AJ10" s="18">
        <f>'7'!M28</f>
        <v>679</v>
      </c>
      <c r="AK10" s="19">
        <f>'7'!M29</f>
        <v>266.58333333333331</v>
      </c>
      <c r="AL10" s="78">
        <f>'7'!N27</f>
        <v>31</v>
      </c>
      <c r="AM10" s="18">
        <f>'7'!N28</f>
        <v>85</v>
      </c>
      <c r="AN10" s="19">
        <f>'7'!N29</f>
        <v>61.125</v>
      </c>
      <c r="AO10" s="78">
        <f>'7'!O27</f>
        <v>277</v>
      </c>
      <c r="AP10" s="18">
        <f>'7'!O28</f>
        <v>561</v>
      </c>
      <c r="AQ10" s="19">
        <f>'7'!O29</f>
        <v>409</v>
      </c>
      <c r="AR10" s="78">
        <f>'7'!P27</f>
        <v>135</v>
      </c>
      <c r="AS10" s="18">
        <f>'7'!P28</f>
        <v>240</v>
      </c>
      <c r="AT10" s="19">
        <f>'7'!P29</f>
        <v>169</v>
      </c>
      <c r="AU10" s="78">
        <f>'7'!Q27</f>
        <v>1068</v>
      </c>
      <c r="AV10" s="18">
        <f>'7'!Q28</f>
        <v>1114</v>
      </c>
      <c r="AW10" s="19">
        <f>'7'!Q29</f>
        <v>1085.1666666666667</v>
      </c>
      <c r="AX10" s="78">
        <f>'7'!R27</f>
        <v>1228</v>
      </c>
      <c r="AY10" s="18">
        <f>'7'!R28</f>
        <v>1394</v>
      </c>
      <c r="AZ10" s="19">
        <f>'7'!R29</f>
        <v>1280.7083333333333</v>
      </c>
      <c r="BA10" s="78">
        <f>'7'!S27</f>
        <v>0</v>
      </c>
      <c r="BB10" s="18">
        <f>'7'!S28</f>
        <v>0</v>
      </c>
      <c r="BC10" s="19">
        <f>'7'!S29</f>
        <v>0</v>
      </c>
      <c r="BD10" s="78">
        <f>'7'!T27</f>
        <v>26</v>
      </c>
      <c r="BE10" s="18">
        <f>'7'!T28</f>
        <v>47</v>
      </c>
      <c r="BF10" s="19">
        <f>'7'!T29</f>
        <v>38.166666666666664</v>
      </c>
      <c r="BG10" s="78">
        <f>'7'!U27</f>
        <v>1024</v>
      </c>
      <c r="BH10" s="18">
        <f>'7'!U28</f>
        <v>1484</v>
      </c>
      <c r="BI10" s="19">
        <f>'7'!U29</f>
        <v>1261.4166666666667</v>
      </c>
      <c r="BJ10" s="78">
        <f>'7'!V27</f>
        <v>10</v>
      </c>
      <c r="BK10" s="18">
        <f>'7'!V28</f>
        <v>361</v>
      </c>
      <c r="BL10" s="19">
        <f>'7'!V29</f>
        <v>113.83333333333333</v>
      </c>
      <c r="BM10" s="78">
        <f>'7'!W27</f>
        <v>12</v>
      </c>
      <c r="BN10" s="18">
        <f>'7'!W28</f>
        <v>98</v>
      </c>
      <c r="BO10" s="19">
        <f>'7'!W29</f>
        <v>41.083333333333336</v>
      </c>
      <c r="BP10" s="78">
        <f>'7'!X27</f>
        <v>213</v>
      </c>
      <c r="BQ10" s="18">
        <f>'7'!X28</f>
        <v>301</v>
      </c>
      <c r="BR10" s="19">
        <f>'7'!X29</f>
        <v>264.125</v>
      </c>
      <c r="BS10" s="78">
        <f>'7'!Y27</f>
        <v>71</v>
      </c>
      <c r="BT10" s="18">
        <f>'7'!Y28</f>
        <v>158</v>
      </c>
      <c r="BU10" s="19">
        <f>'7'!Y29</f>
        <v>122.5</v>
      </c>
      <c r="BV10" s="78">
        <f>'7'!Z27</f>
        <v>136</v>
      </c>
      <c r="BW10" s="18">
        <f>'7'!Z28</f>
        <v>227</v>
      </c>
      <c r="BX10" s="19">
        <f>'7'!Z29</f>
        <v>180.95833333333334</v>
      </c>
      <c r="BY10" s="78">
        <f>'7'!AA27</f>
        <v>12</v>
      </c>
      <c r="BZ10" s="18">
        <f>'7'!AA28</f>
        <v>35</v>
      </c>
      <c r="CA10" s="19">
        <f>'7'!AA29</f>
        <v>21.291666666666668</v>
      </c>
      <c r="CB10" s="78">
        <f>'7'!AB27</f>
        <v>0</v>
      </c>
      <c r="CC10" s="18">
        <f>'7'!AB28</f>
        <v>0</v>
      </c>
      <c r="CD10" s="19">
        <f>'7'!AB29</f>
        <v>0</v>
      </c>
      <c r="CE10" s="32"/>
    </row>
    <row r="11" spans="1:83" ht="36.75" customHeight="1" x14ac:dyDescent="0.25">
      <c r="A11" s="92">
        <v>45024</v>
      </c>
      <c r="B11" s="78">
        <f>'8'!B27</f>
        <v>4693</v>
      </c>
      <c r="C11" s="18">
        <f>'8'!B28</f>
        <v>5947</v>
      </c>
      <c r="D11" s="19">
        <f>'8'!B29</f>
        <v>5381.958333333333</v>
      </c>
      <c r="E11" s="78">
        <f>'8'!C27</f>
        <v>0</v>
      </c>
      <c r="F11" s="18">
        <f>'8'!C28</f>
        <v>2470</v>
      </c>
      <c r="G11" s="19">
        <f>'8'!C29</f>
        <v>1293.5714285714287</v>
      </c>
      <c r="H11" s="78">
        <f>'8'!D27</f>
        <v>0</v>
      </c>
      <c r="I11" s="18">
        <f>'8'!D28</f>
        <v>1256</v>
      </c>
      <c r="J11" s="19">
        <f>'8'!D29</f>
        <v>904.16666666666663</v>
      </c>
      <c r="K11" s="78">
        <f>'8'!E27</f>
        <v>0</v>
      </c>
      <c r="L11" s="18">
        <f>'8'!E28</f>
        <v>0</v>
      </c>
      <c r="M11" s="19">
        <f>'8'!E29</f>
        <v>0</v>
      </c>
      <c r="N11" s="78">
        <f>'8'!F27</f>
        <v>0</v>
      </c>
      <c r="O11" s="18">
        <f>'8'!F28</f>
        <v>0</v>
      </c>
      <c r="P11" s="19">
        <f>'8'!F29</f>
        <v>0</v>
      </c>
      <c r="Q11" s="78">
        <f>'8'!G27</f>
        <v>0</v>
      </c>
      <c r="R11" s="18">
        <f>'8'!G28</f>
        <v>0</v>
      </c>
      <c r="S11" s="19">
        <f>'8'!G29</f>
        <v>0</v>
      </c>
      <c r="T11" s="78">
        <f>'8'!H27</f>
        <v>817</v>
      </c>
      <c r="U11" s="18">
        <f>'8'!H28</f>
        <v>1244</v>
      </c>
      <c r="V11" s="19">
        <f>'8'!H29</f>
        <v>1053.9583333333333</v>
      </c>
      <c r="W11" s="78">
        <f>'8'!I27</f>
        <v>0</v>
      </c>
      <c r="X11" s="18">
        <f>'8'!I28</f>
        <v>1258</v>
      </c>
      <c r="Y11" s="19">
        <f>'8'!I29</f>
        <v>755.83333333333337</v>
      </c>
      <c r="Z11" s="78">
        <f>'8'!J27</f>
        <v>0</v>
      </c>
      <c r="AA11" s="18">
        <f>'8'!J28</f>
        <v>1235</v>
      </c>
      <c r="AB11" s="19">
        <f>'8'!J29</f>
        <v>708.375</v>
      </c>
      <c r="AC11" s="78">
        <f>'8'!K27</f>
        <v>0</v>
      </c>
      <c r="AD11" s="18">
        <f>'8'!K28</f>
        <v>1245</v>
      </c>
      <c r="AE11" s="19">
        <f>'8'!K29</f>
        <v>623.75</v>
      </c>
      <c r="AF11" s="78">
        <f>'8'!L27</f>
        <v>0</v>
      </c>
      <c r="AG11" s="18">
        <f>'8'!L28</f>
        <v>1242</v>
      </c>
      <c r="AH11" s="19">
        <f>'8'!L29</f>
        <v>581.29166666666663</v>
      </c>
      <c r="AI11" s="78">
        <f>'8'!M27</f>
        <v>65</v>
      </c>
      <c r="AJ11" s="18">
        <f>'8'!M28</f>
        <v>790</v>
      </c>
      <c r="AK11" s="19">
        <f>'8'!M29</f>
        <v>373.5</v>
      </c>
      <c r="AL11" s="78">
        <f>'8'!N27</f>
        <v>34</v>
      </c>
      <c r="AM11" s="18">
        <f>'8'!N28</f>
        <v>80</v>
      </c>
      <c r="AN11" s="19">
        <f>'8'!N29</f>
        <v>59.625</v>
      </c>
      <c r="AO11" s="78">
        <f>'8'!O27</f>
        <v>243</v>
      </c>
      <c r="AP11" s="18">
        <f>'8'!O28</f>
        <v>566</v>
      </c>
      <c r="AQ11" s="19">
        <f>'8'!O29</f>
        <v>403.20833333333331</v>
      </c>
      <c r="AR11" s="78">
        <f>'8'!P27</f>
        <v>129</v>
      </c>
      <c r="AS11" s="18">
        <f>'8'!P28</f>
        <v>254</v>
      </c>
      <c r="AT11" s="19">
        <f>'8'!P29</f>
        <v>169.83333333333334</v>
      </c>
      <c r="AU11" s="78">
        <f>'8'!Q27</f>
        <v>1058</v>
      </c>
      <c r="AV11" s="18">
        <f>'8'!Q28</f>
        <v>1108</v>
      </c>
      <c r="AW11" s="19">
        <f>'8'!Q29</f>
        <v>1084.2916666666667</v>
      </c>
      <c r="AX11" s="78">
        <f>'8'!R27</f>
        <v>1228</v>
      </c>
      <c r="AY11" s="18">
        <f>'8'!R28</f>
        <v>1295</v>
      </c>
      <c r="AZ11" s="19">
        <f>'8'!R29</f>
        <v>1265.8333333333333</v>
      </c>
      <c r="BA11" s="78">
        <f>'8'!S27</f>
        <v>0</v>
      </c>
      <c r="BB11" s="18">
        <f>'8'!S28</f>
        <v>0</v>
      </c>
      <c r="BC11" s="19">
        <f>'8'!S29</f>
        <v>0</v>
      </c>
      <c r="BD11" s="78">
        <f>'8'!T27</f>
        <v>27</v>
      </c>
      <c r="BE11" s="18">
        <f>'8'!T28</f>
        <v>50</v>
      </c>
      <c r="BF11" s="19">
        <f>'8'!T29</f>
        <v>41</v>
      </c>
      <c r="BG11" s="78">
        <f>'8'!U27</f>
        <v>1083</v>
      </c>
      <c r="BH11" s="18">
        <f>'8'!U28</f>
        <v>1538</v>
      </c>
      <c r="BI11" s="19">
        <f>'8'!U29</f>
        <v>1331.875</v>
      </c>
      <c r="BJ11" s="78">
        <f>'8'!V27</f>
        <v>9</v>
      </c>
      <c r="BK11" s="18">
        <f>'8'!V28</f>
        <v>17</v>
      </c>
      <c r="BL11" s="19">
        <f>'8'!V29</f>
        <v>12.708333333333334</v>
      </c>
      <c r="BM11" s="78">
        <f>'8'!W27</f>
        <v>13</v>
      </c>
      <c r="BN11" s="18">
        <f>'8'!W28</f>
        <v>31</v>
      </c>
      <c r="BO11" s="19">
        <f>'8'!W29</f>
        <v>20.833333333333332</v>
      </c>
      <c r="BP11" s="78">
        <f>'8'!X27</f>
        <v>197</v>
      </c>
      <c r="BQ11" s="18">
        <f>'8'!X28</f>
        <v>312</v>
      </c>
      <c r="BR11" s="19">
        <f>'8'!X29</f>
        <v>265.70833333333331</v>
      </c>
      <c r="BS11" s="78">
        <f>'8'!Y27</f>
        <v>100</v>
      </c>
      <c r="BT11" s="18">
        <f>'8'!Y28</f>
        <v>172</v>
      </c>
      <c r="BU11" s="19">
        <f>'8'!Y29</f>
        <v>128.83333333333334</v>
      </c>
      <c r="BV11" s="78">
        <f>'8'!Z27</f>
        <v>104</v>
      </c>
      <c r="BW11" s="18">
        <f>'8'!Z28</f>
        <v>231</v>
      </c>
      <c r="BX11" s="19">
        <f>'8'!Z29</f>
        <v>179.875</v>
      </c>
      <c r="BY11" s="78">
        <f>'8'!AA27</f>
        <v>13</v>
      </c>
      <c r="BZ11" s="18">
        <f>'8'!AA28</f>
        <v>37</v>
      </c>
      <c r="CA11" s="19">
        <f>'8'!AA29</f>
        <v>24.333333333333332</v>
      </c>
      <c r="CB11" s="78">
        <f>'8'!AB27</f>
        <v>0</v>
      </c>
      <c r="CC11" s="18">
        <f>'8'!AB28</f>
        <v>0</v>
      </c>
      <c r="CD11" s="19">
        <f>'8'!AB29</f>
        <v>0</v>
      </c>
      <c r="CE11" s="32"/>
    </row>
    <row r="12" spans="1:83" ht="36.75" customHeight="1" x14ac:dyDescent="0.25">
      <c r="A12" s="92">
        <v>45025</v>
      </c>
      <c r="B12" s="78">
        <f>'9'!B27</f>
        <v>4651</v>
      </c>
      <c r="C12" s="18">
        <f>'9'!B28</f>
        <v>6415</v>
      </c>
      <c r="D12" s="19">
        <f>'9'!B29</f>
        <v>5518.458333333333</v>
      </c>
      <c r="E12" s="78">
        <f>'9'!C27</f>
        <v>0</v>
      </c>
      <c r="F12" s="18">
        <f>'9'!C28</f>
        <v>2660</v>
      </c>
      <c r="G12" s="19">
        <f>'9'!C29</f>
        <v>1410</v>
      </c>
      <c r="H12" s="78">
        <f>'9'!D27</f>
        <v>844</v>
      </c>
      <c r="I12" s="18">
        <f>'9'!D28</f>
        <v>1277</v>
      </c>
      <c r="J12" s="19">
        <f>'9'!D29</f>
        <v>1086.5416666666667</v>
      </c>
      <c r="K12" s="78">
        <f>'9'!E27</f>
        <v>0</v>
      </c>
      <c r="L12" s="18">
        <f>'9'!E28</f>
        <v>0</v>
      </c>
      <c r="M12" s="19">
        <f>'9'!E29</f>
        <v>0</v>
      </c>
      <c r="N12" s="78">
        <f>'9'!F27</f>
        <v>0</v>
      </c>
      <c r="O12" s="18">
        <f>'9'!F28</f>
        <v>0</v>
      </c>
      <c r="P12" s="19">
        <f>'9'!F29</f>
        <v>0</v>
      </c>
      <c r="Q12" s="78">
        <f>'9'!G27</f>
        <v>0</v>
      </c>
      <c r="R12" s="18">
        <f>'9'!G28</f>
        <v>0</v>
      </c>
      <c r="S12" s="19">
        <f>'9'!G29</f>
        <v>0</v>
      </c>
      <c r="T12" s="78">
        <f>'9'!H27</f>
        <v>0</v>
      </c>
      <c r="U12" s="18">
        <f>'9'!H28</f>
        <v>1228</v>
      </c>
      <c r="V12" s="19">
        <f>'9'!H29</f>
        <v>682.41666666666663</v>
      </c>
      <c r="W12" s="78">
        <f>'9'!I27</f>
        <v>857</v>
      </c>
      <c r="X12" s="18">
        <f>'9'!I28</f>
        <v>1284</v>
      </c>
      <c r="Y12" s="19">
        <f>'9'!I29</f>
        <v>1090.4583333333333</v>
      </c>
      <c r="Z12" s="78">
        <f>'9'!J27</f>
        <v>0</v>
      </c>
      <c r="AA12" s="18">
        <f>'9'!J28</f>
        <v>1271</v>
      </c>
      <c r="AB12" s="19">
        <f>'9'!J29</f>
        <v>742</v>
      </c>
      <c r="AC12" s="78">
        <f>'9'!K27</f>
        <v>0</v>
      </c>
      <c r="AD12" s="18">
        <f>'9'!K28</f>
        <v>1288</v>
      </c>
      <c r="AE12" s="19">
        <f>'9'!K29</f>
        <v>687.70833333333337</v>
      </c>
      <c r="AF12" s="78">
        <f>'9'!L27</f>
        <v>0</v>
      </c>
      <c r="AG12" s="18">
        <f>'9'!L28</f>
        <v>1280</v>
      </c>
      <c r="AH12" s="19">
        <f>'9'!L29</f>
        <v>406.83333333333331</v>
      </c>
      <c r="AI12" s="78">
        <f>'9'!M27</f>
        <v>87</v>
      </c>
      <c r="AJ12" s="18">
        <f>'9'!M28</f>
        <v>1424</v>
      </c>
      <c r="AK12" s="19">
        <f>'9'!M29</f>
        <v>571.16666666666663</v>
      </c>
      <c r="AL12" s="78">
        <f>'9'!N27</f>
        <v>32</v>
      </c>
      <c r="AM12" s="18">
        <f>'9'!N28</f>
        <v>79</v>
      </c>
      <c r="AN12" s="19">
        <f>'9'!N29</f>
        <v>58.25</v>
      </c>
      <c r="AO12" s="78">
        <f>'9'!O27</f>
        <v>245</v>
      </c>
      <c r="AP12" s="18">
        <f>'9'!O28</f>
        <v>535</v>
      </c>
      <c r="AQ12" s="19">
        <f>'9'!O29</f>
        <v>387.66666666666669</v>
      </c>
      <c r="AR12" s="78">
        <f>'9'!P27</f>
        <v>121</v>
      </c>
      <c r="AS12" s="18">
        <f>'9'!P28</f>
        <v>206</v>
      </c>
      <c r="AT12" s="19">
        <f>'9'!P29</f>
        <v>159.375</v>
      </c>
      <c r="AU12" s="78">
        <f>'9'!Q27</f>
        <v>1061</v>
      </c>
      <c r="AV12" s="18">
        <f>'9'!Q28</f>
        <v>1114</v>
      </c>
      <c r="AW12" s="19">
        <f>'9'!Q29</f>
        <v>1083</v>
      </c>
      <c r="AX12" s="78">
        <f>'9'!R27</f>
        <v>1225</v>
      </c>
      <c r="AY12" s="18">
        <f>'9'!R28</f>
        <v>1314</v>
      </c>
      <c r="AZ12" s="19">
        <f>'9'!R29</f>
        <v>1273.2083333333333</v>
      </c>
      <c r="BA12" s="78">
        <f>'9'!S27</f>
        <v>0</v>
      </c>
      <c r="BB12" s="18">
        <f>'9'!S28</f>
        <v>0</v>
      </c>
      <c r="BC12" s="19">
        <f>'9'!S29</f>
        <v>0</v>
      </c>
      <c r="BD12" s="78">
        <f>'9'!T27</f>
        <v>28</v>
      </c>
      <c r="BE12" s="18">
        <f>'9'!T28</f>
        <v>49</v>
      </c>
      <c r="BF12" s="19">
        <f>'9'!T29</f>
        <v>38.333333333333336</v>
      </c>
      <c r="BG12" s="78">
        <f>'9'!U27</f>
        <v>1234</v>
      </c>
      <c r="BH12" s="18">
        <f>'9'!U28</f>
        <v>1471</v>
      </c>
      <c r="BI12" s="19">
        <f>'9'!U29</f>
        <v>1320.5416666666667</v>
      </c>
      <c r="BJ12" s="78">
        <f>'9'!V27</f>
        <v>9</v>
      </c>
      <c r="BK12" s="18">
        <f>'9'!V28</f>
        <v>13</v>
      </c>
      <c r="BL12" s="19">
        <f>'9'!V29</f>
        <v>10.875</v>
      </c>
      <c r="BM12" s="78">
        <f>'9'!W27</f>
        <v>12</v>
      </c>
      <c r="BN12" s="18">
        <f>'9'!W28</f>
        <v>32</v>
      </c>
      <c r="BO12" s="19">
        <f>'9'!W29</f>
        <v>20.875</v>
      </c>
      <c r="BP12" s="78">
        <f>'9'!X27</f>
        <v>213</v>
      </c>
      <c r="BQ12" s="18">
        <f>'9'!X28</f>
        <v>299</v>
      </c>
      <c r="BR12" s="19">
        <f>'9'!X29</f>
        <v>270.41666666666669</v>
      </c>
      <c r="BS12" s="78">
        <f>'9'!Y27</f>
        <v>78</v>
      </c>
      <c r="BT12" s="18">
        <f>'9'!Y28</f>
        <v>157</v>
      </c>
      <c r="BU12" s="19">
        <f>'9'!Y29</f>
        <v>121.04166666666667</v>
      </c>
      <c r="BV12" s="78">
        <f>'9'!Z27</f>
        <v>135</v>
      </c>
      <c r="BW12" s="18">
        <f>'9'!Z28</f>
        <v>238</v>
      </c>
      <c r="BX12" s="19">
        <f>'9'!Z29</f>
        <v>180.66666666666666</v>
      </c>
      <c r="BY12" s="78">
        <f>'9'!AA27</f>
        <v>14</v>
      </c>
      <c r="BZ12" s="18">
        <f>'9'!AA28</f>
        <v>46</v>
      </c>
      <c r="CA12" s="19">
        <f>'9'!AA29</f>
        <v>27.416666666666668</v>
      </c>
      <c r="CB12" s="78">
        <f>'9'!AB27</f>
        <v>0</v>
      </c>
      <c r="CC12" s="18">
        <f>'9'!AB28</f>
        <v>0</v>
      </c>
      <c r="CD12" s="19">
        <f>'9'!AB29</f>
        <v>0</v>
      </c>
      <c r="CE12" s="32"/>
    </row>
    <row r="13" spans="1:83" ht="36.75" customHeight="1" x14ac:dyDescent="0.25">
      <c r="A13" s="92">
        <v>45026</v>
      </c>
      <c r="B13" s="78">
        <f>'10'!B27</f>
        <v>4600</v>
      </c>
      <c r="C13" s="18">
        <f>'10'!B28</f>
        <v>6695</v>
      </c>
      <c r="D13" s="19">
        <f>'10'!B29</f>
        <v>5500.291666666667</v>
      </c>
      <c r="E13" s="78">
        <f>'10'!C27</f>
        <v>0</v>
      </c>
      <c r="F13" s="18">
        <f>'10'!C28</f>
        <v>2500</v>
      </c>
      <c r="G13" s="19">
        <f>'10'!C29</f>
        <v>1250</v>
      </c>
      <c r="H13" s="78">
        <f>'10'!D27</f>
        <v>0</v>
      </c>
      <c r="I13" s="18">
        <f>'10'!D28</f>
        <v>1215</v>
      </c>
      <c r="J13" s="19">
        <f>'10'!D29</f>
        <v>603.375</v>
      </c>
      <c r="K13" s="78">
        <f>'10'!E27</f>
        <v>0</v>
      </c>
      <c r="L13" s="18">
        <f>'10'!E28</f>
        <v>0</v>
      </c>
      <c r="M13" s="19">
        <f>'10'!E29</f>
        <v>0</v>
      </c>
      <c r="N13" s="78">
        <f>'10'!F27</f>
        <v>0</v>
      </c>
      <c r="O13" s="18">
        <f>'10'!F28</f>
        <v>0</v>
      </c>
      <c r="P13" s="19">
        <f>'10'!F29</f>
        <v>0</v>
      </c>
      <c r="Q13" s="78">
        <f>'10'!G27</f>
        <v>0</v>
      </c>
      <c r="R13" s="18">
        <f>'10'!G28</f>
        <v>0</v>
      </c>
      <c r="S13" s="19">
        <f>'10'!G29</f>
        <v>0</v>
      </c>
      <c r="T13" s="78">
        <f>'10'!H27</f>
        <v>873</v>
      </c>
      <c r="U13" s="18">
        <f>'10'!H28</f>
        <v>1252</v>
      </c>
      <c r="V13" s="19">
        <f>'10'!H29</f>
        <v>1089.3333333333333</v>
      </c>
      <c r="W13" s="78">
        <f>'10'!I27</f>
        <v>0</v>
      </c>
      <c r="X13" s="18">
        <f>'10'!I28</f>
        <v>1220</v>
      </c>
      <c r="Y13" s="19">
        <f>'10'!I29</f>
        <v>752.625</v>
      </c>
      <c r="Z13" s="78">
        <f>'10'!J27</f>
        <v>0</v>
      </c>
      <c r="AA13" s="18">
        <f>'10'!J28</f>
        <v>1264</v>
      </c>
      <c r="AB13" s="19">
        <f>'10'!J29</f>
        <v>699.16666666666663</v>
      </c>
      <c r="AC13" s="78">
        <f>'10'!K27</f>
        <v>879</v>
      </c>
      <c r="AD13" s="18">
        <f>'10'!K28</f>
        <v>1246</v>
      </c>
      <c r="AE13" s="19">
        <f>'10'!K29</f>
        <v>1093.5416666666667</v>
      </c>
      <c r="AF13" s="78">
        <f>'10'!L27</f>
        <v>0</v>
      </c>
      <c r="AG13" s="18">
        <f>'10'!L28</f>
        <v>1241</v>
      </c>
      <c r="AH13" s="19">
        <f>'10'!L29</f>
        <v>533.08333333333337</v>
      </c>
      <c r="AI13" s="78">
        <f>'10'!M27</f>
        <v>87</v>
      </c>
      <c r="AJ13" s="18">
        <f>'10'!M28</f>
        <v>1634</v>
      </c>
      <c r="AK13" s="19">
        <f>'10'!M29</f>
        <v>545.70833333333337</v>
      </c>
      <c r="AL13" s="78">
        <f>'10'!N27</f>
        <v>33</v>
      </c>
      <c r="AM13" s="18">
        <f>'10'!N28</f>
        <v>89</v>
      </c>
      <c r="AN13" s="19">
        <f>'10'!N29</f>
        <v>62.666666666666664</v>
      </c>
      <c r="AO13" s="78">
        <f>'10'!O27</f>
        <v>237</v>
      </c>
      <c r="AP13" s="18">
        <f>'10'!O28</f>
        <v>534</v>
      </c>
      <c r="AQ13" s="19">
        <f>'10'!O29</f>
        <v>385.75</v>
      </c>
      <c r="AR13" s="78">
        <f>'10'!P27</f>
        <v>124</v>
      </c>
      <c r="AS13" s="18">
        <f>'10'!P28</f>
        <v>205</v>
      </c>
      <c r="AT13" s="19">
        <f>'10'!P29</f>
        <v>161.375</v>
      </c>
      <c r="AU13" s="78">
        <f>'10'!Q27</f>
        <v>1061</v>
      </c>
      <c r="AV13" s="18">
        <f>'10'!Q28</f>
        <v>1300</v>
      </c>
      <c r="AW13" s="19">
        <f>'10'!Q29</f>
        <v>1093.75</v>
      </c>
      <c r="AX13" s="78">
        <f>'10'!R27</f>
        <v>1228</v>
      </c>
      <c r="AY13" s="18">
        <f>'10'!R28</f>
        <v>1458</v>
      </c>
      <c r="AZ13" s="19">
        <f>'10'!R29</f>
        <v>1275.4166666666667</v>
      </c>
      <c r="BA13" s="78">
        <f>'10'!S27</f>
        <v>0</v>
      </c>
      <c r="BB13" s="18">
        <f>'10'!S28</f>
        <v>0</v>
      </c>
      <c r="BC13" s="19">
        <f>'10'!S29</f>
        <v>0</v>
      </c>
      <c r="BD13" s="78">
        <f>'10'!T27</f>
        <v>28</v>
      </c>
      <c r="BE13" s="18">
        <f>'10'!T28</f>
        <v>47</v>
      </c>
      <c r="BF13" s="19">
        <f>'10'!T29</f>
        <v>38.708333333333336</v>
      </c>
      <c r="BG13" s="78">
        <f>'10'!U27</f>
        <v>1090</v>
      </c>
      <c r="BH13" s="18">
        <f>'10'!U28</f>
        <v>1538</v>
      </c>
      <c r="BI13" s="19">
        <f>'10'!U29</f>
        <v>1299.875</v>
      </c>
      <c r="BJ13" s="78">
        <f>'10'!V27</f>
        <v>8</v>
      </c>
      <c r="BK13" s="18">
        <f>'10'!V28</f>
        <v>17</v>
      </c>
      <c r="BL13" s="19">
        <f>'10'!V29</f>
        <v>11.5</v>
      </c>
      <c r="BM13" s="78">
        <f>'10'!W27</f>
        <v>11</v>
      </c>
      <c r="BN13" s="18">
        <f>'10'!W28</f>
        <v>29</v>
      </c>
      <c r="BO13" s="19">
        <f>'10'!W29</f>
        <v>20.75</v>
      </c>
      <c r="BP13" s="78">
        <f>'10'!X27</f>
        <v>188</v>
      </c>
      <c r="BQ13" s="18">
        <f>'10'!X28</f>
        <v>292</v>
      </c>
      <c r="BR13" s="19">
        <f>'10'!X29</f>
        <v>249.29166666666666</v>
      </c>
      <c r="BS13" s="78">
        <f>'10'!Y27</f>
        <v>78</v>
      </c>
      <c r="BT13" s="18">
        <f>'10'!Y28</f>
        <v>179</v>
      </c>
      <c r="BU13" s="19">
        <f>'10'!Y29</f>
        <v>127.70833333333333</v>
      </c>
      <c r="BV13" s="78">
        <f>'10'!Z27</f>
        <v>132</v>
      </c>
      <c r="BW13" s="18">
        <f>'10'!Z28</f>
        <v>221</v>
      </c>
      <c r="BX13" s="19">
        <f>'10'!Z29</f>
        <v>175.16666666666666</v>
      </c>
      <c r="BY13" s="78">
        <f>'10'!AA27</f>
        <v>7</v>
      </c>
      <c r="BZ13" s="18">
        <f>'10'!AA28</f>
        <v>35</v>
      </c>
      <c r="CA13" s="19">
        <f>'10'!AA29</f>
        <v>20.458333333333332</v>
      </c>
      <c r="CB13" s="78">
        <f>'10'!AB27</f>
        <v>0</v>
      </c>
      <c r="CC13" s="18">
        <f>'10'!AB28</f>
        <v>0</v>
      </c>
      <c r="CD13" s="19">
        <f>'10'!AB29</f>
        <v>0</v>
      </c>
      <c r="CE13" s="32"/>
    </row>
    <row r="14" spans="1:83" ht="36.75" customHeight="1" x14ac:dyDescent="0.25">
      <c r="A14" s="92">
        <v>45027</v>
      </c>
      <c r="B14" s="78">
        <f>'11'!B27</f>
        <v>4140</v>
      </c>
      <c r="C14" s="18">
        <f>'11'!B28</f>
        <v>7157</v>
      </c>
      <c r="D14" s="19">
        <f>'11'!B29</f>
        <v>5843.458333333333</v>
      </c>
      <c r="E14" s="78">
        <f>'11'!C27</f>
        <v>0</v>
      </c>
      <c r="F14" s="18">
        <f>'11'!C28</f>
        <v>2800</v>
      </c>
      <c r="G14" s="19">
        <f>'11'!C29</f>
        <v>1336.4285714285713</v>
      </c>
      <c r="H14" s="78">
        <f>'11'!D27</f>
        <v>0</v>
      </c>
      <c r="I14" s="18">
        <f>'11'!D28</f>
        <v>1248</v>
      </c>
      <c r="J14" s="19">
        <f>'11'!D29</f>
        <v>502.04166666666669</v>
      </c>
      <c r="K14" s="78">
        <f>'11'!E27</f>
        <v>0</v>
      </c>
      <c r="L14" s="18">
        <f>'11'!E28</f>
        <v>0</v>
      </c>
      <c r="M14" s="19">
        <f>'11'!E29</f>
        <v>0</v>
      </c>
      <c r="N14" s="78">
        <f>'11'!F27</f>
        <v>0</v>
      </c>
      <c r="O14" s="18">
        <f>'11'!F28</f>
        <v>0</v>
      </c>
      <c r="P14" s="19">
        <f>'11'!F29</f>
        <v>0</v>
      </c>
      <c r="Q14" s="78">
        <f>'11'!G27</f>
        <v>0</v>
      </c>
      <c r="R14" s="18">
        <f>'11'!G28</f>
        <v>0</v>
      </c>
      <c r="S14" s="19">
        <f>'11'!G29</f>
        <v>0</v>
      </c>
      <c r="T14" s="78">
        <f>'11'!H27</f>
        <v>978</v>
      </c>
      <c r="U14" s="18">
        <f>'11'!H28</f>
        <v>1267</v>
      </c>
      <c r="V14" s="19">
        <f>'11'!H29</f>
        <v>1096.1666666666667</v>
      </c>
      <c r="W14" s="78">
        <f>'11'!I27</f>
        <v>969</v>
      </c>
      <c r="X14" s="18">
        <f>'11'!I28</f>
        <v>1275</v>
      </c>
      <c r="Y14" s="19">
        <f>'11'!I29</f>
        <v>1093.2083333333333</v>
      </c>
      <c r="Z14" s="78">
        <f>'11'!J27</f>
        <v>0</v>
      </c>
      <c r="AA14" s="18">
        <f>'11'!J28</f>
        <v>1280</v>
      </c>
      <c r="AB14" s="19">
        <f>'11'!J29</f>
        <v>679</v>
      </c>
      <c r="AC14" s="78">
        <f>'11'!K27</f>
        <v>976</v>
      </c>
      <c r="AD14" s="18">
        <f>'11'!K28</f>
        <v>1285</v>
      </c>
      <c r="AE14" s="19">
        <f>'11'!K29</f>
        <v>1094.25</v>
      </c>
      <c r="AF14" s="78">
        <f>'11'!L27</f>
        <v>0</v>
      </c>
      <c r="AG14" s="18">
        <f>'11'!L28</f>
        <v>1238</v>
      </c>
      <c r="AH14" s="19">
        <f>'11'!L29</f>
        <v>599.20833333333337</v>
      </c>
      <c r="AI14" s="78">
        <f>'11'!M27</f>
        <v>94</v>
      </c>
      <c r="AJ14" s="18">
        <f>'11'!M28</f>
        <v>1913</v>
      </c>
      <c r="AK14" s="19">
        <f>'11'!M29</f>
        <v>851</v>
      </c>
      <c r="AL14" s="78">
        <f>'11'!N27</f>
        <v>40</v>
      </c>
      <c r="AM14" s="18">
        <f>'11'!N28</f>
        <v>91</v>
      </c>
      <c r="AN14" s="19">
        <f>'11'!N29</f>
        <v>65.5</v>
      </c>
      <c r="AO14" s="78">
        <f>'11'!O27</f>
        <v>270</v>
      </c>
      <c r="AP14" s="18">
        <f>'11'!O28</f>
        <v>575</v>
      </c>
      <c r="AQ14" s="19">
        <f>'11'!O29</f>
        <v>413.20833333333331</v>
      </c>
      <c r="AR14" s="78">
        <f>'11'!P27</f>
        <v>127</v>
      </c>
      <c r="AS14" s="18">
        <f>'11'!P28</f>
        <v>229</v>
      </c>
      <c r="AT14" s="19">
        <f>'11'!P29</f>
        <v>169.5</v>
      </c>
      <c r="AU14" s="78">
        <f>'11'!Q27</f>
        <v>1069</v>
      </c>
      <c r="AV14" s="18">
        <f>'11'!Q28</f>
        <v>1130</v>
      </c>
      <c r="AW14" s="19">
        <f>'11'!Q29</f>
        <v>1089.3333333333333</v>
      </c>
      <c r="AX14" s="78">
        <f>'11'!R27</f>
        <v>1228</v>
      </c>
      <c r="AY14" s="18">
        <f>'11'!R28</f>
        <v>1490</v>
      </c>
      <c r="AZ14" s="19">
        <f>'11'!R29</f>
        <v>1320.7916666666667</v>
      </c>
      <c r="BA14" s="78">
        <f>'11'!S27</f>
        <v>0</v>
      </c>
      <c r="BB14" s="18">
        <f>'11'!S28</f>
        <v>0</v>
      </c>
      <c r="BC14" s="19">
        <f>'11'!S29</f>
        <v>0</v>
      </c>
      <c r="BD14" s="78">
        <f>'11'!T27</f>
        <v>27</v>
      </c>
      <c r="BE14" s="18">
        <f>'11'!T28</f>
        <v>47</v>
      </c>
      <c r="BF14" s="19">
        <f>'11'!T29</f>
        <v>39.333333333333336</v>
      </c>
      <c r="BG14" s="78">
        <f>'11'!U27</f>
        <v>1005</v>
      </c>
      <c r="BH14" s="18">
        <f>'11'!U28</f>
        <v>1510</v>
      </c>
      <c r="BI14" s="19">
        <f>'11'!U29</f>
        <v>1314.375</v>
      </c>
      <c r="BJ14" s="78">
        <f>'11'!V27</f>
        <v>7</v>
      </c>
      <c r="BK14" s="18">
        <f>'11'!V28</f>
        <v>20</v>
      </c>
      <c r="BL14" s="19">
        <f>'11'!V29</f>
        <v>14.583333333333334</v>
      </c>
      <c r="BM14" s="78">
        <f>'11'!W27</f>
        <v>12</v>
      </c>
      <c r="BN14" s="18">
        <f>'11'!W28</f>
        <v>30</v>
      </c>
      <c r="BO14" s="19">
        <f>'11'!W29</f>
        <v>21.166666666666668</v>
      </c>
      <c r="BP14" s="78">
        <f>'11'!X27</f>
        <v>157</v>
      </c>
      <c r="BQ14" s="18">
        <f>'11'!X28</f>
        <v>290</v>
      </c>
      <c r="BR14" s="19">
        <f>'11'!X29</f>
        <v>255</v>
      </c>
      <c r="BS14" s="78">
        <f>'11'!Y27</f>
        <v>83</v>
      </c>
      <c r="BT14" s="18">
        <f>'11'!Y28</f>
        <v>196</v>
      </c>
      <c r="BU14" s="19">
        <f>'11'!Y29</f>
        <v>141.70833333333334</v>
      </c>
      <c r="BV14" s="78">
        <f>'11'!Z27</f>
        <v>142</v>
      </c>
      <c r="BW14" s="18">
        <f>'11'!Z28</f>
        <v>237</v>
      </c>
      <c r="BX14" s="19">
        <f>'11'!Z29</f>
        <v>179.75</v>
      </c>
      <c r="BY14" s="78">
        <f>'11'!AA27</f>
        <v>8</v>
      </c>
      <c r="BZ14" s="18">
        <f>'11'!AA28</f>
        <v>37</v>
      </c>
      <c r="CA14" s="19">
        <f>'11'!AA29</f>
        <v>22.583333333333332</v>
      </c>
      <c r="CB14" s="78">
        <f>'11'!AB27</f>
        <v>0</v>
      </c>
      <c r="CC14" s="18">
        <f>'11'!AB28</f>
        <v>0</v>
      </c>
      <c r="CD14" s="19">
        <f>'11'!AB29</f>
        <v>0</v>
      </c>
      <c r="CE14" s="32"/>
    </row>
    <row r="15" spans="1:83" ht="36.75" customHeight="1" x14ac:dyDescent="0.25">
      <c r="A15" s="92">
        <v>45028</v>
      </c>
      <c r="B15" s="78">
        <f>'12'!B27</f>
        <v>4615</v>
      </c>
      <c r="C15" s="18">
        <f>'12'!B28</f>
        <v>6900</v>
      </c>
      <c r="D15" s="19">
        <f>'12'!B29</f>
        <v>5814.125</v>
      </c>
      <c r="E15" s="78">
        <f>'12'!C27</f>
        <v>0</v>
      </c>
      <c r="F15" s="18">
        <f>'12'!C28</f>
        <v>2600</v>
      </c>
      <c r="G15" s="19">
        <f>'12'!C29</f>
        <v>1300</v>
      </c>
      <c r="H15" s="78">
        <f>'12'!D27</f>
        <v>978</v>
      </c>
      <c r="I15" s="18">
        <f>'12'!D28</f>
        <v>1360</v>
      </c>
      <c r="J15" s="19">
        <f>'12'!D29</f>
        <v>1151</v>
      </c>
      <c r="K15" s="78">
        <f>'12'!E27</f>
        <v>0</v>
      </c>
      <c r="L15" s="18">
        <f>'12'!E28</f>
        <v>0</v>
      </c>
      <c r="M15" s="19">
        <f>'12'!E29</f>
        <v>0</v>
      </c>
      <c r="N15" s="78">
        <f>'12'!F27</f>
        <v>0</v>
      </c>
      <c r="O15" s="18">
        <f>'12'!F28</f>
        <v>0</v>
      </c>
      <c r="P15" s="19">
        <f>'12'!F29</f>
        <v>0</v>
      </c>
      <c r="Q15" s="78">
        <f>'12'!G27</f>
        <v>0</v>
      </c>
      <c r="R15" s="18">
        <f>'12'!G28</f>
        <v>0</v>
      </c>
      <c r="S15" s="19">
        <f>'12'!G29</f>
        <v>0</v>
      </c>
      <c r="T15" s="78">
        <f>'12'!H27</f>
        <v>971</v>
      </c>
      <c r="U15" s="18">
        <f>'12'!H28</f>
        <v>1365</v>
      </c>
      <c r="V15" s="19">
        <f>'12'!H29</f>
        <v>1152.9583333333333</v>
      </c>
      <c r="W15" s="78">
        <f>'12'!I27</f>
        <v>971</v>
      </c>
      <c r="X15" s="18">
        <f>'12'!I28</f>
        <v>1375</v>
      </c>
      <c r="Y15" s="19">
        <f>'12'!I29</f>
        <v>1154.7916666666667</v>
      </c>
      <c r="Z15" s="78">
        <f>'12'!J27</f>
        <v>0</v>
      </c>
      <c r="AA15" s="18">
        <f>'12'!J28</f>
        <v>1160</v>
      </c>
      <c r="AB15" s="19">
        <f>'12'!J29</f>
        <v>91.666666666666671</v>
      </c>
      <c r="AC15" s="78">
        <f>'12'!K27</f>
        <v>0</v>
      </c>
      <c r="AD15" s="18">
        <f>'12'!K28</f>
        <v>1380</v>
      </c>
      <c r="AE15" s="19">
        <f>'12'!K29</f>
        <v>1064.875</v>
      </c>
      <c r="AF15" s="78">
        <f>'12'!L27</f>
        <v>0</v>
      </c>
      <c r="AG15" s="18">
        <f>'12'!L28</f>
        <v>1385</v>
      </c>
      <c r="AH15" s="19">
        <f>'12'!L29</f>
        <v>440.5</v>
      </c>
      <c r="AI15" s="78">
        <f>'12'!M27</f>
        <v>94</v>
      </c>
      <c r="AJ15" s="18">
        <f>'12'!M28</f>
        <v>1795</v>
      </c>
      <c r="AK15" s="19">
        <f>'12'!M29</f>
        <v>789.45833333333337</v>
      </c>
      <c r="AL15" s="78">
        <f>'12'!N27</f>
        <v>33</v>
      </c>
      <c r="AM15" s="18">
        <f>'12'!N28</f>
        <v>80</v>
      </c>
      <c r="AN15" s="19">
        <f>'12'!N29</f>
        <v>61.083333333333336</v>
      </c>
      <c r="AO15" s="78">
        <f>'12'!O27</f>
        <v>284</v>
      </c>
      <c r="AP15" s="18">
        <f>'12'!O28</f>
        <v>536</v>
      </c>
      <c r="AQ15" s="19">
        <f>'12'!O29</f>
        <v>392.08333333333331</v>
      </c>
      <c r="AR15" s="78">
        <f>'12'!P27</f>
        <v>136</v>
      </c>
      <c r="AS15" s="18">
        <f>'12'!P28</f>
        <v>241</v>
      </c>
      <c r="AT15" s="19">
        <f>'12'!P29</f>
        <v>164.54166666666666</v>
      </c>
      <c r="AU15" s="78">
        <f>'12'!Q27</f>
        <v>1066</v>
      </c>
      <c r="AV15" s="18">
        <f>'12'!Q28</f>
        <v>1116</v>
      </c>
      <c r="AW15" s="19">
        <f>'12'!Q29</f>
        <v>1084.1666666666667</v>
      </c>
      <c r="AX15" s="78">
        <f>'12'!R27</f>
        <v>1231</v>
      </c>
      <c r="AY15" s="18">
        <f>'12'!R28</f>
        <v>1464</v>
      </c>
      <c r="AZ15" s="19">
        <f>'12'!R29</f>
        <v>1329.1666666666667</v>
      </c>
      <c r="BA15" s="78">
        <f>'12'!S27</f>
        <v>0</v>
      </c>
      <c r="BB15" s="18">
        <f>'12'!S28</f>
        <v>0</v>
      </c>
      <c r="BC15" s="19">
        <f>'12'!S29</f>
        <v>0</v>
      </c>
      <c r="BD15" s="78">
        <f>'12'!T27</f>
        <v>31</v>
      </c>
      <c r="BE15" s="18">
        <f>'12'!T28</f>
        <v>49</v>
      </c>
      <c r="BF15" s="19">
        <f>'12'!T29</f>
        <v>39.916666666666664</v>
      </c>
      <c r="BG15" s="78">
        <f>'12'!U27</f>
        <v>1007</v>
      </c>
      <c r="BH15" s="18">
        <f>'12'!U28</f>
        <v>1448</v>
      </c>
      <c r="BI15" s="19">
        <f>'12'!U29</f>
        <v>1251.375</v>
      </c>
      <c r="BJ15" s="78">
        <f>'12'!V27</f>
        <v>11</v>
      </c>
      <c r="BK15" s="18">
        <f>'12'!V28</f>
        <v>17</v>
      </c>
      <c r="BL15" s="19">
        <f>'12'!V29</f>
        <v>13.458333333333334</v>
      </c>
      <c r="BM15" s="78">
        <f>'12'!W27</f>
        <v>13</v>
      </c>
      <c r="BN15" s="18">
        <v>109</v>
      </c>
      <c r="BO15" s="19">
        <f>'12'!W29</f>
        <v>21.416666666666668</v>
      </c>
      <c r="BP15" s="78">
        <f>'12'!X27</f>
        <v>192</v>
      </c>
      <c r="BQ15" s="18">
        <f>'12'!X28</f>
        <v>320</v>
      </c>
      <c r="BR15" s="19">
        <f>'12'!X29</f>
        <v>268.875</v>
      </c>
      <c r="BS15" s="78">
        <f>'12'!Y27</f>
        <v>106</v>
      </c>
      <c r="BT15" s="18">
        <f>'12'!Y28</f>
        <v>170</v>
      </c>
      <c r="BU15" s="19">
        <f>'12'!Y29</f>
        <v>133.625</v>
      </c>
      <c r="BV15" s="78">
        <f>'12'!Z27</f>
        <v>129</v>
      </c>
      <c r="BW15" s="18">
        <f>'12'!Z28</f>
        <v>226</v>
      </c>
      <c r="BX15" s="19">
        <f>'12'!Z29</f>
        <v>176.58333333333334</v>
      </c>
      <c r="BY15" s="78">
        <f>'12'!AA27</f>
        <v>11</v>
      </c>
      <c r="BZ15" s="18">
        <f>'12'!AA28</f>
        <v>35</v>
      </c>
      <c r="CA15" s="19">
        <f>'12'!AA29</f>
        <v>25.041666666666668</v>
      </c>
      <c r="CB15" s="78">
        <f>'12'!AB27</f>
        <v>0</v>
      </c>
      <c r="CC15" s="18">
        <f>'12'!AB28</f>
        <v>0</v>
      </c>
      <c r="CD15" s="19">
        <f>'12'!AB29</f>
        <v>0</v>
      </c>
      <c r="CE15" s="32"/>
    </row>
    <row r="16" spans="1:83" ht="36.75" customHeight="1" x14ac:dyDescent="0.25">
      <c r="A16" s="92">
        <v>45029</v>
      </c>
      <c r="B16" s="78">
        <f>'13'!B27</f>
        <v>4782</v>
      </c>
      <c r="C16" s="18">
        <f>'13'!B28</f>
        <v>6686</v>
      </c>
      <c r="D16" s="19">
        <f>'13'!B29</f>
        <v>5460.666666666667</v>
      </c>
      <c r="E16" s="78">
        <f>'13'!C27</f>
        <v>0</v>
      </c>
      <c r="F16" s="18">
        <f>'13'!C28</f>
        <v>1600</v>
      </c>
      <c r="G16" s="19">
        <f>'13'!C29</f>
        <v>609.28571428571433</v>
      </c>
      <c r="H16" s="78">
        <f>'13'!D27</f>
        <v>0</v>
      </c>
      <c r="I16" s="18">
        <f>'13'!D28</f>
        <v>1294</v>
      </c>
      <c r="J16" s="19">
        <f>'13'!D29</f>
        <v>636.625</v>
      </c>
      <c r="K16" s="78">
        <f>'13'!E27</f>
        <v>0</v>
      </c>
      <c r="L16" s="18">
        <f>'13'!E28</f>
        <v>0</v>
      </c>
      <c r="M16" s="19">
        <f>'13'!E29</f>
        <v>0</v>
      </c>
      <c r="N16" s="78">
        <f>'13'!F27</f>
        <v>0</v>
      </c>
      <c r="O16" s="18">
        <f>'13'!F28</f>
        <v>0</v>
      </c>
      <c r="P16" s="19">
        <f>'13'!F29</f>
        <v>0</v>
      </c>
      <c r="Q16" s="78">
        <f>'13'!G27</f>
        <v>0</v>
      </c>
      <c r="R16" s="18">
        <f>'13'!G28</f>
        <v>0</v>
      </c>
      <c r="S16" s="19">
        <f>'13'!G29</f>
        <v>0</v>
      </c>
      <c r="T16" s="78">
        <f>'13'!H27</f>
        <v>0</v>
      </c>
      <c r="U16" s="18">
        <f>'13'!H28</f>
        <v>1186</v>
      </c>
      <c r="V16" s="19">
        <f>'13'!H29</f>
        <v>578.66666666666663</v>
      </c>
      <c r="W16" s="78">
        <f>'13'!I27</f>
        <v>912</v>
      </c>
      <c r="X16" s="18">
        <f>'13'!I28</f>
        <v>1310</v>
      </c>
      <c r="Y16" s="19">
        <f>'13'!I29</f>
        <v>1129.4166666666667</v>
      </c>
      <c r="Z16" s="78">
        <f>'13'!J27</f>
        <v>0</v>
      </c>
      <c r="AA16" s="18">
        <f>'13'!J28</f>
        <v>1243</v>
      </c>
      <c r="AB16" s="19">
        <f>'13'!J29</f>
        <v>930.375</v>
      </c>
      <c r="AC16" s="78">
        <f>'13'!K27</f>
        <v>0</v>
      </c>
      <c r="AD16" s="18">
        <f>'13'!K28</f>
        <v>1299</v>
      </c>
      <c r="AE16" s="19">
        <f>'13'!K29</f>
        <v>1049.1666666666667</v>
      </c>
      <c r="AF16" s="78">
        <f>'13'!L27</f>
        <v>0</v>
      </c>
      <c r="AG16" s="18">
        <f>'13'!L28</f>
        <v>1361</v>
      </c>
      <c r="AH16" s="19">
        <f>'13'!L29</f>
        <v>781</v>
      </c>
      <c r="AI16" s="78">
        <f>'13'!M27</f>
        <v>89</v>
      </c>
      <c r="AJ16" s="18">
        <f>'13'!M28</f>
        <v>1624</v>
      </c>
      <c r="AK16" s="19">
        <f>'13'!M29</f>
        <v>422.75</v>
      </c>
      <c r="AL16" s="78">
        <f>'13'!N27</f>
        <v>39</v>
      </c>
      <c r="AM16" s="18">
        <f>'13'!N28</f>
        <v>74</v>
      </c>
      <c r="AN16" s="19">
        <f>'13'!N29</f>
        <v>58.833333333333336</v>
      </c>
      <c r="AO16" s="78">
        <f>'13'!O27</f>
        <v>262</v>
      </c>
      <c r="AP16" s="18">
        <f>'13'!O28</f>
        <v>519</v>
      </c>
      <c r="AQ16" s="19">
        <f>'13'!O29</f>
        <v>378.04166666666669</v>
      </c>
      <c r="AR16" s="78">
        <f>'13'!P27</f>
        <v>136</v>
      </c>
      <c r="AS16" s="18">
        <f>'13'!P28</f>
        <v>206</v>
      </c>
      <c r="AT16" s="19">
        <f>'13'!P29</f>
        <v>164.75</v>
      </c>
      <c r="AU16" s="78">
        <f>'13'!Q27</f>
        <v>1066</v>
      </c>
      <c r="AV16" s="18">
        <f>'13'!Q28</f>
        <v>1279</v>
      </c>
      <c r="AW16" s="19">
        <f>'13'!Q29</f>
        <v>1090.9583333333333</v>
      </c>
      <c r="AX16" s="78">
        <f>'13'!R27</f>
        <v>1245</v>
      </c>
      <c r="AY16" s="18">
        <f>'13'!R28</f>
        <v>1454</v>
      </c>
      <c r="AZ16" s="19">
        <f>'13'!R29</f>
        <v>1320.0833333333333</v>
      </c>
      <c r="BA16" s="78">
        <f>'13'!S27</f>
        <v>0</v>
      </c>
      <c r="BB16" s="18">
        <f>'13'!S28</f>
        <v>0</v>
      </c>
      <c r="BC16" s="19">
        <f>'13'!S29</f>
        <v>0</v>
      </c>
      <c r="BD16" s="78">
        <f>'13'!T27</f>
        <v>25</v>
      </c>
      <c r="BE16" s="18">
        <f>'13'!T28</f>
        <v>46</v>
      </c>
      <c r="BF16" s="19">
        <f>'13'!T29</f>
        <v>36.625</v>
      </c>
      <c r="BG16" s="78">
        <f>'13'!U27</f>
        <v>1147</v>
      </c>
      <c r="BH16" s="18">
        <f>'13'!U28</f>
        <v>1421</v>
      </c>
      <c r="BI16" s="19">
        <f>'13'!U29</f>
        <v>1233.7083333333333</v>
      </c>
      <c r="BJ16" s="78">
        <f>'13'!V27</f>
        <v>11</v>
      </c>
      <c r="BK16" s="18">
        <f>'13'!V28</f>
        <v>352</v>
      </c>
      <c r="BL16" s="19">
        <f>'13'!V29</f>
        <v>96.333333333333329</v>
      </c>
      <c r="BM16" s="78">
        <f>'13'!W27</f>
        <v>10</v>
      </c>
      <c r="BN16" s="18">
        <f>'13'!W28</f>
        <v>99</v>
      </c>
      <c r="BO16" s="19">
        <f>'13'!W29</f>
        <v>37.666666666666664</v>
      </c>
      <c r="BP16" s="78">
        <f>'13'!X27</f>
        <v>0</v>
      </c>
      <c r="BQ16" s="18">
        <f>'13'!X28</f>
        <v>326</v>
      </c>
      <c r="BR16" s="19">
        <f>'13'!X29</f>
        <v>251.79166666666666</v>
      </c>
      <c r="BS16" s="78">
        <f>'13'!Y27</f>
        <v>86</v>
      </c>
      <c r="BT16" s="18">
        <f>'13'!Y28</f>
        <v>167</v>
      </c>
      <c r="BU16" s="19">
        <f>'13'!Y29</f>
        <v>132.125</v>
      </c>
      <c r="BV16" s="78">
        <f>'13'!Z27</f>
        <v>129</v>
      </c>
      <c r="BW16" s="18">
        <f>'13'!Z28</f>
        <v>236</v>
      </c>
      <c r="BX16" s="19">
        <f>'13'!Z29</f>
        <v>175.45833333333334</v>
      </c>
      <c r="BY16" s="78">
        <f>'13'!AA27</f>
        <v>17</v>
      </c>
      <c r="BZ16" s="18">
        <f>'13'!AA28</f>
        <v>37</v>
      </c>
      <c r="CA16" s="19">
        <f>'13'!AA29</f>
        <v>23.333333333333332</v>
      </c>
      <c r="CB16" s="78">
        <f>'13'!AB27</f>
        <v>0</v>
      </c>
      <c r="CC16" s="18">
        <f>'13'!AB28</f>
        <v>0</v>
      </c>
      <c r="CD16" s="19">
        <f>'13'!AB29</f>
        <v>0</v>
      </c>
      <c r="CE16" s="32"/>
    </row>
    <row r="17" spans="1:83" ht="36.75" customHeight="1" x14ac:dyDescent="0.25">
      <c r="A17" s="92">
        <v>45030</v>
      </c>
      <c r="B17" s="78">
        <f>'14'!B27</f>
        <v>4065</v>
      </c>
      <c r="C17" s="18">
        <f>'14'!B28</f>
        <v>6805</v>
      </c>
      <c r="D17" s="19">
        <f>'14'!B29</f>
        <v>5443.875</v>
      </c>
      <c r="E17" s="78">
        <f>'14'!C27</f>
        <v>0</v>
      </c>
      <c r="F17" s="18">
        <f>'14'!C28</f>
        <v>1700</v>
      </c>
      <c r="G17" s="19">
        <f>'14'!C29</f>
        <v>731.42857142857144</v>
      </c>
      <c r="H17" s="78">
        <f>'14'!D27</f>
        <v>0</v>
      </c>
      <c r="I17" s="18">
        <f>'14'!D28</f>
        <v>1177</v>
      </c>
      <c r="J17" s="19">
        <f>'14'!D29</f>
        <v>184.875</v>
      </c>
      <c r="K17" s="78">
        <f>'14'!E27</f>
        <v>0</v>
      </c>
      <c r="L17" s="18">
        <f>'14'!E28</f>
        <v>0</v>
      </c>
      <c r="M17" s="19">
        <f>'14'!E29</f>
        <v>0</v>
      </c>
      <c r="N17" s="78">
        <f>'14'!F27</f>
        <v>0</v>
      </c>
      <c r="O17" s="18">
        <f>'14'!F28</f>
        <v>0</v>
      </c>
      <c r="P17" s="19">
        <f>'14'!F29</f>
        <v>0</v>
      </c>
      <c r="Q17" s="78">
        <f>'14'!G27</f>
        <v>0</v>
      </c>
      <c r="R17" s="18">
        <f>'14'!G28</f>
        <v>0</v>
      </c>
      <c r="S17" s="19">
        <f>'14'!G29</f>
        <v>0</v>
      </c>
      <c r="T17" s="78">
        <f>'14'!H27</f>
        <v>944</v>
      </c>
      <c r="U17" s="18">
        <f>'14'!H28</f>
        <v>1307</v>
      </c>
      <c r="V17" s="19">
        <f>'14'!H29</f>
        <v>1124.875</v>
      </c>
      <c r="W17" s="78">
        <f>'14'!I27</f>
        <v>0</v>
      </c>
      <c r="X17" s="18">
        <f>'14'!I28</f>
        <v>1310</v>
      </c>
      <c r="Y17" s="19">
        <f>'14'!I29</f>
        <v>954.29166666666663</v>
      </c>
      <c r="Z17" s="78">
        <f>'14'!J27</f>
        <v>0</v>
      </c>
      <c r="AA17" s="18">
        <f>'14'!J28</f>
        <v>1320</v>
      </c>
      <c r="AB17" s="19">
        <f>'14'!J29</f>
        <v>641.45833333333337</v>
      </c>
      <c r="AC17" s="78">
        <f>'14'!K27</f>
        <v>956</v>
      </c>
      <c r="AD17" s="18">
        <f>'14'!K28</f>
        <v>1325</v>
      </c>
      <c r="AE17" s="19">
        <f>'14'!K29</f>
        <v>1132.9583333333333</v>
      </c>
      <c r="AF17" s="78">
        <f>'14'!L27</f>
        <v>0</v>
      </c>
      <c r="AG17" s="18">
        <f>'14'!L28</f>
        <v>1275</v>
      </c>
      <c r="AH17" s="19">
        <f>'14'!L29</f>
        <v>978.75</v>
      </c>
      <c r="AI17" s="78">
        <f>'14'!M27</f>
        <v>78</v>
      </c>
      <c r="AJ17" s="18">
        <f>'14'!M28</f>
        <v>2000</v>
      </c>
      <c r="AK17" s="19">
        <f>'14'!M29</f>
        <v>714.16666666666663</v>
      </c>
      <c r="AL17" s="78">
        <f>'14'!N27</f>
        <v>35</v>
      </c>
      <c r="AM17" s="18">
        <f>'14'!N28</f>
        <v>88</v>
      </c>
      <c r="AN17" s="19">
        <f>'14'!N29</f>
        <v>56.291666666666664</v>
      </c>
      <c r="AO17" s="78">
        <f>'14'!O27</f>
        <v>238</v>
      </c>
      <c r="AP17" s="18">
        <f>'14'!O28</f>
        <v>474</v>
      </c>
      <c r="AQ17" s="19">
        <f>'14'!O29</f>
        <v>333.58333333333331</v>
      </c>
      <c r="AR17" s="78">
        <f>'14'!P27</f>
        <v>123</v>
      </c>
      <c r="AS17" s="18">
        <f>'14'!P28</f>
        <v>193</v>
      </c>
      <c r="AT17" s="19">
        <f>'14'!P29</f>
        <v>150.04166666666666</v>
      </c>
      <c r="AU17" s="78">
        <f>'14'!Q27</f>
        <v>1066</v>
      </c>
      <c r="AV17" s="18">
        <f>'14'!Q28</f>
        <v>1400</v>
      </c>
      <c r="AW17" s="19">
        <f>'14'!Q29</f>
        <v>1094.3333333333333</v>
      </c>
      <c r="AX17" s="78">
        <f>'14'!R27</f>
        <v>1228</v>
      </c>
      <c r="AY17" s="18">
        <f>'14'!R28</f>
        <v>1457</v>
      </c>
      <c r="AZ17" s="19">
        <f>'14'!R29</f>
        <v>1334.625</v>
      </c>
      <c r="BA17" s="78">
        <f>'14'!S27</f>
        <v>0</v>
      </c>
      <c r="BB17" s="18">
        <f>'14'!S28</f>
        <v>0</v>
      </c>
      <c r="BC17" s="19">
        <f>'14'!S29</f>
        <v>0</v>
      </c>
      <c r="BD17" s="78">
        <f>'14'!T27</f>
        <v>26</v>
      </c>
      <c r="BE17" s="18">
        <f>'14'!T28</f>
        <v>49</v>
      </c>
      <c r="BF17" s="19">
        <f>'14'!T29</f>
        <v>36.333333333333336</v>
      </c>
      <c r="BG17" s="78">
        <f>'14'!U27</f>
        <v>1027</v>
      </c>
      <c r="BH17" s="18">
        <f>'14'!U28</f>
        <v>1434</v>
      </c>
      <c r="BI17" s="19">
        <f>'14'!U29</f>
        <v>1271.5</v>
      </c>
      <c r="BJ17" s="78">
        <f>'14'!V27</f>
        <v>10</v>
      </c>
      <c r="BK17" s="18">
        <f>'14'!V28</f>
        <v>17</v>
      </c>
      <c r="BL17" s="19">
        <f>'14'!V29</f>
        <v>13.125</v>
      </c>
      <c r="BM17" s="78">
        <f>'14'!W27</f>
        <v>12</v>
      </c>
      <c r="BN17" s="18">
        <f>'14'!W28</f>
        <v>29</v>
      </c>
      <c r="BO17" s="19">
        <f>'14'!W29</f>
        <v>19.583333333333332</v>
      </c>
      <c r="BP17" s="78">
        <f>'14'!X27</f>
        <v>190</v>
      </c>
      <c r="BQ17" s="18">
        <f>'14'!X28</f>
        <v>295</v>
      </c>
      <c r="BR17" s="19">
        <f>'14'!X29</f>
        <v>250.45833333333334</v>
      </c>
      <c r="BS17" s="78">
        <f>'14'!Y27</f>
        <v>77</v>
      </c>
      <c r="BT17" s="18">
        <f>'14'!Y28</f>
        <v>178</v>
      </c>
      <c r="BU17" s="19">
        <f>'14'!Y29</f>
        <v>123.41666666666667</v>
      </c>
      <c r="BV17" s="78">
        <f>'14'!Z27</f>
        <v>137</v>
      </c>
      <c r="BW17" s="18">
        <f>'14'!Z28</f>
        <v>208</v>
      </c>
      <c r="BX17" s="19">
        <f>'14'!Z29</f>
        <v>169.41666666666666</v>
      </c>
      <c r="BY17" s="78">
        <f>'14'!AA27</f>
        <v>9</v>
      </c>
      <c r="BZ17" s="18">
        <f>'14'!AA28</f>
        <v>32</v>
      </c>
      <c r="CA17" s="19">
        <f>'14'!AA29</f>
        <v>20.916666666666668</v>
      </c>
      <c r="CB17" s="78">
        <f>'14'!AB27</f>
        <v>0</v>
      </c>
      <c r="CC17" s="18">
        <f>'14'!AB28</f>
        <v>0</v>
      </c>
      <c r="CD17" s="19">
        <f>'14'!AB29</f>
        <v>0</v>
      </c>
      <c r="CE17" s="32"/>
    </row>
    <row r="18" spans="1:83" ht="36.75" customHeight="1" x14ac:dyDescent="0.25">
      <c r="A18" s="92">
        <v>45031</v>
      </c>
      <c r="B18" s="78">
        <f>'15'!B27</f>
        <v>4297</v>
      </c>
      <c r="C18" s="18">
        <f>'15'!B28</f>
        <v>5907</v>
      </c>
      <c r="D18" s="19">
        <f>'15'!B29</f>
        <v>4895.791666666667</v>
      </c>
      <c r="E18" s="78">
        <f>'15'!C27</f>
        <v>0</v>
      </c>
      <c r="F18" s="18">
        <f>'15'!C28</f>
        <v>1300</v>
      </c>
      <c r="G18" s="19">
        <f>'15'!C29</f>
        <v>647.85714285714289</v>
      </c>
      <c r="H18" s="78">
        <f>'15'!D27</f>
        <v>0</v>
      </c>
      <c r="I18" s="18">
        <f>'15'!D28</f>
        <v>1183</v>
      </c>
      <c r="J18" s="19">
        <f>'15'!D29</f>
        <v>374.04166666666669</v>
      </c>
      <c r="K18" s="78">
        <f>'15'!E27</f>
        <v>0</v>
      </c>
      <c r="L18" s="18">
        <f>'15'!E28</f>
        <v>0</v>
      </c>
      <c r="M18" s="19">
        <f>'15'!E29</f>
        <v>0</v>
      </c>
      <c r="N18" s="78">
        <f>'15'!F27</f>
        <v>0</v>
      </c>
      <c r="O18" s="18">
        <f>'15'!F28</f>
        <v>0</v>
      </c>
      <c r="P18" s="19">
        <f>'15'!F29</f>
        <v>0</v>
      </c>
      <c r="Q18" s="78">
        <f>'15'!G27</f>
        <v>0</v>
      </c>
      <c r="R18" s="18">
        <f>'15'!G28</f>
        <v>0</v>
      </c>
      <c r="S18" s="19">
        <f>'15'!G29</f>
        <v>0</v>
      </c>
      <c r="T18" s="78">
        <f>'15'!H27</f>
        <v>0</v>
      </c>
      <c r="U18" s="18">
        <f>'15'!H28</f>
        <v>1187</v>
      </c>
      <c r="V18" s="19">
        <f>'15'!H29</f>
        <v>557.16666666666663</v>
      </c>
      <c r="W18" s="78">
        <f>'15'!I27</f>
        <v>809</v>
      </c>
      <c r="X18" s="18">
        <f>'15'!I28</f>
        <v>1225</v>
      </c>
      <c r="Y18" s="19">
        <f>'15'!I29</f>
        <v>1107.7083333333333</v>
      </c>
      <c r="Z18" s="78">
        <f>'15'!J27</f>
        <v>0</v>
      </c>
      <c r="AA18" s="18">
        <f>'15'!J28</f>
        <v>1217</v>
      </c>
      <c r="AB18" s="19">
        <f>'15'!J29</f>
        <v>635.91666666666663</v>
      </c>
      <c r="AC18" s="78">
        <f>'15'!K27</f>
        <v>796</v>
      </c>
      <c r="AD18" s="18">
        <f>'15'!K28</f>
        <v>1233</v>
      </c>
      <c r="AE18" s="19">
        <f>'15'!K29</f>
        <v>1108.4166666666667</v>
      </c>
      <c r="AF18" s="78">
        <f>'15'!L27</f>
        <v>0</v>
      </c>
      <c r="AG18" s="18">
        <f>'15'!L28</f>
        <v>1224</v>
      </c>
      <c r="AH18" s="19">
        <f>'15'!L29</f>
        <v>734.625</v>
      </c>
      <c r="AI18" s="78">
        <f>'15'!M27</f>
        <v>56</v>
      </c>
      <c r="AJ18" s="18">
        <f>'15'!M28</f>
        <v>756</v>
      </c>
      <c r="AK18" s="19">
        <f>'15'!M29</f>
        <v>305.20833333333331</v>
      </c>
      <c r="AL18" s="78">
        <f>'15'!N27</f>
        <v>32</v>
      </c>
      <c r="AM18" s="18">
        <f>'15'!N28</f>
        <v>78</v>
      </c>
      <c r="AN18" s="19">
        <f>'15'!N29</f>
        <v>43.458333333333336</v>
      </c>
      <c r="AO18" s="78">
        <f>'15'!O27</f>
        <v>190</v>
      </c>
      <c r="AP18" s="18">
        <f>'15'!O28</f>
        <v>413</v>
      </c>
      <c r="AQ18" s="19">
        <f>'15'!O29</f>
        <v>268.95833333333331</v>
      </c>
      <c r="AR18" s="78">
        <f>'15'!P27</f>
        <v>105</v>
      </c>
      <c r="AS18" s="18">
        <f>'15'!P28</f>
        <v>150</v>
      </c>
      <c r="AT18" s="19">
        <f>'15'!P29</f>
        <v>130.79166666666666</v>
      </c>
      <c r="AU18" s="78">
        <f>'15'!Q27</f>
        <v>1044</v>
      </c>
      <c r="AV18" s="18">
        <f>'15'!Q28</f>
        <v>1094</v>
      </c>
      <c r="AW18" s="19">
        <f>'15'!Q29</f>
        <v>1072.5833333333333</v>
      </c>
      <c r="AX18" s="78">
        <f>'15'!R27</f>
        <v>1222</v>
      </c>
      <c r="AY18" s="18">
        <f>'15'!R28</f>
        <v>1460</v>
      </c>
      <c r="AZ18" s="19">
        <f>'15'!R29</f>
        <v>1301.625</v>
      </c>
      <c r="BA18" s="78">
        <f>'15'!S27</f>
        <v>0</v>
      </c>
      <c r="BB18" s="18">
        <f>'15'!S28</f>
        <v>0</v>
      </c>
      <c r="BC18" s="19">
        <f>'15'!S29</f>
        <v>0</v>
      </c>
      <c r="BD18" s="78">
        <f>'15'!T27</f>
        <v>22</v>
      </c>
      <c r="BE18" s="18">
        <f>'15'!T28</f>
        <v>47</v>
      </c>
      <c r="BF18" s="19">
        <f>'15'!T29</f>
        <v>31.291666666666668</v>
      </c>
      <c r="BG18" s="78">
        <f>'15'!U27</f>
        <v>178</v>
      </c>
      <c r="BH18" s="18">
        <f>'15'!U28</f>
        <v>1384</v>
      </c>
      <c r="BI18" s="19">
        <f>'15'!U29</f>
        <v>1138.6666666666667</v>
      </c>
      <c r="BJ18" s="78">
        <f>'15'!V27</f>
        <v>8</v>
      </c>
      <c r="BK18" s="18">
        <f>'15'!V28</f>
        <v>15</v>
      </c>
      <c r="BL18" s="19">
        <f>'15'!V29</f>
        <v>12.125</v>
      </c>
      <c r="BM18" s="78">
        <f>'15'!W27</f>
        <v>10</v>
      </c>
      <c r="BN18" s="18">
        <f>'15'!W28</f>
        <v>28</v>
      </c>
      <c r="BO18" s="19">
        <f>'15'!W29</f>
        <v>18.625</v>
      </c>
      <c r="BP18" s="78">
        <f>'15'!X27</f>
        <v>137</v>
      </c>
      <c r="BQ18" s="18">
        <f>'15'!X28</f>
        <v>273</v>
      </c>
      <c r="BR18" s="19">
        <f>'15'!X29</f>
        <v>222.91666666666666</v>
      </c>
      <c r="BS18" s="78">
        <f>'15'!Y27</f>
        <v>9</v>
      </c>
      <c r="BT18" s="18">
        <f>'15'!Y28</f>
        <v>170</v>
      </c>
      <c r="BU18" s="19">
        <f>'15'!Y29</f>
        <v>98.125</v>
      </c>
      <c r="BV18" s="78">
        <f>'15'!Z27</f>
        <v>91</v>
      </c>
      <c r="BW18" s="18">
        <f>'15'!Z28</f>
        <v>201</v>
      </c>
      <c r="BX18" s="19">
        <f>'15'!Z29</f>
        <v>155.375</v>
      </c>
      <c r="BY18" s="78">
        <f>'15'!AA27</f>
        <v>7</v>
      </c>
      <c r="BZ18" s="18">
        <f>'15'!AA28</f>
        <v>39</v>
      </c>
      <c r="CA18" s="19">
        <f>'15'!AA29</f>
        <v>17.541666666666668</v>
      </c>
      <c r="CB18" s="78">
        <f>'15'!AB27</f>
        <v>0</v>
      </c>
      <c r="CC18" s="18">
        <f>'15'!AB28</f>
        <v>0</v>
      </c>
      <c r="CD18" s="19">
        <f>'15'!AB29</f>
        <v>0</v>
      </c>
      <c r="CE18" s="32"/>
    </row>
    <row r="19" spans="1:83" ht="36.75" customHeight="1" x14ac:dyDescent="0.25">
      <c r="A19" s="92">
        <v>45032</v>
      </c>
      <c r="B19" s="78" t="s">
        <v>48</v>
      </c>
      <c r="C19" s="18">
        <f>'16'!B28</f>
        <v>5395</v>
      </c>
      <c r="D19" s="19">
        <f>'16'!B29</f>
        <v>3730.3333333333335</v>
      </c>
      <c r="E19" s="78">
        <f>'16'!C27</f>
        <v>0</v>
      </c>
      <c r="F19" s="18">
        <f>'16'!C28</f>
        <v>0</v>
      </c>
      <c r="G19" s="19">
        <f>'16'!C29</f>
        <v>0</v>
      </c>
      <c r="H19" s="78">
        <f>'16'!D27</f>
        <v>0</v>
      </c>
      <c r="I19" s="18">
        <f>'16'!D28</f>
        <v>1207</v>
      </c>
      <c r="J19" s="19">
        <f>'16'!D29</f>
        <v>282.91666666666669</v>
      </c>
      <c r="K19" s="78">
        <f>'16'!E27</f>
        <v>0</v>
      </c>
      <c r="L19" s="18">
        <f>'16'!E28</f>
        <v>0</v>
      </c>
      <c r="M19" s="19">
        <f>'16'!E29</f>
        <v>0</v>
      </c>
      <c r="N19" s="78">
        <f>'16'!F27</f>
        <v>0</v>
      </c>
      <c r="O19" s="18">
        <f>'16'!F28</f>
        <v>0</v>
      </c>
      <c r="P19" s="19">
        <f>'16'!F29</f>
        <v>0</v>
      </c>
      <c r="Q19" s="78">
        <f>'16'!G27</f>
        <v>0</v>
      </c>
      <c r="R19" s="18">
        <f>'16'!G28</f>
        <v>0</v>
      </c>
      <c r="S19" s="19">
        <f>'16'!G29</f>
        <v>0</v>
      </c>
      <c r="T19" s="78">
        <f>'16'!H27</f>
        <v>0</v>
      </c>
      <c r="U19" s="18">
        <f>'16'!H28</f>
        <v>1085</v>
      </c>
      <c r="V19" s="19">
        <f>'16'!H29</f>
        <v>130.58333333333334</v>
      </c>
      <c r="W19" s="78">
        <f>'16'!I27</f>
        <v>0</v>
      </c>
      <c r="X19" s="18">
        <f>'16'!I28</f>
        <v>1210</v>
      </c>
      <c r="Y19" s="19">
        <f>'16'!I29</f>
        <v>950.375</v>
      </c>
      <c r="Z19" s="78">
        <f>'16'!J27</f>
        <v>0</v>
      </c>
      <c r="AA19" s="18">
        <f>'16'!J28</f>
        <v>1150</v>
      </c>
      <c r="AB19" s="19">
        <f>'16'!J29</f>
        <v>575.75</v>
      </c>
      <c r="AC19" s="78">
        <f>'16'!K27</f>
        <v>0</v>
      </c>
      <c r="AD19" s="18">
        <f>'16'!K28</f>
        <v>1215</v>
      </c>
      <c r="AE19" s="19">
        <f>'16'!K29</f>
        <v>894.79166666666663</v>
      </c>
      <c r="AF19" s="78">
        <f>'16'!L27</f>
        <v>0</v>
      </c>
      <c r="AG19" s="18">
        <f>'16'!L28</f>
        <v>1220</v>
      </c>
      <c r="AH19" s="19">
        <f>'16'!L29</f>
        <v>895.91666666666663</v>
      </c>
      <c r="AI19" s="78">
        <f>'16'!M27</f>
        <v>0</v>
      </c>
      <c r="AJ19" s="18">
        <f>'16'!M28</f>
        <v>447</v>
      </c>
      <c r="AK19" s="19">
        <f>'16'!M29</f>
        <v>72.708333333333329</v>
      </c>
      <c r="AL19" s="78">
        <f>'16'!N27</f>
        <v>0</v>
      </c>
      <c r="AM19" s="18">
        <f>'16'!N28</f>
        <v>49</v>
      </c>
      <c r="AN19" s="19">
        <f>'16'!N29</f>
        <v>25.958333333333332</v>
      </c>
      <c r="AO19" s="78">
        <f>'16'!O27</f>
        <v>0</v>
      </c>
      <c r="AP19" s="18">
        <f>'16'!O28</f>
        <v>257</v>
      </c>
      <c r="AQ19" s="19">
        <f>'16'!O29</f>
        <v>131.375</v>
      </c>
      <c r="AR19" s="78">
        <f>'16'!P27</f>
        <v>0</v>
      </c>
      <c r="AS19" s="18">
        <f>'16'!P28</f>
        <v>141</v>
      </c>
      <c r="AT19" s="19">
        <f>'16'!P29</f>
        <v>108.25</v>
      </c>
      <c r="AU19" s="78">
        <f>'16'!Q27</f>
        <v>0</v>
      </c>
      <c r="AV19" s="18">
        <f>'16'!Q28</f>
        <v>1077</v>
      </c>
      <c r="AW19" s="19">
        <f>'16'!Q29</f>
        <v>465.875</v>
      </c>
      <c r="AX19" s="78">
        <f>'16'!R27</f>
        <v>0</v>
      </c>
      <c r="AY19" s="18">
        <f>'16'!R28</f>
        <v>1534</v>
      </c>
      <c r="AZ19" s="19">
        <f>'16'!R29</f>
        <v>1158.375</v>
      </c>
      <c r="BA19" s="78">
        <f>'16'!S27</f>
        <v>0</v>
      </c>
      <c r="BB19" s="18">
        <f>'16'!S28</f>
        <v>29</v>
      </c>
      <c r="BC19" s="19">
        <f>'16'!S29</f>
        <v>1.2083333333333333</v>
      </c>
      <c r="BD19" s="78">
        <f>'16'!T27</f>
        <v>0</v>
      </c>
      <c r="BE19" s="18">
        <f>'16'!T28</f>
        <v>40</v>
      </c>
      <c r="BF19" s="19">
        <f>'16'!T29</f>
        <v>29.875</v>
      </c>
      <c r="BG19" s="78">
        <f>'16'!U27</f>
        <v>0</v>
      </c>
      <c r="BH19" s="18">
        <f>'16'!U28</f>
        <v>1784</v>
      </c>
      <c r="BI19" s="19">
        <f>'16'!U29</f>
        <v>1370.125</v>
      </c>
      <c r="BJ19" s="78">
        <f>'16'!V27</f>
        <v>0</v>
      </c>
      <c r="BK19" s="18">
        <f>'16'!V28</f>
        <v>18</v>
      </c>
      <c r="BL19" s="19">
        <f>'16'!V29</f>
        <v>10.625</v>
      </c>
      <c r="BM19" s="78">
        <f>'16'!W27</f>
        <v>0</v>
      </c>
      <c r="BN19" s="18">
        <f>'16'!W28</f>
        <v>27</v>
      </c>
      <c r="BO19" s="19">
        <f>'16'!W29</f>
        <v>14.666666666666666</v>
      </c>
      <c r="BP19" s="78">
        <f>'16'!X27</f>
        <v>0</v>
      </c>
      <c r="BQ19" s="18">
        <f>'16'!X28</f>
        <v>250</v>
      </c>
      <c r="BR19" s="19">
        <f>'16'!X29</f>
        <v>156.08333333333334</v>
      </c>
      <c r="BS19" s="78">
        <f>'16'!Y27</f>
        <v>0</v>
      </c>
      <c r="BT19" s="18">
        <f>'16'!Y28</f>
        <v>123</v>
      </c>
      <c r="BU19" s="19">
        <f>'16'!Y29</f>
        <v>80.458333333333329</v>
      </c>
      <c r="BV19" s="78">
        <f>'16'!Z27</f>
        <v>0</v>
      </c>
      <c r="BW19" s="18">
        <f>'16'!Z28</f>
        <v>150</v>
      </c>
      <c r="BX19" s="19">
        <f>'16'!Z29</f>
        <v>96.791666666666671</v>
      </c>
      <c r="BY19" s="78">
        <f>'16'!AA27</f>
        <v>0</v>
      </c>
      <c r="BZ19" s="18">
        <f>'16'!AA28</f>
        <v>18</v>
      </c>
      <c r="CA19" s="19">
        <f>'16'!AA29</f>
        <v>12.333333333333334</v>
      </c>
      <c r="CB19" s="78">
        <f>'16'!AB27</f>
        <v>0</v>
      </c>
      <c r="CC19" s="18">
        <f>'16'!AB28</f>
        <v>0</v>
      </c>
      <c r="CD19" s="19">
        <f>'16'!AB29</f>
        <v>0</v>
      </c>
      <c r="CE19" s="32"/>
    </row>
    <row r="20" spans="1:83" ht="36.75" customHeight="1" x14ac:dyDescent="0.25">
      <c r="A20" s="92">
        <v>45033</v>
      </c>
      <c r="B20" s="78">
        <f>'17'!B27</f>
        <v>1955</v>
      </c>
      <c r="C20" s="18">
        <f>'17'!B28</f>
        <v>4195</v>
      </c>
      <c r="D20" s="19">
        <f>'17'!B29</f>
        <v>3200.9166666666665</v>
      </c>
      <c r="E20" s="78">
        <f>'17'!C27</f>
        <v>0</v>
      </c>
      <c r="F20" s="18">
        <f>'17'!C28</f>
        <v>0</v>
      </c>
      <c r="G20" s="19">
        <f>'17'!C29</f>
        <v>0</v>
      </c>
      <c r="H20" s="78">
        <f>'17'!D27</f>
        <v>0</v>
      </c>
      <c r="I20" s="18">
        <f>'17'!D28</f>
        <v>0</v>
      </c>
      <c r="J20" s="19">
        <f>'17'!D29</f>
        <v>0</v>
      </c>
      <c r="K20" s="78">
        <f>'17'!E27</f>
        <v>0</v>
      </c>
      <c r="L20" s="18">
        <f>'17'!E28</f>
        <v>0</v>
      </c>
      <c r="M20" s="19">
        <f>'17'!E29</f>
        <v>0</v>
      </c>
      <c r="N20" s="78">
        <f>'17'!F27</f>
        <v>0</v>
      </c>
      <c r="O20" s="18">
        <f>'17'!F28</f>
        <v>0</v>
      </c>
      <c r="P20" s="19">
        <f>'17'!F29</f>
        <v>0</v>
      </c>
      <c r="Q20" s="78">
        <f>'17'!G27</f>
        <v>0</v>
      </c>
      <c r="R20" s="18">
        <f>'17'!G28</f>
        <v>0</v>
      </c>
      <c r="S20" s="19">
        <f>'17'!G29</f>
        <v>0</v>
      </c>
      <c r="T20" s="78">
        <f>'17'!H27</f>
        <v>660</v>
      </c>
      <c r="U20" s="18">
        <f>'17'!H28</f>
        <v>1100</v>
      </c>
      <c r="V20" s="19">
        <f>'17'!H29</f>
        <v>940.16666666666663</v>
      </c>
      <c r="W20" s="78">
        <f>'17'!I27</f>
        <v>670</v>
      </c>
      <c r="X20" s="18">
        <f>'17'!I28</f>
        <v>1120</v>
      </c>
      <c r="Y20" s="19">
        <f>'17'!I29</f>
        <v>940.91666666666663</v>
      </c>
      <c r="Z20" s="78">
        <f>'17'!J27</f>
        <v>0</v>
      </c>
      <c r="AA20" s="18">
        <f>'17'!J28</f>
        <v>1079</v>
      </c>
      <c r="AB20" s="19">
        <f>'17'!J29</f>
        <v>790.04166666666663</v>
      </c>
      <c r="AC20" s="78">
        <f>'17'!K27</f>
        <v>0</v>
      </c>
      <c r="AD20" s="18">
        <f>'17'!K28</f>
        <v>0</v>
      </c>
      <c r="AE20" s="19">
        <f>'17'!K29</f>
        <v>0</v>
      </c>
      <c r="AF20" s="78">
        <f>'17'!L27</f>
        <v>0</v>
      </c>
      <c r="AG20" s="18">
        <f>'17'!L28</f>
        <v>1044</v>
      </c>
      <c r="AH20" s="19">
        <f>'17'!L29</f>
        <v>529.79166666666663</v>
      </c>
      <c r="AI20" s="78">
        <f>'17'!M27</f>
        <v>0</v>
      </c>
      <c r="AJ20" s="18">
        <f>'17'!M28</f>
        <v>0</v>
      </c>
      <c r="AK20" s="19">
        <f>'17'!M29</f>
        <v>0</v>
      </c>
      <c r="AL20" s="78">
        <f>'17'!N27</f>
        <v>11</v>
      </c>
      <c r="AM20" s="18">
        <f>'17'!N28</f>
        <v>37</v>
      </c>
      <c r="AN20" s="19">
        <f>'17'!N29</f>
        <v>21.75</v>
      </c>
      <c r="AO20" s="78">
        <f>'17'!O27</f>
        <v>79</v>
      </c>
      <c r="AP20" s="18">
        <f>'17'!O28</f>
        <v>244</v>
      </c>
      <c r="AQ20" s="19">
        <f>'17'!O29</f>
        <v>151.45833333333334</v>
      </c>
      <c r="AR20" s="78">
        <f>'17'!P27</f>
        <v>79</v>
      </c>
      <c r="AS20" s="18">
        <f>'17'!P28</f>
        <v>129</v>
      </c>
      <c r="AT20" s="19">
        <f>'17'!P29</f>
        <v>107</v>
      </c>
      <c r="AU20" s="78">
        <f>'17'!Q27</f>
        <v>0</v>
      </c>
      <c r="AV20" s="18">
        <f>'17'!Q28</f>
        <v>848</v>
      </c>
      <c r="AW20" s="19">
        <f>'17'!Q29</f>
        <v>617.41666666666663</v>
      </c>
      <c r="AX20" s="78">
        <f>'17'!R27</f>
        <v>0</v>
      </c>
      <c r="AY20" s="18">
        <f>'17'!R28</f>
        <v>1027</v>
      </c>
      <c r="AZ20" s="19">
        <f>'17'!R29</f>
        <v>555.20833333333337</v>
      </c>
      <c r="BA20" s="78">
        <f>'17'!S27</f>
        <v>18</v>
      </c>
      <c r="BB20" s="18">
        <f>'17'!S28</f>
        <v>44</v>
      </c>
      <c r="BC20" s="19">
        <f>'17'!S29</f>
        <v>31.166666666666668</v>
      </c>
      <c r="BD20" s="78">
        <f>'17'!T27</f>
        <v>0</v>
      </c>
      <c r="BE20" s="18">
        <f>'17'!T28</f>
        <v>0</v>
      </c>
      <c r="BF20" s="19">
        <f>'17'!T29</f>
        <v>0</v>
      </c>
      <c r="BG20" s="78">
        <f>'17'!U27</f>
        <v>826</v>
      </c>
      <c r="BH20" s="18">
        <f>'17'!U28</f>
        <v>1663</v>
      </c>
      <c r="BI20" s="19">
        <f>'17'!U29</f>
        <v>1388.5</v>
      </c>
      <c r="BJ20" s="78">
        <f>'17'!V27</f>
        <v>1</v>
      </c>
      <c r="BK20" s="18">
        <f>'17'!V28</f>
        <v>12</v>
      </c>
      <c r="BL20" s="19">
        <f>'17'!V29</f>
        <v>7.916666666666667</v>
      </c>
      <c r="BM20" s="78">
        <f>'17'!W27</f>
        <v>8</v>
      </c>
      <c r="BN20" s="18">
        <f>'17'!W28</f>
        <v>12</v>
      </c>
      <c r="BO20" s="19">
        <f>'17'!W29</f>
        <v>9.4583333333333339</v>
      </c>
      <c r="BP20" s="78">
        <f>'17'!X27</f>
        <v>69</v>
      </c>
      <c r="BQ20" s="18">
        <f>'17'!X28</f>
        <v>172</v>
      </c>
      <c r="BR20" s="19">
        <f>'17'!X29</f>
        <v>124.20833333333333</v>
      </c>
      <c r="BS20" s="78">
        <f>'17'!Y27</f>
        <v>46</v>
      </c>
      <c r="BT20" s="18">
        <f>'17'!Y28</f>
        <v>138</v>
      </c>
      <c r="BU20" s="19">
        <f>'17'!Y29</f>
        <v>80.791666666666671</v>
      </c>
      <c r="BV20" s="78">
        <f>'17'!Z27</f>
        <v>36</v>
      </c>
      <c r="BW20" s="18">
        <f>'17'!Z28</f>
        <v>133</v>
      </c>
      <c r="BX20" s="19">
        <f>'17'!Z29</f>
        <v>95.458333333333329</v>
      </c>
      <c r="BY20" s="78">
        <f>'17'!AA27</f>
        <v>6</v>
      </c>
      <c r="BZ20" s="18">
        <f>'17'!AA28</f>
        <v>20</v>
      </c>
      <c r="CA20" s="19">
        <f>'17'!AA29</f>
        <v>12.583333333333334</v>
      </c>
      <c r="CB20" s="78">
        <f>'17'!AB27</f>
        <v>0</v>
      </c>
      <c r="CC20" s="18">
        <f>'17'!AB28</f>
        <v>0</v>
      </c>
      <c r="CD20" s="19">
        <f>'17'!AB29</f>
        <v>0</v>
      </c>
      <c r="CE20" s="32"/>
    </row>
    <row r="21" spans="1:83" ht="36.75" customHeight="1" x14ac:dyDescent="0.25">
      <c r="A21" s="92">
        <v>45034</v>
      </c>
      <c r="B21" s="78">
        <f>'18'!B27</f>
        <v>2371</v>
      </c>
      <c r="C21" s="18">
        <f>'18'!B28</f>
        <v>4904</v>
      </c>
      <c r="D21" s="19">
        <f>'18'!B29</f>
        <v>3850.875</v>
      </c>
      <c r="E21" s="78">
        <f>'18'!C27</f>
        <v>0</v>
      </c>
      <c r="F21" s="18">
        <f>'18'!C28</f>
        <v>0</v>
      </c>
      <c r="G21" s="19">
        <f>'18'!C29</f>
        <v>0</v>
      </c>
      <c r="H21" s="78">
        <f>'18'!D27</f>
        <v>0</v>
      </c>
      <c r="I21" s="18">
        <f>'18'!D28</f>
        <v>0</v>
      </c>
      <c r="J21" s="19">
        <f>'18'!D29</f>
        <v>0</v>
      </c>
      <c r="K21" s="78">
        <f>'18'!E27</f>
        <v>0</v>
      </c>
      <c r="L21" s="18">
        <f>'18'!E28</f>
        <v>0</v>
      </c>
      <c r="M21" s="19">
        <f>'18'!E29</f>
        <v>0</v>
      </c>
      <c r="N21" s="78">
        <f>'18'!F27</f>
        <v>0</v>
      </c>
      <c r="O21" s="18">
        <f>'18'!F28</f>
        <v>0</v>
      </c>
      <c r="P21" s="19">
        <f>'18'!F29</f>
        <v>0</v>
      </c>
      <c r="Q21" s="78">
        <f>'18'!G27</f>
        <v>0</v>
      </c>
      <c r="R21" s="18">
        <f>'18'!G28</f>
        <v>0</v>
      </c>
      <c r="S21" s="19">
        <f>'18'!G29</f>
        <v>0</v>
      </c>
      <c r="T21" s="78">
        <f>'18'!H27</f>
        <v>786</v>
      </c>
      <c r="U21" s="18">
        <f>'18'!H28</f>
        <v>1234</v>
      </c>
      <c r="V21" s="19">
        <f>'18'!H29</f>
        <v>1011.9166666666666</v>
      </c>
      <c r="W21" s="78">
        <f>'18'!I27</f>
        <v>780</v>
      </c>
      <c r="X21" s="18">
        <f>'18'!I28</f>
        <v>1222</v>
      </c>
      <c r="Y21" s="19">
        <f>'18'!I29</f>
        <v>1012.0416666666666</v>
      </c>
      <c r="Z21" s="78">
        <f>'18'!J27</f>
        <v>0</v>
      </c>
      <c r="AA21" s="18">
        <f>'18'!J28</f>
        <v>1179</v>
      </c>
      <c r="AB21" s="19">
        <f>'18'!J29</f>
        <v>564.33333333333337</v>
      </c>
      <c r="AC21" s="78">
        <f>'18'!K27</f>
        <v>0</v>
      </c>
      <c r="AD21" s="18">
        <f>'18'!K28</f>
        <v>1229</v>
      </c>
      <c r="AE21" s="19">
        <f>'18'!K29</f>
        <v>846.5</v>
      </c>
      <c r="AF21" s="78">
        <f>'18'!L27</f>
        <v>0</v>
      </c>
      <c r="AG21" s="18">
        <f>'18'!L28</f>
        <v>1219</v>
      </c>
      <c r="AH21" s="19">
        <f>'18'!L29</f>
        <v>416.08333333333331</v>
      </c>
      <c r="AI21" s="78">
        <f>'18'!M27</f>
        <v>0</v>
      </c>
      <c r="AJ21" s="18">
        <f>'18'!M28</f>
        <v>0</v>
      </c>
      <c r="AK21" s="19">
        <f>'18'!M29</f>
        <v>0</v>
      </c>
      <c r="AL21" s="78">
        <f>'18'!N27</f>
        <v>13</v>
      </c>
      <c r="AM21" s="18">
        <f>'18'!N28</f>
        <v>70</v>
      </c>
      <c r="AN21" s="19">
        <f>'18'!N29</f>
        <v>43.791666666666664</v>
      </c>
      <c r="AO21" s="78">
        <f>'18'!O27</f>
        <v>0</v>
      </c>
      <c r="AP21" s="18">
        <f>'18'!O28</f>
        <v>398</v>
      </c>
      <c r="AQ21" s="19">
        <f>'18'!O29</f>
        <v>252.66666666666666</v>
      </c>
      <c r="AR21" s="78">
        <f>'18'!P27</f>
        <v>86</v>
      </c>
      <c r="AS21" s="18">
        <f>'18'!P28</f>
        <v>154</v>
      </c>
      <c r="AT21" s="19">
        <f>'18'!P29</f>
        <v>111.625</v>
      </c>
      <c r="AU21" s="78">
        <f>'18'!Q27</f>
        <v>592</v>
      </c>
      <c r="AV21" s="18">
        <f>'18'!Q28</f>
        <v>865</v>
      </c>
      <c r="AW21" s="19">
        <f>'18'!Q29</f>
        <v>755.41666666666663</v>
      </c>
      <c r="AX21" s="78">
        <f>'18'!R27</f>
        <v>0</v>
      </c>
      <c r="AY21" s="18">
        <f>'18'!R28</f>
        <v>1134</v>
      </c>
      <c r="AZ21" s="19">
        <f>'18'!R29</f>
        <v>696.20833333333337</v>
      </c>
      <c r="BA21" s="78">
        <f>'18'!S27</f>
        <v>0</v>
      </c>
      <c r="BB21" s="18">
        <f>'18'!S28</f>
        <v>0</v>
      </c>
      <c r="BC21" s="19">
        <f>'18'!S29</f>
        <v>0</v>
      </c>
      <c r="BD21" s="78">
        <f>'18'!T27</f>
        <v>24</v>
      </c>
      <c r="BE21" s="18">
        <f>'18'!T28</f>
        <v>43</v>
      </c>
      <c r="BF21" s="19">
        <f>'18'!T29</f>
        <v>34.083333333333336</v>
      </c>
      <c r="BG21" s="78">
        <f>'18'!U27</f>
        <v>1158</v>
      </c>
      <c r="BH21" s="18">
        <f>'18'!U28</f>
        <v>1741</v>
      </c>
      <c r="BI21" s="19">
        <f>'18'!U29</f>
        <v>1533.9166666666667</v>
      </c>
      <c r="BJ21" s="78">
        <f>'18'!V27</f>
        <v>1</v>
      </c>
      <c r="BK21" s="18">
        <f>'18'!V28</f>
        <v>1</v>
      </c>
      <c r="BL21" s="19">
        <f>'18'!V29</f>
        <v>1</v>
      </c>
      <c r="BM21" s="78">
        <f>'18'!W27</f>
        <v>8</v>
      </c>
      <c r="BN21" s="18">
        <f>'18'!W28</f>
        <v>21</v>
      </c>
      <c r="BO21" s="19">
        <f>'18'!W29</f>
        <v>12.833333333333334</v>
      </c>
      <c r="BP21" s="78">
        <f>'18'!X27</f>
        <v>106</v>
      </c>
      <c r="BQ21" s="18">
        <f>'18'!X28</f>
        <v>231</v>
      </c>
      <c r="BR21" s="19">
        <f>'18'!X29</f>
        <v>165.20833333333334</v>
      </c>
      <c r="BS21" s="78">
        <f>'18'!Y27</f>
        <v>46</v>
      </c>
      <c r="BT21" s="18">
        <f>'18'!Y28</f>
        <v>162</v>
      </c>
      <c r="BU21" s="19">
        <f>'18'!Y29</f>
        <v>96.833333333333329</v>
      </c>
      <c r="BV21" s="78">
        <f>'18'!Z27</f>
        <v>30</v>
      </c>
      <c r="BW21" s="18">
        <f>'18'!Z28</f>
        <v>151</v>
      </c>
      <c r="BX21" s="19">
        <f>'18'!Z29</f>
        <v>92.416666666666671</v>
      </c>
      <c r="BY21" s="78">
        <f>'18'!AA27</f>
        <v>7</v>
      </c>
      <c r="BZ21" s="18">
        <f>'18'!AA28</f>
        <v>30</v>
      </c>
      <c r="CA21" s="19">
        <f>'18'!AA29</f>
        <v>16.916666666666668</v>
      </c>
      <c r="CB21" s="78">
        <f>'18'!AB27</f>
        <v>0</v>
      </c>
      <c r="CC21" s="18">
        <f>'18'!AB28</f>
        <v>0</v>
      </c>
      <c r="CD21" s="19">
        <f>'18'!AB29</f>
        <v>0</v>
      </c>
      <c r="CE21" s="32"/>
    </row>
    <row r="22" spans="1:83" ht="36.75" customHeight="1" x14ac:dyDescent="0.25">
      <c r="A22" s="92">
        <v>45035</v>
      </c>
      <c r="B22" s="78">
        <f>'19'!B27</f>
        <v>4350</v>
      </c>
      <c r="C22" s="18">
        <f>'19'!B28</f>
        <v>5234</v>
      </c>
      <c r="D22" s="19">
        <f>'19'!B29</f>
        <v>4808.333333333333</v>
      </c>
      <c r="E22" s="78">
        <f>'19'!C27</f>
        <v>0</v>
      </c>
      <c r="F22" s="18">
        <f>'19'!C28</f>
        <v>1600</v>
      </c>
      <c r="G22" s="19">
        <f>'19'!C29</f>
        <v>887.85714285714289</v>
      </c>
      <c r="H22" s="78">
        <f>'19'!D27</f>
        <v>0</v>
      </c>
      <c r="I22" s="18">
        <f>'19'!D28</f>
        <v>1218</v>
      </c>
      <c r="J22" s="19">
        <f>'19'!D29</f>
        <v>574.75</v>
      </c>
      <c r="K22" s="78">
        <f>'19'!E27</f>
        <v>0</v>
      </c>
      <c r="L22" s="18">
        <f>'19'!E28</f>
        <v>0</v>
      </c>
      <c r="M22" s="19">
        <f>'19'!E29</f>
        <v>0</v>
      </c>
      <c r="N22" s="78">
        <f>'19'!F27</f>
        <v>0</v>
      </c>
      <c r="O22" s="18">
        <f>'19'!F28</f>
        <v>0</v>
      </c>
      <c r="P22" s="19">
        <f>'19'!F29</f>
        <v>0</v>
      </c>
      <c r="Q22" s="78">
        <f>'19'!G27</f>
        <v>0</v>
      </c>
      <c r="R22" s="18">
        <f>'19'!G28</f>
        <v>0</v>
      </c>
      <c r="S22" s="19">
        <f>'19'!G29</f>
        <v>0</v>
      </c>
      <c r="T22" s="78">
        <f>'19'!H27</f>
        <v>0</v>
      </c>
      <c r="U22" s="18">
        <f>'19'!H28</f>
        <v>1175</v>
      </c>
      <c r="V22" s="19">
        <f>'19'!H29</f>
        <v>814.375</v>
      </c>
      <c r="W22" s="78">
        <f>'19'!I27</f>
        <v>827</v>
      </c>
      <c r="X22" s="18">
        <f>'19'!I28</f>
        <v>1222</v>
      </c>
      <c r="Y22" s="19">
        <f>'19'!I29</f>
        <v>1029.1666666666667</v>
      </c>
      <c r="Z22" s="78">
        <f>'19'!J27</f>
        <v>0</v>
      </c>
      <c r="AA22" s="18">
        <f>'19'!J28</f>
        <v>1045</v>
      </c>
      <c r="AB22" s="19">
        <f>'19'!J29</f>
        <v>172.91666666666666</v>
      </c>
      <c r="AC22" s="78">
        <f>'19'!K27</f>
        <v>0</v>
      </c>
      <c r="AD22" s="18">
        <f>'19'!K28</f>
        <v>1228</v>
      </c>
      <c r="AE22" s="19">
        <f>'19'!K29</f>
        <v>889.66666666666663</v>
      </c>
      <c r="AF22" s="78">
        <f>'19'!L27</f>
        <v>0</v>
      </c>
      <c r="AG22" s="18">
        <f>'19'!L28</f>
        <v>1215</v>
      </c>
      <c r="AH22" s="19">
        <f>'19'!L29</f>
        <v>809.54166666666663</v>
      </c>
      <c r="AI22" s="78">
        <f>'19'!M27</f>
        <v>0</v>
      </c>
      <c r="AJ22" s="18">
        <f>'19'!M28</f>
        <v>0</v>
      </c>
      <c r="AK22" s="19">
        <f>'19'!M29</f>
        <v>0</v>
      </c>
      <c r="AL22" s="78">
        <f>'19'!N27</f>
        <v>29</v>
      </c>
      <c r="AM22" s="18">
        <f>'19'!N28</f>
        <v>72</v>
      </c>
      <c r="AN22" s="19">
        <f>'19'!N29</f>
        <v>51.916666666666664</v>
      </c>
      <c r="AO22" s="78">
        <f>'19'!O27</f>
        <v>204</v>
      </c>
      <c r="AP22" s="18">
        <f>'19'!O28</f>
        <v>445</v>
      </c>
      <c r="AQ22" s="19">
        <f>'19'!O29</f>
        <v>311.25</v>
      </c>
      <c r="AR22" s="78">
        <f>'19'!P27</f>
        <v>103</v>
      </c>
      <c r="AS22" s="18">
        <f>'19'!P28</f>
        <v>167</v>
      </c>
      <c r="AT22" s="19">
        <f>'19'!P29</f>
        <v>129.25</v>
      </c>
      <c r="AU22" s="78">
        <f>'19'!Q27</f>
        <v>810</v>
      </c>
      <c r="AV22" s="18">
        <f>'19'!Q28</f>
        <v>876</v>
      </c>
      <c r="AW22" s="19">
        <f>'19'!Q29</f>
        <v>858.58333333333337</v>
      </c>
      <c r="AX22" s="78">
        <f>'19'!R27</f>
        <v>946</v>
      </c>
      <c r="AY22" s="18">
        <f>'19'!R28</f>
        <v>1153</v>
      </c>
      <c r="AZ22" s="19">
        <f>'19'!R29</f>
        <v>1039</v>
      </c>
      <c r="BA22" s="78">
        <f>'19'!S27</f>
        <v>0</v>
      </c>
      <c r="BB22" s="18">
        <f>'19'!S28</f>
        <v>0</v>
      </c>
      <c r="BC22" s="19">
        <f>'19'!S29</f>
        <v>0</v>
      </c>
      <c r="BD22" s="78">
        <f>'19'!T27</f>
        <v>25</v>
      </c>
      <c r="BE22" s="18">
        <f>'19'!T28</f>
        <v>44</v>
      </c>
      <c r="BF22" s="19">
        <f>'19'!T29</f>
        <v>34.25</v>
      </c>
      <c r="BG22" s="78">
        <f>'19'!U27</f>
        <v>1474</v>
      </c>
      <c r="BH22" s="18">
        <f>'19'!U28</f>
        <v>1736</v>
      </c>
      <c r="BI22" s="19">
        <f>'19'!U29</f>
        <v>1649.7083333333333</v>
      </c>
      <c r="BJ22" s="78">
        <f>'19'!V27</f>
        <v>1</v>
      </c>
      <c r="BK22" s="18">
        <f>'19'!V28</f>
        <v>395</v>
      </c>
      <c r="BL22" s="19">
        <f>'19'!V29</f>
        <v>153.41666666666666</v>
      </c>
      <c r="BM22" s="78">
        <f>'19'!W27</f>
        <v>12</v>
      </c>
      <c r="BN22" s="18">
        <f>'19'!W28</f>
        <v>105</v>
      </c>
      <c r="BO22" s="19">
        <f>'19'!W29</f>
        <v>51.291666666666664</v>
      </c>
      <c r="BP22" s="78">
        <f>'19'!X27</f>
        <v>154</v>
      </c>
      <c r="BQ22" s="18">
        <f>'19'!X28</f>
        <v>268</v>
      </c>
      <c r="BR22" s="19">
        <f>'19'!X29</f>
        <v>205.16666666666666</v>
      </c>
      <c r="BS22" s="78">
        <f>'19'!Y27</f>
        <v>57</v>
      </c>
      <c r="BT22" s="18">
        <f>'19'!Y28</f>
        <v>157</v>
      </c>
      <c r="BU22" s="19">
        <f>'19'!Y29</f>
        <v>99.958333333333329</v>
      </c>
      <c r="BV22" s="78">
        <f>'19'!Z27</f>
        <v>78</v>
      </c>
      <c r="BW22" s="18">
        <f>'19'!Z28</f>
        <v>204</v>
      </c>
      <c r="BX22" s="19">
        <f>'19'!Z29</f>
        <v>148.79166666666666</v>
      </c>
      <c r="BY22" s="78">
        <f>'19'!AA27</f>
        <v>9</v>
      </c>
      <c r="BZ22" s="18">
        <f>'19'!AA28</f>
        <v>30</v>
      </c>
      <c r="CA22" s="19">
        <f>'19'!AA29</f>
        <v>18.333333333333332</v>
      </c>
      <c r="CB22" s="78">
        <f>'19'!AB27</f>
        <v>0</v>
      </c>
      <c r="CC22" s="18">
        <f>'19'!AB28</f>
        <v>0</v>
      </c>
      <c r="CD22" s="19">
        <f>'19'!AB29</f>
        <v>0</v>
      </c>
      <c r="CE22" s="32"/>
    </row>
    <row r="23" spans="1:83" ht="36.75" customHeight="1" x14ac:dyDescent="0.25">
      <c r="A23" s="92">
        <v>45036</v>
      </c>
      <c r="B23" s="78">
        <f>'20'!B27</f>
        <v>3169</v>
      </c>
      <c r="C23" s="18">
        <f>'20'!B28</f>
        <v>5501</v>
      </c>
      <c r="D23" s="19">
        <f>'20'!B29</f>
        <v>4561.166666666667</v>
      </c>
      <c r="E23" s="78">
        <f>'20'!C27</f>
        <v>0</v>
      </c>
      <c r="F23" s="18">
        <f>'20'!C28</f>
        <v>2300</v>
      </c>
      <c r="G23" s="19">
        <f>'20'!C29</f>
        <v>958.57142857142856</v>
      </c>
      <c r="H23" s="78">
        <f>'20'!D27</f>
        <v>0</v>
      </c>
      <c r="I23" s="18">
        <f>'20'!D28</f>
        <v>1221</v>
      </c>
      <c r="J23" s="19">
        <f>'20'!D29</f>
        <v>841.33333333333337</v>
      </c>
      <c r="K23" s="78">
        <f>'20'!E27</f>
        <v>0</v>
      </c>
      <c r="L23" s="18">
        <f>'20'!E28</f>
        <v>0</v>
      </c>
      <c r="M23" s="19">
        <f>'20'!E29</f>
        <v>0</v>
      </c>
      <c r="N23" s="78">
        <f>'20'!F27</f>
        <v>0</v>
      </c>
      <c r="O23" s="18">
        <f>'20'!F28</f>
        <v>0</v>
      </c>
      <c r="P23" s="19">
        <f>'20'!F29</f>
        <v>0</v>
      </c>
      <c r="Q23" s="78">
        <f>'20'!G27</f>
        <v>0</v>
      </c>
      <c r="R23" s="18">
        <f>'20'!G28</f>
        <v>0</v>
      </c>
      <c r="S23" s="19">
        <f>'20'!G29</f>
        <v>0</v>
      </c>
      <c r="T23" s="78">
        <f>'20'!H27</f>
        <v>784</v>
      </c>
      <c r="U23" s="18">
        <f>'20'!H28</f>
        <v>1229</v>
      </c>
      <c r="V23" s="19">
        <f>'20'!H29</f>
        <v>1010.695652173913</v>
      </c>
      <c r="W23" s="78">
        <f>'20'!I27</f>
        <v>0</v>
      </c>
      <c r="X23" s="18">
        <f>'20'!I28</f>
        <v>1173</v>
      </c>
      <c r="Y23" s="19">
        <f>'20'!I29</f>
        <v>656.04166666666663</v>
      </c>
      <c r="Z23" s="78">
        <f>'20'!J27</f>
        <v>0</v>
      </c>
      <c r="AA23" s="18">
        <f>'20'!J28</f>
        <v>1232</v>
      </c>
      <c r="AB23" s="19">
        <f>'20'!J29</f>
        <v>525.29166666666663</v>
      </c>
      <c r="AC23" s="78">
        <f>'20'!K27</f>
        <v>771</v>
      </c>
      <c r="AD23" s="18">
        <f>'20'!K28</f>
        <v>1219</v>
      </c>
      <c r="AE23" s="19">
        <f>'20'!K29</f>
        <v>1010.75</v>
      </c>
      <c r="AF23" s="78">
        <f>'20'!L27</f>
        <v>0</v>
      </c>
      <c r="AG23" s="18">
        <f>'20'!L28</f>
        <v>0</v>
      </c>
      <c r="AH23" s="19">
        <f>'20'!L29</f>
        <v>0</v>
      </c>
      <c r="AI23" s="78">
        <f>'20'!M27</f>
        <v>0</v>
      </c>
      <c r="AJ23" s="18">
        <f>'20'!M28</f>
        <v>0</v>
      </c>
      <c r="AK23" s="19">
        <f>'20'!M29</f>
        <v>0</v>
      </c>
      <c r="AL23" s="78">
        <f>'20'!N27</f>
        <v>28</v>
      </c>
      <c r="AM23" s="18">
        <f>'20'!N28</f>
        <v>76</v>
      </c>
      <c r="AN23" s="19">
        <f>'20'!N29</f>
        <v>48.083333333333336</v>
      </c>
      <c r="AO23" s="78">
        <f>'20'!O27</f>
        <v>201</v>
      </c>
      <c r="AP23" s="18">
        <f>'20'!O28</f>
        <v>464</v>
      </c>
      <c r="AQ23" s="19">
        <f>'20'!O29</f>
        <v>318.66666666666669</v>
      </c>
      <c r="AR23" s="78">
        <f>'20'!P27</f>
        <v>106</v>
      </c>
      <c r="AS23" s="18">
        <f>'20'!P28</f>
        <v>165</v>
      </c>
      <c r="AT23" s="19">
        <f>'20'!P29</f>
        <v>135.5</v>
      </c>
      <c r="AU23" s="78">
        <f>'20'!Q27</f>
        <v>848</v>
      </c>
      <c r="AV23" s="18">
        <f>'20'!Q28</f>
        <v>1065</v>
      </c>
      <c r="AW23" s="19">
        <f>'20'!Q29</f>
        <v>909.66666666666663</v>
      </c>
      <c r="AX23" s="78">
        <f>'20'!R27</f>
        <v>871</v>
      </c>
      <c r="AY23" s="18">
        <f>'20'!R28</f>
        <v>2233</v>
      </c>
      <c r="AZ23" s="19">
        <f>'20'!R29</f>
        <v>1281.75</v>
      </c>
      <c r="BA23" s="78">
        <f>'20'!S27</f>
        <v>0</v>
      </c>
      <c r="BB23" s="18">
        <f>'20'!S28</f>
        <v>0</v>
      </c>
      <c r="BC23" s="19">
        <f>'20'!S29</f>
        <v>0</v>
      </c>
      <c r="BD23" s="78">
        <f>'20'!T27</f>
        <v>27</v>
      </c>
      <c r="BE23" s="18">
        <f>'20'!T28</f>
        <v>47</v>
      </c>
      <c r="BF23" s="19">
        <f>'20'!T29</f>
        <v>37.416666666666664</v>
      </c>
      <c r="BG23" s="78">
        <f>'20'!U27</f>
        <v>0</v>
      </c>
      <c r="BH23" s="18">
        <f>'20'!U28</f>
        <v>1761</v>
      </c>
      <c r="BI23" s="19">
        <f>'20'!U29</f>
        <v>1156.7083333333333</v>
      </c>
      <c r="BJ23" s="78">
        <f>'20'!V27</f>
        <v>8</v>
      </c>
      <c r="BK23" s="18">
        <f>'20'!V28</f>
        <v>386</v>
      </c>
      <c r="BL23" s="19">
        <f>'20'!V29</f>
        <v>207.5</v>
      </c>
      <c r="BM23" s="78">
        <f>'20'!W27</f>
        <v>12</v>
      </c>
      <c r="BN23" s="18">
        <f>'20'!W28</f>
        <v>120</v>
      </c>
      <c r="BO23" s="19">
        <f>'20'!W29</f>
        <v>63.125</v>
      </c>
      <c r="BP23" s="78">
        <f>'20'!X27</f>
        <v>131</v>
      </c>
      <c r="BQ23" s="18">
        <f>'20'!X28</f>
        <v>277</v>
      </c>
      <c r="BR23" s="19">
        <f>'20'!X29</f>
        <v>197.66666666666666</v>
      </c>
      <c r="BS23" s="78">
        <f>'20'!Y27</f>
        <v>69</v>
      </c>
      <c r="BT23" s="18">
        <f>'20'!Y28</f>
        <v>140</v>
      </c>
      <c r="BU23" s="19">
        <f>'20'!Y29</f>
        <v>101.58333333333333</v>
      </c>
      <c r="BV23" s="78">
        <f>'20'!Z27</f>
        <v>85</v>
      </c>
      <c r="BW23" s="18">
        <f>'20'!Z28</f>
        <v>204</v>
      </c>
      <c r="BX23" s="19">
        <f>'20'!Z29</f>
        <v>148.95833333333334</v>
      </c>
      <c r="BY23" s="78">
        <f>'20'!AA27</f>
        <v>8</v>
      </c>
      <c r="BZ23" s="18">
        <f>'20'!AA28</f>
        <v>34</v>
      </c>
      <c r="CA23" s="19">
        <f>'20'!AA29</f>
        <v>19.083333333333332</v>
      </c>
      <c r="CB23" s="78">
        <f>'20'!AB27</f>
        <v>0</v>
      </c>
      <c r="CC23" s="18">
        <f>'20'!AB28</f>
        <v>0</v>
      </c>
      <c r="CD23" s="19">
        <f>'20'!AB29</f>
        <v>0</v>
      </c>
      <c r="CE23" s="32"/>
    </row>
    <row r="24" spans="1:83" ht="36.75" customHeight="1" x14ac:dyDescent="0.25">
      <c r="A24" s="92">
        <v>45037</v>
      </c>
      <c r="B24" s="78">
        <f>'21'!B27</f>
        <v>4025</v>
      </c>
      <c r="C24" s="18">
        <f>'21'!B28</f>
        <v>5615</v>
      </c>
      <c r="D24" s="19">
        <f>'21'!B29</f>
        <v>4867.416666666667</v>
      </c>
      <c r="E24" s="78">
        <f>'21'!C27</f>
        <v>0</v>
      </c>
      <c r="F24" s="18">
        <f>'21'!C28</f>
        <v>2200</v>
      </c>
      <c r="G24" s="19">
        <f>'21'!C29</f>
        <v>1062.1428571428571</v>
      </c>
      <c r="H24" s="78">
        <f>'21'!D27</f>
        <v>0</v>
      </c>
      <c r="I24" s="18">
        <f>'21'!D28</f>
        <v>1070</v>
      </c>
      <c r="J24" s="19">
        <f>'21'!D29</f>
        <v>474.95833333333331</v>
      </c>
      <c r="K24" s="78">
        <f>'21'!E27</f>
        <v>0</v>
      </c>
      <c r="L24" s="18">
        <f>'21'!E28</f>
        <v>0</v>
      </c>
      <c r="M24" s="19">
        <f>'21'!E29</f>
        <v>0</v>
      </c>
      <c r="N24" s="78">
        <f>'21'!F27</f>
        <v>0</v>
      </c>
      <c r="O24" s="18">
        <f>'21'!F28</f>
        <v>0</v>
      </c>
      <c r="P24" s="19">
        <f>'21'!F29</f>
        <v>0</v>
      </c>
      <c r="Q24" s="78">
        <f>'21'!G27</f>
        <v>0</v>
      </c>
      <c r="R24" s="18">
        <f>'21'!G28</f>
        <v>0</v>
      </c>
      <c r="S24" s="19">
        <f>'21'!G29</f>
        <v>0</v>
      </c>
      <c r="T24" s="78">
        <f>'21'!H27</f>
        <v>771</v>
      </c>
      <c r="U24" s="18">
        <f>'21'!H28</f>
        <v>1243</v>
      </c>
      <c r="V24" s="19">
        <f>'21'!H29</f>
        <v>995.79166666666663</v>
      </c>
      <c r="W24" s="78">
        <f>'21'!I27</f>
        <v>778</v>
      </c>
      <c r="X24" s="18">
        <f>'21'!I28</f>
        <v>1249</v>
      </c>
      <c r="Y24" s="19">
        <f>'21'!I29</f>
        <v>997.875</v>
      </c>
      <c r="Z24" s="78">
        <f>'21'!J27</f>
        <v>0</v>
      </c>
      <c r="AA24" s="18">
        <f>'21'!J28</f>
        <v>1077</v>
      </c>
      <c r="AB24" s="19">
        <f>'21'!J29</f>
        <v>421.70833333333331</v>
      </c>
      <c r="AC24" s="78">
        <f>'21'!K27</f>
        <v>786</v>
      </c>
      <c r="AD24" s="18">
        <f>'21'!K28</f>
        <v>1257</v>
      </c>
      <c r="AE24" s="19">
        <f>'21'!K29</f>
        <v>997.91666666666663</v>
      </c>
      <c r="AF24" s="78">
        <f>'21'!L27</f>
        <v>0</v>
      </c>
      <c r="AG24" s="18">
        <f>'21'!L28</f>
        <v>1256</v>
      </c>
      <c r="AH24" s="19">
        <f>'21'!L29</f>
        <v>359.58333333333331</v>
      </c>
      <c r="AI24" s="78">
        <f>'21'!M27</f>
        <v>0</v>
      </c>
      <c r="AJ24" s="18">
        <f>'21'!M28</f>
        <v>16</v>
      </c>
      <c r="AK24" s="19">
        <f>'21'!M29</f>
        <v>3.1666666666666665</v>
      </c>
      <c r="AL24" s="78">
        <f>'21'!N27</f>
        <v>34</v>
      </c>
      <c r="AM24" s="18">
        <f>'21'!N28</f>
        <v>69</v>
      </c>
      <c r="AN24" s="19">
        <f>'21'!N29</f>
        <v>51.375</v>
      </c>
      <c r="AO24" s="78">
        <f>'21'!O27</f>
        <v>213</v>
      </c>
      <c r="AP24" s="18">
        <f>'21'!O28</f>
        <v>484</v>
      </c>
      <c r="AQ24" s="19">
        <f>'21'!O29</f>
        <v>325.75</v>
      </c>
      <c r="AR24" s="78">
        <f>'21'!P27</f>
        <v>111</v>
      </c>
      <c r="AS24" s="18">
        <f>'21'!P28</f>
        <v>169</v>
      </c>
      <c r="AT24" s="19">
        <f>'21'!P29</f>
        <v>139.79166666666666</v>
      </c>
      <c r="AU24" s="78">
        <f>'21'!Q27</f>
        <v>1044</v>
      </c>
      <c r="AV24" s="18">
        <f>'21'!Q28</f>
        <v>1178</v>
      </c>
      <c r="AW24" s="19">
        <f>'21'!Q29</f>
        <v>1078.2083333333333</v>
      </c>
      <c r="AX24" s="78">
        <f>'21'!R27</f>
        <v>1080</v>
      </c>
      <c r="AY24" s="18">
        <f>'21'!R28</f>
        <v>2200</v>
      </c>
      <c r="AZ24" s="19">
        <f>'21'!R29</f>
        <v>1520.4166666666667</v>
      </c>
      <c r="BA24" s="78">
        <f>'21'!S27</f>
        <v>0</v>
      </c>
      <c r="BB24" s="18">
        <f>'21'!S28</f>
        <v>0</v>
      </c>
      <c r="BC24" s="19">
        <f>'21'!S29</f>
        <v>0</v>
      </c>
      <c r="BD24" s="78">
        <f>'21'!T27</f>
        <v>26</v>
      </c>
      <c r="BE24" s="18">
        <f>'21'!T28</f>
        <v>50</v>
      </c>
      <c r="BF24" s="19">
        <f>'21'!T29</f>
        <v>36.125</v>
      </c>
      <c r="BG24" s="78">
        <f>'21'!U27</f>
        <v>0</v>
      </c>
      <c r="BH24" s="18">
        <f>'21'!U28</f>
        <v>1591</v>
      </c>
      <c r="BI24" s="19">
        <f>'21'!U29</f>
        <v>951.54166666666663</v>
      </c>
      <c r="BJ24" s="78">
        <f>'21'!V27</f>
        <v>9</v>
      </c>
      <c r="BK24" s="18">
        <f>'21'!V28</f>
        <v>406</v>
      </c>
      <c r="BL24" s="19">
        <f>'21'!V29</f>
        <v>174.83333333333334</v>
      </c>
      <c r="BM24" s="78">
        <f>'21'!W27</f>
        <v>10</v>
      </c>
      <c r="BN24" s="18">
        <f>'21'!W28</f>
        <v>107</v>
      </c>
      <c r="BO24" s="19">
        <f>'21'!W29</f>
        <v>55.083333333333336</v>
      </c>
      <c r="BP24" s="78">
        <f>'21'!X27</f>
        <v>112</v>
      </c>
      <c r="BQ24" s="18">
        <f>'21'!X28</f>
        <v>243</v>
      </c>
      <c r="BR24" s="19">
        <f>'21'!X29</f>
        <v>203.16666666666666</v>
      </c>
      <c r="BS24" s="78">
        <f>'21'!Y27</f>
        <v>63</v>
      </c>
      <c r="BT24" s="18">
        <f>'21'!Y28</f>
        <v>152</v>
      </c>
      <c r="BU24" s="19">
        <f>'21'!Y29</f>
        <v>104.75</v>
      </c>
      <c r="BV24" s="78">
        <f>'21'!Z27</f>
        <v>95</v>
      </c>
      <c r="BW24" s="18">
        <f>'21'!Z28</f>
        <v>212</v>
      </c>
      <c r="BX24" s="19">
        <f>'21'!Z29</f>
        <v>159.20833333333334</v>
      </c>
      <c r="BY24" s="78">
        <f>'21'!AA27</f>
        <v>8</v>
      </c>
      <c r="BZ24" s="18">
        <f>'21'!AA28</f>
        <v>35</v>
      </c>
      <c r="CA24" s="19">
        <f>'21'!AA29</f>
        <v>19</v>
      </c>
      <c r="CB24" s="78">
        <f>'21'!AB27</f>
        <v>0</v>
      </c>
      <c r="CC24" s="18">
        <f>'21'!AB28</f>
        <v>0</v>
      </c>
      <c r="CD24" s="19">
        <f>'21'!AB29</f>
        <v>0</v>
      </c>
      <c r="CE24" s="32"/>
    </row>
    <row r="25" spans="1:83" ht="36.75" customHeight="1" x14ac:dyDescent="0.25">
      <c r="A25" s="92">
        <v>45038</v>
      </c>
      <c r="B25" s="78">
        <f>'22'!B27</f>
        <v>4556</v>
      </c>
      <c r="C25" s="18">
        <f>'22'!B28</f>
        <v>5498</v>
      </c>
      <c r="D25" s="19">
        <f>'22'!B29</f>
        <v>5033.083333333333</v>
      </c>
      <c r="E25" s="78">
        <f>'22'!C27</f>
        <v>0</v>
      </c>
      <c r="F25" s="18">
        <f>'22'!C28</f>
        <v>2100</v>
      </c>
      <c r="G25" s="19">
        <f>'22'!C29</f>
        <v>760.71428571428567</v>
      </c>
      <c r="H25" s="78">
        <f>'22'!D27</f>
        <v>0</v>
      </c>
      <c r="I25" s="18">
        <f>'22'!D28</f>
        <v>1212</v>
      </c>
      <c r="J25" s="19">
        <f>'22'!D29</f>
        <v>736.16666666666663</v>
      </c>
      <c r="K25" s="78">
        <f>'22'!E27</f>
        <v>0</v>
      </c>
      <c r="L25" s="18">
        <f>'22'!E28</f>
        <v>0</v>
      </c>
      <c r="M25" s="19">
        <f>'22'!E29</f>
        <v>0</v>
      </c>
      <c r="N25" s="78">
        <f>'22'!F27</f>
        <v>0</v>
      </c>
      <c r="O25" s="18">
        <f>'22'!F28</f>
        <v>0</v>
      </c>
      <c r="P25" s="19">
        <f>'22'!F29</f>
        <v>0</v>
      </c>
      <c r="Q25" s="78">
        <f>'22'!G27</f>
        <v>0</v>
      </c>
      <c r="R25" s="18">
        <f>'22'!G28</f>
        <v>0</v>
      </c>
      <c r="S25" s="19">
        <f>'22'!G29</f>
        <v>0</v>
      </c>
      <c r="T25" s="78">
        <f>'22'!H27</f>
        <v>799</v>
      </c>
      <c r="U25" s="18">
        <f>'22'!H28</f>
        <v>1219</v>
      </c>
      <c r="V25" s="19">
        <f>'22'!H29</f>
        <v>1080.7083333333333</v>
      </c>
      <c r="W25" s="78">
        <f>'22'!I27</f>
        <v>0</v>
      </c>
      <c r="X25" s="18">
        <f>'22'!I28</f>
        <v>1222</v>
      </c>
      <c r="Y25" s="19">
        <f>'22'!I29</f>
        <v>1030.75</v>
      </c>
      <c r="Z25" s="78">
        <f>'22'!J27</f>
        <v>0</v>
      </c>
      <c r="AA25" s="18">
        <f>'22'!J28</f>
        <v>1200</v>
      </c>
      <c r="AB25" s="19">
        <f>'22'!J29</f>
        <v>705.33333333333337</v>
      </c>
      <c r="AC25" s="78">
        <f>'22'!K27</f>
        <v>0</v>
      </c>
      <c r="AD25" s="18">
        <f>'22'!K28</f>
        <v>1199</v>
      </c>
      <c r="AE25" s="19">
        <f>'22'!K29</f>
        <v>644.58333333333337</v>
      </c>
      <c r="AF25" s="78">
        <f>'22'!L27</f>
        <v>0</v>
      </c>
      <c r="AG25" s="18">
        <f>'22'!L28</f>
        <v>1089</v>
      </c>
      <c r="AH25" s="19">
        <f>'22'!L29</f>
        <v>391.79166666666669</v>
      </c>
      <c r="AI25" s="78">
        <f>'22'!M27</f>
        <v>4</v>
      </c>
      <c r="AJ25" s="18">
        <f>'22'!M28</f>
        <v>110</v>
      </c>
      <c r="AK25" s="19">
        <f>'22'!M29</f>
        <v>32.166666666666664</v>
      </c>
      <c r="AL25" s="78">
        <f>'22'!N27</f>
        <v>30</v>
      </c>
      <c r="AM25" s="18">
        <f>'22'!N28</f>
        <v>75</v>
      </c>
      <c r="AN25" s="19">
        <f>'22'!N29</f>
        <v>50.291666666666664</v>
      </c>
      <c r="AO25" s="78">
        <f>'22'!O27</f>
        <v>205</v>
      </c>
      <c r="AP25" s="18">
        <f>'22'!O28</f>
        <v>452</v>
      </c>
      <c r="AQ25" s="19">
        <f>'22'!O29</f>
        <v>321.41666666666669</v>
      </c>
      <c r="AR25" s="78">
        <f>'22'!P27</f>
        <v>108</v>
      </c>
      <c r="AS25" s="18">
        <f>'22'!P28</f>
        <v>174</v>
      </c>
      <c r="AT25" s="19">
        <f>'22'!P29</f>
        <v>134</v>
      </c>
      <c r="AU25" s="78">
        <f>'22'!Q27</f>
        <v>1065</v>
      </c>
      <c r="AV25" s="18">
        <f>'22'!Q28</f>
        <v>1144</v>
      </c>
      <c r="AW25" s="19">
        <f>'22'!Q29</f>
        <v>1094.875</v>
      </c>
      <c r="AX25" s="78">
        <f>'22'!R27</f>
        <v>1052</v>
      </c>
      <c r="AY25" s="18">
        <f>'22'!R28</f>
        <v>1273</v>
      </c>
      <c r="AZ25" s="19">
        <f>'22'!R29</f>
        <v>1160.6666666666667</v>
      </c>
      <c r="BA25" s="78">
        <f>'22'!S27</f>
        <v>0</v>
      </c>
      <c r="BB25" s="18">
        <f>'22'!S28</f>
        <v>0</v>
      </c>
      <c r="BC25" s="19">
        <f>'22'!S29</f>
        <v>0</v>
      </c>
      <c r="BD25" s="78">
        <f>'22'!T27</f>
        <v>27</v>
      </c>
      <c r="BE25" s="18">
        <f>'22'!T28</f>
        <v>49</v>
      </c>
      <c r="BF25" s="19">
        <f>'22'!T29</f>
        <v>35.833333333333336</v>
      </c>
      <c r="BG25" s="78">
        <f>'22'!U27</f>
        <v>1431</v>
      </c>
      <c r="BH25" s="18">
        <f>'22'!U28</f>
        <v>1548</v>
      </c>
      <c r="BI25" s="19">
        <f>'22'!U29</f>
        <v>1499.5</v>
      </c>
      <c r="BJ25" s="78">
        <f>'22'!V27</f>
        <v>14</v>
      </c>
      <c r="BK25" s="18">
        <f>'22'!V28</f>
        <v>393</v>
      </c>
      <c r="BL25" s="19">
        <f>'22'!V29</f>
        <v>196.375</v>
      </c>
      <c r="BM25" s="78">
        <f>'22'!W27</f>
        <v>13</v>
      </c>
      <c r="BN25" s="18">
        <f>'22'!W28</f>
        <v>104</v>
      </c>
      <c r="BO25" s="19">
        <f>'22'!W29</f>
        <v>57.583333333333336</v>
      </c>
      <c r="BP25" s="78">
        <f>'22'!X27</f>
        <v>152</v>
      </c>
      <c r="BQ25" s="18">
        <f>'22'!X28</f>
        <v>248</v>
      </c>
      <c r="BR25" s="19">
        <f>'22'!X29</f>
        <v>205.45833333333334</v>
      </c>
      <c r="BS25" s="78">
        <f>'22'!Y27</f>
        <v>60</v>
      </c>
      <c r="BT25" s="18">
        <f>'22'!Y28</f>
        <v>146</v>
      </c>
      <c r="BU25" s="19">
        <f>'22'!Y29</f>
        <v>113.33333333333333</v>
      </c>
      <c r="BV25" s="78">
        <f>'22'!Z27</f>
        <v>79</v>
      </c>
      <c r="BW25" s="18">
        <f>'22'!Z28</f>
        <v>198</v>
      </c>
      <c r="BX25" s="19">
        <f>'22'!Z29</f>
        <v>149.54166666666666</v>
      </c>
      <c r="BY25" s="78">
        <f>'22'!AA27</f>
        <v>8</v>
      </c>
      <c r="BZ25" s="18">
        <f>'22'!AA28</f>
        <v>33</v>
      </c>
      <c r="CA25" s="19">
        <f>'22'!AA29</f>
        <v>17.541666666666668</v>
      </c>
      <c r="CB25" s="78">
        <f>'22'!AB27</f>
        <v>0</v>
      </c>
      <c r="CC25" s="18">
        <f>'22'!AB28</f>
        <v>0</v>
      </c>
      <c r="CD25" s="19">
        <f>'22'!AB29</f>
        <v>0</v>
      </c>
      <c r="CE25" s="32"/>
    </row>
    <row r="26" spans="1:83" ht="36.75" customHeight="1" x14ac:dyDescent="0.25">
      <c r="A26" s="92">
        <v>45039</v>
      </c>
      <c r="B26" s="78">
        <f>'23'!B27</f>
        <v>4513</v>
      </c>
      <c r="C26" s="18">
        <f>'23'!B28</f>
        <v>5922</v>
      </c>
      <c r="D26" s="19">
        <f>'23'!B29</f>
        <v>5266.083333333333</v>
      </c>
      <c r="E26" s="78">
        <f>'23'!C27</f>
        <v>0</v>
      </c>
      <c r="F26" s="18">
        <f>'23'!C28</f>
        <v>2100</v>
      </c>
      <c r="G26" s="19">
        <f>'23'!C29</f>
        <v>1027.1428571428571</v>
      </c>
      <c r="H26" s="78">
        <f>'23'!D27</f>
        <v>827</v>
      </c>
      <c r="I26" s="18">
        <f>'23'!D28</f>
        <v>1237</v>
      </c>
      <c r="J26" s="19">
        <f>'23'!D29</f>
        <v>1086.6666666666667</v>
      </c>
      <c r="K26" s="78">
        <f>'23'!E27</f>
        <v>0</v>
      </c>
      <c r="L26" s="18">
        <f>'23'!E28</f>
        <v>0</v>
      </c>
      <c r="M26" s="19">
        <f>'23'!E29</f>
        <v>0</v>
      </c>
      <c r="N26" s="78">
        <f>'23'!F27</f>
        <v>0</v>
      </c>
      <c r="O26" s="18">
        <f>'23'!F28</f>
        <v>0</v>
      </c>
      <c r="P26" s="19">
        <f>'23'!F29</f>
        <v>0</v>
      </c>
      <c r="Q26" s="78">
        <f>'23'!G27</f>
        <v>0</v>
      </c>
      <c r="R26" s="18">
        <f>'23'!G28</f>
        <v>0</v>
      </c>
      <c r="S26" s="19">
        <f>'23'!G29</f>
        <v>0</v>
      </c>
      <c r="T26" s="78">
        <f>'23'!H27</f>
        <v>820</v>
      </c>
      <c r="U26" s="18">
        <f>'23'!H28</f>
        <v>1232</v>
      </c>
      <c r="V26" s="19">
        <f>'23'!H29</f>
        <v>1086.5416666666667</v>
      </c>
      <c r="W26" s="78">
        <f>'23'!I27</f>
        <v>0</v>
      </c>
      <c r="X26" s="18">
        <f>'23'!I28</f>
        <v>1218</v>
      </c>
      <c r="Y26" s="19">
        <f>'23'!I29</f>
        <v>567.91666666666663</v>
      </c>
      <c r="Z26" s="78">
        <f>'23'!J27</f>
        <v>834</v>
      </c>
      <c r="AA26" s="18">
        <f>'23'!J28</f>
        <v>1229</v>
      </c>
      <c r="AB26" s="19">
        <f>'23'!J29</f>
        <v>1086.1666666666667</v>
      </c>
      <c r="AC26" s="78">
        <f>'23'!K27</f>
        <v>0</v>
      </c>
      <c r="AD26" s="18">
        <f>'23'!K28</f>
        <v>1225</v>
      </c>
      <c r="AE26" s="19">
        <f>'23'!K29</f>
        <v>839.625</v>
      </c>
      <c r="AF26" s="78">
        <f>'23'!L27</f>
        <v>0</v>
      </c>
      <c r="AG26" s="18">
        <f>'23'!L28</f>
        <v>0</v>
      </c>
      <c r="AH26" s="19">
        <f>'23'!L29</f>
        <v>0</v>
      </c>
      <c r="AI26" s="78">
        <f>'23'!M27</f>
        <v>58</v>
      </c>
      <c r="AJ26" s="18">
        <f>'23'!M28</f>
        <v>730</v>
      </c>
      <c r="AK26" s="19">
        <f>'23'!M29</f>
        <v>327.29166666666669</v>
      </c>
      <c r="AL26" s="78">
        <f>'23'!N27</f>
        <v>32</v>
      </c>
      <c r="AM26" s="18">
        <f>'23'!N28</f>
        <v>74</v>
      </c>
      <c r="AN26" s="19">
        <f>'23'!N29</f>
        <v>52</v>
      </c>
      <c r="AO26" s="78">
        <f>'23'!O27</f>
        <v>227</v>
      </c>
      <c r="AP26" s="18">
        <f>'23'!O28</f>
        <v>490</v>
      </c>
      <c r="AQ26" s="19">
        <f>'23'!O29</f>
        <v>324.70833333333331</v>
      </c>
      <c r="AR26" s="78">
        <f>'23'!P27</f>
        <v>93</v>
      </c>
      <c r="AS26" s="18">
        <f>'23'!P28</f>
        <v>171</v>
      </c>
      <c r="AT26" s="19">
        <f>'23'!P29</f>
        <v>136.33333333333334</v>
      </c>
      <c r="AU26" s="78">
        <f>'23'!Q27</f>
        <v>1061</v>
      </c>
      <c r="AV26" s="18">
        <f>'23'!Q28</f>
        <v>1105</v>
      </c>
      <c r="AW26" s="19">
        <f>'23'!Q29</f>
        <v>1077.0416666666667</v>
      </c>
      <c r="AX26" s="78">
        <f>'23'!R27</f>
        <v>1063</v>
      </c>
      <c r="AY26" s="18">
        <f>'23'!R28</f>
        <v>1304</v>
      </c>
      <c r="AZ26" s="19">
        <f>'23'!R29</f>
        <v>1124.4583333333333</v>
      </c>
      <c r="BA26" s="78">
        <f>'23'!S27</f>
        <v>0</v>
      </c>
      <c r="BB26" s="18">
        <f>'23'!S28</f>
        <v>0</v>
      </c>
      <c r="BC26" s="19">
        <f>'23'!S29</f>
        <v>0</v>
      </c>
      <c r="BD26" s="78">
        <f>'23'!T27</f>
        <v>30</v>
      </c>
      <c r="BE26" s="18">
        <f>'23'!T28</f>
        <v>48</v>
      </c>
      <c r="BF26" s="19">
        <f>'23'!T29</f>
        <v>36.916666666666664</v>
      </c>
      <c r="BG26" s="78">
        <f>'23'!U27</f>
        <v>1463</v>
      </c>
      <c r="BH26" s="18">
        <f>'23'!U28</f>
        <v>1711</v>
      </c>
      <c r="BI26" s="19">
        <f>'23'!U29</f>
        <v>1574.7083333333333</v>
      </c>
      <c r="BJ26" s="78">
        <f>'23'!V27</f>
        <v>8</v>
      </c>
      <c r="BK26" s="18">
        <f>'23'!V28</f>
        <v>351</v>
      </c>
      <c r="BL26" s="19">
        <f>'23'!V29</f>
        <v>66.041666666666671</v>
      </c>
      <c r="BM26" s="78">
        <f>'23'!W27</f>
        <v>12</v>
      </c>
      <c r="BN26" s="18">
        <f>'23'!W28</f>
        <v>104</v>
      </c>
      <c r="BO26" s="19">
        <f>'23'!W29</f>
        <v>33.291666666666664</v>
      </c>
      <c r="BP26" s="78">
        <f>'23'!X27</f>
        <v>134</v>
      </c>
      <c r="BQ26" s="18">
        <f>'23'!X28</f>
        <v>254</v>
      </c>
      <c r="BR26" s="19">
        <f>'23'!X29</f>
        <v>215.66666666666666</v>
      </c>
      <c r="BS26" s="78">
        <f>'23'!Y27</f>
        <v>69</v>
      </c>
      <c r="BT26" s="18">
        <f>'23'!Y28</f>
        <v>144</v>
      </c>
      <c r="BU26" s="19">
        <f>'23'!Y29</f>
        <v>108.25</v>
      </c>
      <c r="BV26" s="78">
        <f>'23'!Z27</f>
        <v>88</v>
      </c>
      <c r="BW26" s="18">
        <f>'23'!Z28</f>
        <v>204</v>
      </c>
      <c r="BX26" s="19">
        <f>'23'!Z29</f>
        <v>160.375</v>
      </c>
      <c r="BY26" s="78">
        <f>'23'!AA27</f>
        <v>8</v>
      </c>
      <c r="BZ26" s="18">
        <f>'23'!AA28</f>
        <v>30</v>
      </c>
      <c r="CA26" s="19">
        <f>'23'!AA29</f>
        <v>18.291666666666668</v>
      </c>
      <c r="CB26" s="78">
        <f>'23'!AB27</f>
        <v>0</v>
      </c>
      <c r="CC26" s="18">
        <f>'23'!AB28</f>
        <v>0</v>
      </c>
      <c r="CD26" s="19">
        <f>'23'!AB29</f>
        <v>0</v>
      </c>
      <c r="CE26" s="32"/>
    </row>
    <row r="27" spans="1:83" ht="36.75" customHeight="1" x14ac:dyDescent="0.25">
      <c r="A27" s="92">
        <v>45040</v>
      </c>
      <c r="B27" s="78">
        <f>'24'!B27</f>
        <v>4466</v>
      </c>
      <c r="C27" s="18">
        <f>'24'!B28</f>
        <v>6899</v>
      </c>
      <c r="D27" s="19">
        <f>'24'!B29</f>
        <v>5555.208333333333</v>
      </c>
      <c r="E27" s="78">
        <f>'24'!C27</f>
        <v>0</v>
      </c>
      <c r="F27" s="18">
        <f>'24'!C28</f>
        <v>1800</v>
      </c>
      <c r="G27" s="19">
        <f>'24'!C29</f>
        <v>1008.5714285714286</v>
      </c>
      <c r="H27" s="78">
        <f>'24'!D27</f>
        <v>0</v>
      </c>
      <c r="I27" s="18">
        <f>'24'!D28</f>
        <v>1233</v>
      </c>
      <c r="J27" s="19">
        <f>'24'!D29</f>
        <v>941.08333333333337</v>
      </c>
      <c r="K27" s="78">
        <f>'24'!E27</f>
        <v>0</v>
      </c>
      <c r="L27" s="18">
        <f>'24'!E28</f>
        <v>0</v>
      </c>
      <c r="M27" s="19">
        <f>'24'!E29</f>
        <v>0</v>
      </c>
      <c r="N27" s="78">
        <f>'24'!F27</f>
        <v>0</v>
      </c>
      <c r="O27" s="18">
        <f>'24'!F28</f>
        <v>0</v>
      </c>
      <c r="P27" s="19">
        <f>'24'!F29</f>
        <v>0</v>
      </c>
      <c r="Q27" s="78">
        <f>'24'!G27</f>
        <v>0</v>
      </c>
      <c r="R27" s="18">
        <f>'24'!G28</f>
        <v>0</v>
      </c>
      <c r="S27" s="19">
        <f>'24'!G29</f>
        <v>0</v>
      </c>
      <c r="T27" s="78">
        <f>'24'!H27</f>
        <v>0</v>
      </c>
      <c r="U27" s="18">
        <f>'24'!H28</f>
        <v>1218</v>
      </c>
      <c r="V27" s="19">
        <f>'24'!H29</f>
        <v>547.125</v>
      </c>
      <c r="W27" s="78">
        <f>'24'!I27</f>
        <v>929</v>
      </c>
      <c r="X27" s="18">
        <f>'24'!I28</f>
        <v>1233</v>
      </c>
      <c r="Y27" s="19">
        <f>'24'!I29</f>
        <v>1130.2916666666667</v>
      </c>
      <c r="Z27" s="78">
        <f>'24'!J27</f>
        <v>0</v>
      </c>
      <c r="AA27" s="18">
        <f>'24'!J28</f>
        <v>1227</v>
      </c>
      <c r="AB27" s="19">
        <f>'24'!J29</f>
        <v>1035.4166666666667</v>
      </c>
      <c r="AC27" s="78">
        <f>'24'!K27</f>
        <v>919</v>
      </c>
      <c r="AD27" s="18">
        <f>'24'!K28</f>
        <v>1225</v>
      </c>
      <c r="AE27" s="19">
        <f>'24'!K29</f>
        <v>1126.5833333333333</v>
      </c>
      <c r="AF27" s="78">
        <f>'24'!L27</f>
        <v>0</v>
      </c>
      <c r="AG27" s="18">
        <f>'24'!L28</f>
        <v>1179</v>
      </c>
      <c r="AH27" s="19">
        <f>'24'!L29</f>
        <v>186.375</v>
      </c>
      <c r="AI27" s="78">
        <f>'24'!M27</f>
        <v>71</v>
      </c>
      <c r="AJ27" s="18">
        <f>'24'!M28</f>
        <v>1076</v>
      </c>
      <c r="AK27" s="19">
        <f>'24'!M29</f>
        <v>361.625</v>
      </c>
      <c r="AL27" s="78">
        <f>'24'!N27</f>
        <v>32</v>
      </c>
      <c r="AM27" s="18">
        <f>'24'!N28</f>
        <v>70</v>
      </c>
      <c r="AN27" s="19">
        <f>'24'!N29</f>
        <v>53.333333333333336</v>
      </c>
      <c r="AO27" s="78">
        <f>'24'!O27</f>
        <v>209</v>
      </c>
      <c r="AP27" s="18">
        <f>'24'!O28</f>
        <v>484</v>
      </c>
      <c r="AQ27" s="19">
        <f>'24'!O29</f>
        <v>339.08333333333331</v>
      </c>
      <c r="AR27" s="78">
        <f>'24'!P27</f>
        <v>98</v>
      </c>
      <c r="AS27" s="18">
        <f>'24'!P28</f>
        <v>192</v>
      </c>
      <c r="AT27" s="19">
        <f>'24'!P29</f>
        <v>138.25</v>
      </c>
      <c r="AU27" s="78">
        <f>'24'!Q27</f>
        <v>1058</v>
      </c>
      <c r="AV27" s="18">
        <f>'24'!Q28</f>
        <v>1094</v>
      </c>
      <c r="AW27" s="19">
        <f>'24'!Q29</f>
        <v>1074.625</v>
      </c>
      <c r="AX27" s="78">
        <f>'24'!R27</f>
        <v>1044</v>
      </c>
      <c r="AY27" s="18">
        <f>'24'!R28</f>
        <v>1303</v>
      </c>
      <c r="AZ27" s="19">
        <f>'24'!R29</f>
        <v>1206.4583333333333</v>
      </c>
      <c r="BA27" s="78">
        <f>'24'!S27</f>
        <v>0</v>
      </c>
      <c r="BB27" s="18">
        <f>'24'!S28</f>
        <v>0</v>
      </c>
      <c r="BC27" s="19">
        <f>'24'!S29</f>
        <v>0</v>
      </c>
      <c r="BD27" s="78">
        <f>'24'!T27</f>
        <v>29</v>
      </c>
      <c r="BE27" s="18">
        <f>'24'!T28</f>
        <v>50</v>
      </c>
      <c r="BF27" s="19">
        <f>'24'!T29</f>
        <v>38.208333333333336</v>
      </c>
      <c r="BG27" s="78">
        <f>'24'!U27</f>
        <v>1495</v>
      </c>
      <c r="BH27" s="18">
        <f>'24'!U28</f>
        <v>1714</v>
      </c>
      <c r="BI27" s="19">
        <f>'24'!U29</f>
        <v>1627</v>
      </c>
      <c r="BJ27" s="78">
        <f>'24'!V27</f>
        <v>8</v>
      </c>
      <c r="BK27" s="18">
        <f>'24'!V28</f>
        <v>379</v>
      </c>
      <c r="BL27" s="19">
        <f>'24'!V29</f>
        <v>138.04166666666666</v>
      </c>
      <c r="BM27" s="78">
        <f>'24'!W27</f>
        <v>9</v>
      </c>
      <c r="BN27" s="18">
        <f>'24'!W28</f>
        <v>100</v>
      </c>
      <c r="BO27" s="19">
        <f>'24'!W29</f>
        <v>45.958333333333336</v>
      </c>
      <c r="BP27" s="78">
        <f>'24'!X27</f>
        <v>162</v>
      </c>
      <c r="BQ27" s="18">
        <f>'24'!X28</f>
        <v>258</v>
      </c>
      <c r="BR27" s="19">
        <f>'24'!X29</f>
        <v>212.33333333333334</v>
      </c>
      <c r="BS27" s="78">
        <f>'24'!Y27</f>
        <v>67</v>
      </c>
      <c r="BT27" s="18">
        <f>'24'!Y28</f>
        <v>162</v>
      </c>
      <c r="BU27" s="19">
        <f>'24'!Y29</f>
        <v>111.25</v>
      </c>
      <c r="BV27" s="78">
        <f>'24'!Z27</f>
        <v>100</v>
      </c>
      <c r="BW27" s="18">
        <f>'24'!Z28</f>
        <v>214</v>
      </c>
      <c r="BX27" s="19">
        <f>'24'!Z29</f>
        <v>158.79166666666666</v>
      </c>
      <c r="BY27" s="78">
        <f>'24'!AA27</f>
        <v>7</v>
      </c>
      <c r="BZ27" s="18">
        <f>'24'!AA28</f>
        <v>32</v>
      </c>
      <c r="CA27" s="19">
        <f>'24'!AA29</f>
        <v>17.041666666666668</v>
      </c>
      <c r="CB27" s="78">
        <f>'24'!AB27</f>
        <v>0</v>
      </c>
      <c r="CC27" s="18">
        <f>'24'!AB28</f>
        <v>0</v>
      </c>
      <c r="CD27" s="19">
        <f>'24'!AB29</f>
        <v>0</v>
      </c>
      <c r="CE27" s="32"/>
    </row>
    <row r="28" spans="1:83" ht="36.75" customHeight="1" x14ac:dyDescent="0.25">
      <c r="A28" s="92">
        <v>45041</v>
      </c>
      <c r="B28" s="78">
        <f>'25'!B27</f>
        <v>4811</v>
      </c>
      <c r="C28" s="18">
        <f>'25'!B28</f>
        <v>6795</v>
      </c>
      <c r="D28" s="19">
        <f>'25'!B29</f>
        <v>5804.916666666667</v>
      </c>
      <c r="E28" s="78">
        <f>'25'!C27</f>
        <v>0</v>
      </c>
      <c r="F28" s="18">
        <f>'25'!C28</f>
        <v>1800</v>
      </c>
      <c r="G28" s="19">
        <f>'25'!C29</f>
        <v>927.14285714285711</v>
      </c>
      <c r="H28" s="78">
        <f>'25'!D27</f>
        <v>969</v>
      </c>
      <c r="I28" s="18">
        <f>'25'!D28</f>
        <v>1263</v>
      </c>
      <c r="J28" s="19">
        <f>'25'!D29</f>
        <v>1132.7916666666667</v>
      </c>
      <c r="K28" s="78">
        <f>'25'!E27</f>
        <v>0</v>
      </c>
      <c r="L28" s="18">
        <f>'25'!E28</f>
        <v>0</v>
      </c>
      <c r="M28" s="19">
        <f>'25'!E29</f>
        <v>0</v>
      </c>
      <c r="N28" s="78">
        <f>'25'!F27</f>
        <v>0</v>
      </c>
      <c r="O28" s="18">
        <f>'25'!F28</f>
        <v>0</v>
      </c>
      <c r="P28" s="19">
        <f>'25'!F29</f>
        <v>0</v>
      </c>
      <c r="Q28" s="78">
        <f>'25'!G27</f>
        <v>0</v>
      </c>
      <c r="R28" s="18">
        <f>'25'!G28</f>
        <v>0</v>
      </c>
      <c r="S28" s="19">
        <f>'25'!G29</f>
        <v>0</v>
      </c>
      <c r="T28" s="78">
        <f>'25'!H27</f>
        <v>973</v>
      </c>
      <c r="U28" s="18">
        <f>'25'!H28</f>
        <v>1259</v>
      </c>
      <c r="V28" s="19">
        <f>'25'!H29</f>
        <v>1131.3333333333333</v>
      </c>
      <c r="W28" s="78">
        <f>'25'!I27</f>
        <v>971</v>
      </c>
      <c r="X28" s="18">
        <f>'25'!I28</f>
        <v>1247</v>
      </c>
      <c r="Y28" s="19">
        <f>'25'!I29</f>
        <v>1128.9166666666667</v>
      </c>
      <c r="Z28" s="78">
        <f>'25'!J27</f>
        <v>0</v>
      </c>
      <c r="AA28" s="18">
        <f>'25'!J28</f>
        <v>1226</v>
      </c>
      <c r="AB28" s="19">
        <f>'25'!J29</f>
        <v>740.08333333333337</v>
      </c>
      <c r="AC28" s="78">
        <f>'25'!K27</f>
        <v>0</v>
      </c>
      <c r="AD28" s="18">
        <f>'25'!K28</f>
        <v>1242</v>
      </c>
      <c r="AE28" s="19">
        <f>'25'!K29</f>
        <v>811.54166666666663</v>
      </c>
      <c r="AF28" s="78">
        <f>'25'!L27</f>
        <v>0</v>
      </c>
      <c r="AG28" s="18">
        <f>'25'!L28</f>
        <v>1253</v>
      </c>
      <c r="AH28" s="19">
        <f>'25'!L29</f>
        <v>319.41666666666669</v>
      </c>
      <c r="AI28" s="78">
        <f>'25'!M27</f>
        <v>51</v>
      </c>
      <c r="AJ28" s="18">
        <f>'25'!M28</f>
        <v>1049</v>
      </c>
      <c r="AK28" s="19">
        <f>'25'!M29</f>
        <v>457.54166666666669</v>
      </c>
      <c r="AL28" s="78">
        <f>'25'!N27</f>
        <v>29</v>
      </c>
      <c r="AM28" s="18">
        <f>'25'!N28</f>
        <v>70</v>
      </c>
      <c r="AN28" s="19">
        <f>'25'!N29</f>
        <v>53.166666666666664</v>
      </c>
      <c r="AO28" s="78">
        <f>'25'!O27</f>
        <v>241</v>
      </c>
      <c r="AP28" s="18">
        <f>'25'!O28</f>
        <v>429</v>
      </c>
      <c r="AQ28" s="19">
        <f>'25'!O29</f>
        <v>338.58333333333331</v>
      </c>
      <c r="AR28" s="78">
        <f>'25'!P27</f>
        <v>102</v>
      </c>
      <c r="AS28" s="18">
        <f>'25'!P28</f>
        <v>176</v>
      </c>
      <c r="AT28" s="19">
        <f>'25'!P29</f>
        <v>142.08333333333334</v>
      </c>
      <c r="AU28" s="78">
        <f>'25'!Q27</f>
        <v>1035</v>
      </c>
      <c r="AV28" s="18">
        <f>'25'!Q28</f>
        <v>1304</v>
      </c>
      <c r="AW28" s="19">
        <f>'25'!Q29</f>
        <v>1152.9583333333333</v>
      </c>
      <c r="AX28" s="78">
        <f>'25'!R27</f>
        <v>1072</v>
      </c>
      <c r="AY28" s="18">
        <f>'25'!R28</f>
        <v>1350</v>
      </c>
      <c r="AZ28" s="19">
        <f>'25'!R29</f>
        <v>1246.875</v>
      </c>
      <c r="BA28" s="78">
        <f>'25'!S27</f>
        <v>0</v>
      </c>
      <c r="BB28" s="18">
        <f>'25'!S28</f>
        <v>0</v>
      </c>
      <c r="BC28" s="19">
        <f>'25'!S29</f>
        <v>0</v>
      </c>
      <c r="BD28" s="78">
        <f>'25'!T27</f>
        <v>25</v>
      </c>
      <c r="BE28" s="18">
        <f>'25'!T28</f>
        <v>45</v>
      </c>
      <c r="BF28" s="19">
        <f>'25'!T29</f>
        <v>35.583333333333336</v>
      </c>
      <c r="BG28" s="78">
        <f>'25'!U27</f>
        <v>1630</v>
      </c>
      <c r="BH28" s="18">
        <f>'25'!U28</f>
        <v>1710</v>
      </c>
      <c r="BI28" s="19">
        <f>'25'!U29</f>
        <v>1678.75</v>
      </c>
      <c r="BJ28" s="78">
        <f>'25'!V27</f>
        <v>11</v>
      </c>
      <c r="BK28" s="18">
        <f>'25'!V28</f>
        <v>394</v>
      </c>
      <c r="BL28" s="19">
        <f>'25'!V29</f>
        <v>115.375</v>
      </c>
      <c r="BM28" s="78">
        <f>'25'!W27</f>
        <v>13</v>
      </c>
      <c r="BN28" s="18">
        <f>'25'!W28</f>
        <v>98</v>
      </c>
      <c r="BO28" s="19">
        <f>'25'!W29</f>
        <v>43.416666666666664</v>
      </c>
      <c r="BP28" s="78">
        <f>'25'!X27</f>
        <v>152</v>
      </c>
      <c r="BQ28" s="18">
        <f>'25'!X28</f>
        <v>258</v>
      </c>
      <c r="BR28" s="19">
        <f>'25'!X29</f>
        <v>220.66666666666666</v>
      </c>
      <c r="BS28" s="78">
        <f>'25'!Y27</f>
        <v>62</v>
      </c>
      <c r="BT28" s="18">
        <f>'25'!Y28</f>
        <v>170</v>
      </c>
      <c r="BU28" s="19">
        <f>'25'!Y29</f>
        <v>114.5</v>
      </c>
      <c r="BV28" s="78">
        <f>'25'!Z27</f>
        <v>89</v>
      </c>
      <c r="BW28" s="18">
        <f>'25'!Z28</f>
        <v>198</v>
      </c>
      <c r="BX28" s="19">
        <f>'25'!Z29</f>
        <v>157.45833333333334</v>
      </c>
      <c r="BY28" s="78">
        <f>'25'!AA27</f>
        <v>8</v>
      </c>
      <c r="BZ28" s="18">
        <f>'25'!AA28</f>
        <v>31</v>
      </c>
      <c r="CA28" s="19">
        <f>'25'!AA29</f>
        <v>18.333333333333332</v>
      </c>
      <c r="CB28" s="78">
        <f>'25'!AB27</f>
        <v>0</v>
      </c>
      <c r="CC28" s="18">
        <f>'25'!AB28</f>
        <v>0</v>
      </c>
      <c r="CD28" s="19">
        <f>'25'!AB29</f>
        <v>0</v>
      </c>
      <c r="CE28" s="32"/>
    </row>
    <row r="29" spans="1:83" ht="36.75" customHeight="1" x14ac:dyDescent="0.25">
      <c r="A29" s="92">
        <v>45042</v>
      </c>
      <c r="B29" s="78">
        <f>'26'!B27</f>
        <v>3935</v>
      </c>
      <c r="C29" s="18">
        <f>'26'!B28</f>
        <v>6703</v>
      </c>
      <c r="D29" s="19">
        <f>'26'!B29</f>
        <v>5470.708333333333</v>
      </c>
      <c r="E29" s="78">
        <f>'26'!C27</f>
        <v>0</v>
      </c>
      <c r="F29" s="18">
        <f>'26'!C28</f>
        <v>2200</v>
      </c>
      <c r="G29" s="19">
        <f>'26'!C29</f>
        <v>928.57142857142856</v>
      </c>
      <c r="H29" s="78">
        <f>'26'!D27</f>
        <v>844</v>
      </c>
      <c r="I29" s="18">
        <f>'26'!D28</f>
        <v>1296</v>
      </c>
      <c r="J29" s="19">
        <f>'26'!D29</f>
        <v>1080.4166666666667</v>
      </c>
      <c r="K29" s="78">
        <f>'26'!E27</f>
        <v>0</v>
      </c>
      <c r="L29" s="18">
        <f>'26'!E28</f>
        <v>0</v>
      </c>
      <c r="M29" s="19">
        <f>'26'!E29</f>
        <v>0</v>
      </c>
      <c r="N29" s="78">
        <f>'26'!F27</f>
        <v>0</v>
      </c>
      <c r="O29" s="18">
        <f>'26'!F28</f>
        <v>0</v>
      </c>
      <c r="P29" s="19">
        <f>'26'!F29</f>
        <v>0</v>
      </c>
      <c r="Q29" s="78">
        <f>'26'!G27</f>
        <v>0</v>
      </c>
      <c r="R29" s="18">
        <f>'26'!G28</f>
        <v>0</v>
      </c>
      <c r="S29" s="19">
        <f>'26'!G29</f>
        <v>0</v>
      </c>
      <c r="T29" s="78">
        <f>'26'!H27</f>
        <v>0</v>
      </c>
      <c r="U29" s="18">
        <f>'26'!H28</f>
        <v>1307</v>
      </c>
      <c r="V29" s="19">
        <f>'26'!H29</f>
        <v>715.04166666666663</v>
      </c>
      <c r="W29" s="78">
        <f>'26'!I27</f>
        <v>853</v>
      </c>
      <c r="X29" s="18">
        <f>'26'!I28</f>
        <v>1293</v>
      </c>
      <c r="Y29" s="19">
        <f>'26'!I29</f>
        <v>1079.625</v>
      </c>
      <c r="Z29" s="78">
        <f>'26'!J27</f>
        <v>839</v>
      </c>
      <c r="AA29" s="18">
        <f>'26'!J28</f>
        <v>1299</v>
      </c>
      <c r="AB29" s="19">
        <f>'26'!J29</f>
        <v>1080.4166666666667</v>
      </c>
      <c r="AC29" s="78">
        <f>'26'!K27</f>
        <v>0</v>
      </c>
      <c r="AD29" s="18">
        <f>'26'!K28</f>
        <v>1290</v>
      </c>
      <c r="AE29" s="19">
        <f>'26'!K29</f>
        <v>361.375</v>
      </c>
      <c r="AF29" s="78">
        <f>'26'!L27</f>
        <v>0</v>
      </c>
      <c r="AG29" s="18">
        <f>'26'!L28</f>
        <v>1313</v>
      </c>
      <c r="AH29" s="19">
        <f>'26'!L29</f>
        <v>612.16666666666663</v>
      </c>
      <c r="AI29" s="78">
        <f>'26'!M27</f>
        <v>87</v>
      </c>
      <c r="AJ29" s="18">
        <f>'26'!M28</f>
        <v>1510</v>
      </c>
      <c r="AK29" s="19">
        <f>'26'!M29</f>
        <v>614.25</v>
      </c>
      <c r="AL29" s="78">
        <f>'26'!N27</f>
        <v>37</v>
      </c>
      <c r="AM29" s="18">
        <f>'26'!N28</f>
        <v>70</v>
      </c>
      <c r="AN29" s="19">
        <f>'26'!N29</f>
        <v>51.625</v>
      </c>
      <c r="AO29" s="78">
        <f>'26'!O27</f>
        <v>220</v>
      </c>
      <c r="AP29" s="18">
        <f>'26'!O28</f>
        <v>408</v>
      </c>
      <c r="AQ29" s="19">
        <f>'26'!O29</f>
        <v>317</v>
      </c>
      <c r="AR29" s="78">
        <f>'26'!P27</f>
        <v>107</v>
      </c>
      <c r="AS29" s="18">
        <f>'26'!P28</f>
        <v>166</v>
      </c>
      <c r="AT29" s="19">
        <f>'26'!P29</f>
        <v>134.875</v>
      </c>
      <c r="AU29" s="78">
        <f>'26'!Q27</f>
        <v>1161</v>
      </c>
      <c r="AV29" s="18">
        <f>'26'!Q28</f>
        <v>1287</v>
      </c>
      <c r="AW29" s="19">
        <f>'26'!Q29</f>
        <v>1210.0833333333333</v>
      </c>
      <c r="AX29" s="78">
        <f>'26'!R27</f>
        <v>1161</v>
      </c>
      <c r="AY29" s="18">
        <f>'26'!R28</f>
        <v>1404</v>
      </c>
      <c r="AZ29" s="19">
        <f>'26'!R29</f>
        <v>1271.375</v>
      </c>
      <c r="BA29" s="78">
        <f>'26'!S27</f>
        <v>0</v>
      </c>
      <c r="BB29" s="18">
        <f>'26'!S28</f>
        <v>0</v>
      </c>
      <c r="BC29" s="19">
        <f>'26'!S29</f>
        <v>0</v>
      </c>
      <c r="BD29" s="78">
        <f>'26'!T27</f>
        <v>22</v>
      </c>
      <c r="BE29" s="18">
        <f>'26'!T28</f>
        <v>49</v>
      </c>
      <c r="BF29" s="19">
        <f>'26'!T29</f>
        <v>36.625</v>
      </c>
      <c r="BG29" s="78">
        <f>'26'!U27</f>
        <v>427</v>
      </c>
      <c r="BH29" s="18">
        <f>'26'!U28</f>
        <v>1875</v>
      </c>
      <c r="BI29" s="19">
        <f>'26'!U29</f>
        <v>1312.7916666666667</v>
      </c>
      <c r="BJ29" s="78">
        <f>'26'!V27</f>
        <v>9</v>
      </c>
      <c r="BK29" s="18">
        <f>'26'!V28</f>
        <v>16</v>
      </c>
      <c r="BL29" s="19">
        <f>'26'!V29</f>
        <v>12.666666666666666</v>
      </c>
      <c r="BM29" s="78">
        <f>'26'!W27</f>
        <v>9</v>
      </c>
      <c r="BN29" s="18">
        <f>'26'!W28</f>
        <v>25</v>
      </c>
      <c r="BO29" s="19">
        <f>'26'!W29</f>
        <v>17.625</v>
      </c>
      <c r="BP29" s="78">
        <f>'26'!X27</f>
        <v>162</v>
      </c>
      <c r="BQ29" s="18">
        <f>'26'!X28</f>
        <v>248</v>
      </c>
      <c r="BR29" s="19">
        <f>'26'!X29</f>
        <v>213.70833333333334</v>
      </c>
      <c r="BS29" s="78">
        <f>'26'!Y27</f>
        <v>67</v>
      </c>
      <c r="BT29" s="18">
        <f>'26'!Y28</f>
        <v>162</v>
      </c>
      <c r="BU29" s="19">
        <f>'26'!Y29</f>
        <v>110.54166666666667</v>
      </c>
      <c r="BV29" s="78">
        <f>'26'!Z27</f>
        <v>106</v>
      </c>
      <c r="BW29" s="18">
        <f>'26'!Z28</f>
        <v>268</v>
      </c>
      <c r="BX29" s="19">
        <f>'26'!Z29</f>
        <v>160.91666666666666</v>
      </c>
      <c r="BY29" s="78">
        <f>'26'!AA27</f>
        <v>8</v>
      </c>
      <c r="BZ29" s="18">
        <f>'26'!AA28</f>
        <v>30</v>
      </c>
      <c r="CA29" s="19">
        <f>'26'!AA29</f>
        <v>17.583333333333332</v>
      </c>
      <c r="CB29" s="78">
        <f>'26'!AB27</f>
        <v>0</v>
      </c>
      <c r="CC29" s="18">
        <f>'26'!AB28</f>
        <v>0</v>
      </c>
      <c r="CD29" s="19">
        <f>'26'!AB29</f>
        <v>0</v>
      </c>
      <c r="CE29" s="32"/>
    </row>
    <row r="30" spans="1:83" ht="36.75" customHeight="1" x14ac:dyDescent="0.25">
      <c r="A30" s="92">
        <v>45043</v>
      </c>
      <c r="B30" s="78">
        <f>'27'!B27</f>
        <v>4597</v>
      </c>
      <c r="C30" s="18">
        <f>'27'!B28</f>
        <v>6897</v>
      </c>
      <c r="D30" s="19">
        <f>'27'!B29</f>
        <v>5561.083333333333</v>
      </c>
      <c r="E30" s="78">
        <f>'27'!C27</f>
        <v>0</v>
      </c>
      <c r="F30" s="18">
        <f>'27'!C28</f>
        <v>1900</v>
      </c>
      <c r="G30" s="19">
        <f>'27'!C29</f>
        <v>820.71428571428567</v>
      </c>
      <c r="H30" s="78">
        <f>'27'!D27</f>
        <v>0</v>
      </c>
      <c r="I30" s="18">
        <f>'27'!D28</f>
        <v>1325</v>
      </c>
      <c r="J30" s="19">
        <f>'27'!D29</f>
        <v>856.70833333333337</v>
      </c>
      <c r="K30" s="78">
        <f>'27'!E27</f>
        <v>0</v>
      </c>
      <c r="L30" s="18">
        <f>'27'!E28</f>
        <v>0</v>
      </c>
      <c r="M30" s="19">
        <f>'27'!E29</f>
        <v>0</v>
      </c>
      <c r="N30" s="78">
        <f>'27'!F27</f>
        <v>0</v>
      </c>
      <c r="O30" s="18">
        <f>'27'!F28</f>
        <v>0</v>
      </c>
      <c r="P30" s="19">
        <f>'27'!F29</f>
        <v>0</v>
      </c>
      <c r="Q30" s="78">
        <f>'27'!G27</f>
        <v>0</v>
      </c>
      <c r="R30" s="18">
        <f>'27'!G28</f>
        <v>0</v>
      </c>
      <c r="S30" s="19">
        <f>'27'!G29</f>
        <v>0</v>
      </c>
      <c r="T30" s="78">
        <f>'27'!H27</f>
        <v>0</v>
      </c>
      <c r="U30" s="18">
        <f>'27'!H28</f>
        <v>1293</v>
      </c>
      <c r="V30" s="19">
        <f>'27'!H29</f>
        <v>900.375</v>
      </c>
      <c r="W30" s="78">
        <f>'27'!I27</f>
        <v>0</v>
      </c>
      <c r="X30" s="18">
        <f>'27'!I28</f>
        <v>1338</v>
      </c>
      <c r="Y30" s="19">
        <f>'27'!I29</f>
        <v>864.375</v>
      </c>
      <c r="Z30" s="78">
        <f>'27'!J27</f>
        <v>807</v>
      </c>
      <c r="AA30" s="18">
        <f>'27'!J28</f>
        <v>1322</v>
      </c>
      <c r="AB30" s="19">
        <f>'27'!J29</f>
        <v>1105.0416666666667</v>
      </c>
      <c r="AC30" s="78">
        <f>'27'!K27</f>
        <v>0</v>
      </c>
      <c r="AD30" s="18">
        <f>'27'!K28</f>
        <v>1345</v>
      </c>
      <c r="AE30" s="19">
        <f>'27'!K29</f>
        <v>593.54166666666663</v>
      </c>
      <c r="AF30" s="78">
        <f>'27'!L27</f>
        <v>0</v>
      </c>
      <c r="AG30" s="18">
        <f>'27'!L28</f>
        <v>1321</v>
      </c>
      <c r="AH30" s="19">
        <f>'27'!L29</f>
        <v>762.29166666666663</v>
      </c>
      <c r="AI30" s="78">
        <f>'27'!M27</f>
        <v>51</v>
      </c>
      <c r="AJ30" s="18">
        <f>'27'!M28</f>
        <v>1794</v>
      </c>
      <c r="AK30" s="19">
        <f>'27'!M29</f>
        <v>594.91666666666663</v>
      </c>
      <c r="AL30" s="78">
        <f>'27'!N27</f>
        <v>35</v>
      </c>
      <c r="AM30" s="18">
        <f>'27'!N28</f>
        <v>66</v>
      </c>
      <c r="AN30" s="19">
        <f>'27'!N29</f>
        <v>49.875</v>
      </c>
      <c r="AO30" s="78">
        <f>'27'!O27</f>
        <v>213</v>
      </c>
      <c r="AP30" s="18">
        <f>'27'!O28</f>
        <v>445</v>
      </c>
      <c r="AQ30" s="19">
        <f>'27'!O29</f>
        <v>318.625</v>
      </c>
      <c r="AR30" s="78">
        <f>'27'!P27</f>
        <v>100</v>
      </c>
      <c r="AS30" s="18">
        <f>'27'!P28</f>
        <v>159</v>
      </c>
      <c r="AT30" s="19">
        <f>'27'!P29</f>
        <v>130.54166666666666</v>
      </c>
      <c r="AU30" s="78">
        <f>'27'!Q27</f>
        <v>1080</v>
      </c>
      <c r="AV30" s="18">
        <f>'27'!Q28</f>
        <v>1295</v>
      </c>
      <c r="AW30" s="19">
        <f>'27'!Q29</f>
        <v>1195.5</v>
      </c>
      <c r="AX30" s="78">
        <f>'27'!R27</f>
        <v>1155</v>
      </c>
      <c r="AY30" s="18">
        <f>'27'!R28</f>
        <v>1513</v>
      </c>
      <c r="AZ30" s="19">
        <f>'27'!R29</f>
        <v>1275.375</v>
      </c>
      <c r="BA30" s="78">
        <f>'27'!S27</f>
        <v>0</v>
      </c>
      <c r="BB30" s="18">
        <f>'27'!S28</f>
        <v>49</v>
      </c>
      <c r="BC30" s="19">
        <f>'27'!S29</f>
        <v>3.9583333333333335</v>
      </c>
      <c r="BD30" s="78">
        <f>'27'!T27</f>
        <v>0</v>
      </c>
      <c r="BE30" s="18">
        <f>'27'!T28</f>
        <v>54</v>
      </c>
      <c r="BF30" s="19">
        <f>'27'!T29</f>
        <v>33.708333333333336</v>
      </c>
      <c r="BG30" s="78">
        <f>'27'!U27</f>
        <v>536</v>
      </c>
      <c r="BH30" s="18">
        <f>'27'!U28</f>
        <v>1822</v>
      </c>
      <c r="BI30" s="19">
        <f>'27'!U29</f>
        <v>1278.2916666666667</v>
      </c>
      <c r="BJ30" s="78">
        <f>'27'!V27</f>
        <v>11</v>
      </c>
      <c r="BK30" s="18">
        <f>'27'!V28</f>
        <v>387</v>
      </c>
      <c r="BL30" s="19">
        <f>'27'!V29</f>
        <v>113.66666666666667</v>
      </c>
      <c r="BM30" s="78">
        <f>'27'!W27</f>
        <v>13</v>
      </c>
      <c r="BN30" s="18">
        <f>'27'!W28</f>
        <v>107</v>
      </c>
      <c r="BO30" s="19">
        <f>'27'!W29</f>
        <v>43.666666666666664</v>
      </c>
      <c r="BP30" s="78">
        <f>'27'!X27</f>
        <v>162</v>
      </c>
      <c r="BQ30" s="18">
        <f>'27'!X28</f>
        <v>266</v>
      </c>
      <c r="BR30" s="19">
        <f>'27'!X29</f>
        <v>222.875</v>
      </c>
      <c r="BS30" s="78">
        <f>'27'!Y27</f>
        <v>69</v>
      </c>
      <c r="BT30" s="18">
        <f>'27'!Y28</f>
        <v>153</v>
      </c>
      <c r="BU30" s="19">
        <f>'27'!Y29</f>
        <v>108.95833333333333</v>
      </c>
      <c r="BV30" s="78">
        <f>'27'!Z27</f>
        <v>100</v>
      </c>
      <c r="BW30" s="18">
        <f>'27'!Z28</f>
        <v>205</v>
      </c>
      <c r="BX30" s="19">
        <f>'27'!Z29</f>
        <v>154.375</v>
      </c>
      <c r="BY30" s="78">
        <f>'27'!AA27</f>
        <v>11</v>
      </c>
      <c r="BZ30" s="18">
        <f>'27'!AA28</f>
        <v>30</v>
      </c>
      <c r="CA30" s="19">
        <f>'27'!AA29</f>
        <v>20.041666666666668</v>
      </c>
      <c r="CB30" s="78">
        <f>'27'!AB27</f>
        <v>0</v>
      </c>
      <c r="CC30" s="18">
        <f>'27'!AB28</f>
        <v>0</v>
      </c>
      <c r="CD30" s="19">
        <f>'27'!AB29</f>
        <v>0</v>
      </c>
      <c r="CE30" s="32"/>
    </row>
    <row r="31" spans="1:83" ht="36.75" customHeight="1" x14ac:dyDescent="0.25">
      <c r="A31" s="92">
        <v>45044</v>
      </c>
      <c r="B31" s="78">
        <f>'28'!B27</f>
        <v>4858</v>
      </c>
      <c r="C31" s="18">
        <f>'28'!B28</f>
        <v>7490</v>
      </c>
      <c r="D31" s="19">
        <f>'28'!B29</f>
        <v>6198.25</v>
      </c>
      <c r="E31" s="78">
        <f>'28'!C27</f>
        <v>0</v>
      </c>
      <c r="F31" s="18">
        <f>'28'!C28</f>
        <v>2200</v>
      </c>
      <c r="G31" s="19">
        <f>'28'!C29</f>
        <v>873.57142857142856</v>
      </c>
      <c r="H31" s="78">
        <f>'28'!D27</f>
        <v>1042</v>
      </c>
      <c r="I31" s="18">
        <f>'28'!D28</f>
        <v>1257</v>
      </c>
      <c r="J31" s="19">
        <f>'28'!F29</f>
        <v>0</v>
      </c>
      <c r="K31" s="78">
        <f>'28'!E27</f>
        <v>0</v>
      </c>
      <c r="L31" s="18">
        <f>'28'!E28</f>
        <v>0</v>
      </c>
      <c r="M31" s="19">
        <f>'28'!E29</f>
        <v>0</v>
      </c>
      <c r="N31" s="78">
        <f>'28'!F27</f>
        <v>0</v>
      </c>
      <c r="O31" s="18">
        <f>'28'!F28</f>
        <v>0</v>
      </c>
      <c r="P31" s="19">
        <f>'28'!F29</f>
        <v>0</v>
      </c>
      <c r="Q31" s="78">
        <f>'28'!G27</f>
        <v>0</v>
      </c>
      <c r="R31" s="18">
        <f>'28'!G28</f>
        <v>0</v>
      </c>
      <c r="S31" s="19">
        <f>'28'!G29</f>
        <v>0</v>
      </c>
      <c r="T31" s="78">
        <f>'28'!H27</f>
        <v>0</v>
      </c>
      <c r="U31" s="18">
        <f>'28'!H28</f>
        <v>1255</v>
      </c>
      <c r="V31" s="19">
        <f>'28'!H29</f>
        <v>727.04166666666663</v>
      </c>
      <c r="W31" s="78">
        <f>'28'!I27</f>
        <v>0</v>
      </c>
      <c r="X31" s="18">
        <f>'28'!I28</f>
        <v>1259</v>
      </c>
      <c r="Y31" s="19">
        <f>'28'!I29</f>
        <v>980.95833333333337</v>
      </c>
      <c r="Z31" s="78">
        <f>'28'!J27</f>
        <v>0</v>
      </c>
      <c r="AA31" s="18">
        <f>'28'!J28</f>
        <v>1261</v>
      </c>
      <c r="AB31" s="19">
        <f>'28'!J29</f>
        <v>1121.4166666666667</v>
      </c>
      <c r="AC31" s="78">
        <f>'28'!K27</f>
        <v>0</v>
      </c>
      <c r="AD31" s="18">
        <f>'28'!K28</f>
        <v>1258</v>
      </c>
      <c r="AE31" s="19">
        <f>'28'!K29</f>
        <v>823.79166666666663</v>
      </c>
      <c r="AF31" s="78">
        <f>'28'!L27</f>
        <v>0</v>
      </c>
      <c r="AG31" s="18">
        <f>'28'!L28</f>
        <v>1255</v>
      </c>
      <c r="AH31" s="19">
        <f>'28'!L29</f>
        <v>869.375</v>
      </c>
      <c r="AI31" s="78">
        <f>'28'!M27</f>
        <v>54</v>
      </c>
      <c r="AJ31" s="18">
        <f>'28'!M28</f>
        <v>1675</v>
      </c>
      <c r="AK31" s="19">
        <f>'28'!M29</f>
        <v>698.58333333333337</v>
      </c>
      <c r="AL31" s="78">
        <f>'28'!N27</f>
        <v>35</v>
      </c>
      <c r="AM31" s="18">
        <f>'28'!N28</f>
        <v>67</v>
      </c>
      <c r="AN31" s="19">
        <f>'28'!N29</f>
        <v>50.375</v>
      </c>
      <c r="AO31" s="78">
        <f>'28'!O27</f>
        <v>233</v>
      </c>
      <c r="AP31" s="18">
        <f>'28'!O28</f>
        <v>443</v>
      </c>
      <c r="AQ31" s="19">
        <f>'28'!O29</f>
        <v>324.29166666666669</v>
      </c>
      <c r="AR31" s="78">
        <f>'28'!P27</f>
        <v>100</v>
      </c>
      <c r="AS31" s="18">
        <f>'28'!P28</f>
        <v>163</v>
      </c>
      <c r="AT31" s="19">
        <f>'28'!P29</f>
        <v>127.41666666666667</v>
      </c>
      <c r="AU31" s="78">
        <f>'28'!Q27</f>
        <v>1197</v>
      </c>
      <c r="AV31" s="18">
        <f>'28'!Q28</f>
        <v>1407</v>
      </c>
      <c r="AW31" s="19">
        <f>'28'!Q29</f>
        <v>1295.75</v>
      </c>
      <c r="AX31" s="78">
        <f>'28'!R27</f>
        <v>1161</v>
      </c>
      <c r="AY31" s="18">
        <f>'28'!R28</f>
        <v>1381</v>
      </c>
      <c r="AZ31" s="19">
        <f>'28'!R29</f>
        <v>1281.0833333333333</v>
      </c>
      <c r="BA31" s="78">
        <f>'28'!S27</f>
        <v>0</v>
      </c>
      <c r="BB31" s="18">
        <f>'28'!S28</f>
        <v>0</v>
      </c>
      <c r="BC31" s="19">
        <f>'28'!S29</f>
        <v>0</v>
      </c>
      <c r="BD31" s="78">
        <f>'28'!T27</f>
        <v>28</v>
      </c>
      <c r="BE31" s="18">
        <f>'28'!T28</f>
        <v>51</v>
      </c>
      <c r="BF31" s="19">
        <f>'28'!T29</f>
        <v>39.958333333333336</v>
      </c>
      <c r="BG31" s="78">
        <f>'28'!U27</f>
        <v>1471</v>
      </c>
      <c r="BH31" s="18">
        <f>'28'!U28</f>
        <v>1889</v>
      </c>
      <c r="BI31" s="19">
        <f>'28'!U29</f>
        <v>1692.5416666666667</v>
      </c>
      <c r="BJ31" s="78">
        <f>'28'!V27</f>
        <v>10</v>
      </c>
      <c r="BK31" s="18">
        <f>'28'!V28</f>
        <v>404</v>
      </c>
      <c r="BL31" s="19">
        <f>'28'!V29</f>
        <v>120.66666666666667</v>
      </c>
      <c r="BM31" s="78">
        <f>'28'!W27</f>
        <v>12</v>
      </c>
      <c r="BN31" s="18">
        <f>'28'!W28</f>
        <v>104</v>
      </c>
      <c r="BO31" s="19">
        <f>'28'!W29</f>
        <v>42.291666666666664</v>
      </c>
      <c r="BP31" s="78">
        <f>'28'!X27</f>
        <v>138</v>
      </c>
      <c r="BQ31" s="18">
        <f>'28'!X28</f>
        <v>250</v>
      </c>
      <c r="BR31" s="19">
        <f>'28'!X29</f>
        <v>218.66666666666666</v>
      </c>
      <c r="BS31" s="78">
        <f>'28'!Y27</f>
        <v>70</v>
      </c>
      <c r="BT31" s="18">
        <f>'28'!Y28</f>
        <v>156</v>
      </c>
      <c r="BU31" s="19">
        <f>'28'!Y29</f>
        <v>109.83333333333333</v>
      </c>
      <c r="BV31" s="78">
        <f>'28'!Z27</f>
        <v>112</v>
      </c>
      <c r="BW31" s="18">
        <f>'28'!Z28</f>
        <v>205</v>
      </c>
      <c r="BX31" s="19">
        <f>'28'!Z29</f>
        <v>159</v>
      </c>
      <c r="BY31" s="78">
        <f>'28'!AA27</f>
        <v>11</v>
      </c>
      <c r="BZ31" s="18">
        <f>'28'!AA28</f>
        <v>30</v>
      </c>
      <c r="CA31" s="19">
        <f>'28'!AA29</f>
        <v>18.333333333333332</v>
      </c>
      <c r="CB31" s="78">
        <f>'28'!AB27</f>
        <v>0</v>
      </c>
      <c r="CC31" s="18">
        <f>'28'!AB28</f>
        <v>0</v>
      </c>
      <c r="CD31" s="19">
        <f>'28'!AB29</f>
        <v>0</v>
      </c>
      <c r="CE31" s="32"/>
    </row>
    <row r="32" spans="1:83" ht="36.75" customHeight="1" x14ac:dyDescent="0.25">
      <c r="A32" s="92">
        <v>45045</v>
      </c>
      <c r="B32" s="78">
        <f>'29'!B27</f>
        <v>2375</v>
      </c>
      <c r="C32" s="18">
        <f>'29'!B28</f>
        <v>7010</v>
      </c>
      <c r="D32" s="19">
        <f>'29'!B29</f>
        <v>5276.458333333333</v>
      </c>
      <c r="E32" s="78">
        <f>'29'!C27</f>
        <v>0</v>
      </c>
      <c r="F32" s="18">
        <f>'29'!C28</f>
        <v>1900</v>
      </c>
      <c r="G32" s="19">
        <f>'29'!C29</f>
        <v>852.85714285714289</v>
      </c>
      <c r="H32" s="78">
        <f>'29'!D27</f>
        <v>0</v>
      </c>
      <c r="I32" s="18">
        <f>'29'!D28</f>
        <v>1267</v>
      </c>
      <c r="J32" s="19">
        <f>'29'!F29</f>
        <v>0</v>
      </c>
      <c r="K32" s="78">
        <f>'29'!E27</f>
        <v>0</v>
      </c>
      <c r="L32" s="18">
        <f>'29'!E28</f>
        <v>0</v>
      </c>
      <c r="M32" s="19">
        <f>'29'!E29</f>
        <v>0</v>
      </c>
      <c r="N32" s="78">
        <f>'29'!F27</f>
        <v>0</v>
      </c>
      <c r="O32" s="18">
        <f>'29'!F28</f>
        <v>0</v>
      </c>
      <c r="P32" s="19">
        <f>'29'!F29</f>
        <v>0</v>
      </c>
      <c r="Q32" s="78">
        <f>'29'!G27</f>
        <v>0</v>
      </c>
      <c r="R32" s="18">
        <f>'29'!G28</f>
        <v>0</v>
      </c>
      <c r="S32" s="19">
        <f>'29'!G29</f>
        <v>0</v>
      </c>
      <c r="T32" s="78">
        <f>'29'!H27</f>
        <v>747</v>
      </c>
      <c r="U32" s="18">
        <f>'29'!H28</f>
        <v>1277</v>
      </c>
      <c r="V32" s="19">
        <f>'29'!H29</f>
        <v>1049.1666666666667</v>
      </c>
      <c r="W32" s="78">
        <f>'29'!I27</f>
        <v>0</v>
      </c>
      <c r="X32" s="18">
        <f>'29'!I28</f>
        <v>1260</v>
      </c>
      <c r="Y32" s="19">
        <f>'29'!I29</f>
        <v>515.5</v>
      </c>
      <c r="Z32" s="78">
        <f>'29'!J27</f>
        <v>0</v>
      </c>
      <c r="AA32" s="18">
        <f>'29'!J28</f>
        <v>1275</v>
      </c>
      <c r="AB32" s="19">
        <f>'29'!J29</f>
        <v>863.08333333333337</v>
      </c>
      <c r="AC32" s="78">
        <f>'29'!K27</f>
        <v>0</v>
      </c>
      <c r="AD32" s="18">
        <f>'29'!K28</f>
        <v>1238</v>
      </c>
      <c r="AE32" s="19">
        <f>'29'!K29</f>
        <v>571.41666666666663</v>
      </c>
      <c r="AF32" s="78">
        <f>'29'!L27</f>
        <v>0</v>
      </c>
      <c r="AG32" s="18">
        <f>'29'!L28</f>
        <v>1279</v>
      </c>
      <c r="AH32" s="19">
        <f>'29'!L29</f>
        <v>910.70833333333337</v>
      </c>
      <c r="AI32" s="78">
        <f>'29'!M27</f>
        <v>75</v>
      </c>
      <c r="AJ32" s="18">
        <f>'29'!M28</f>
        <v>1624</v>
      </c>
      <c r="AK32" s="19">
        <f>'29'!M29</f>
        <v>696.75</v>
      </c>
      <c r="AL32" s="78">
        <f>'29'!N27</f>
        <v>28</v>
      </c>
      <c r="AM32" s="18">
        <f>'29'!N28</f>
        <v>74</v>
      </c>
      <c r="AN32" s="19">
        <f>'29'!N29</f>
        <v>49.583333333333336</v>
      </c>
      <c r="AO32" s="78">
        <f>'29'!O27</f>
        <v>195</v>
      </c>
      <c r="AP32" s="18">
        <f>'29'!O28</f>
        <v>482</v>
      </c>
      <c r="AQ32" s="19">
        <f>'29'!O29</f>
        <v>323.375</v>
      </c>
      <c r="AR32" s="78">
        <f>'29'!P27</f>
        <v>95</v>
      </c>
      <c r="AS32" s="18">
        <f>'29'!P28</f>
        <v>176</v>
      </c>
      <c r="AT32" s="19">
        <f>'29'!P29</f>
        <v>140.75</v>
      </c>
      <c r="AU32" s="78">
        <f>'29'!Q27</f>
        <v>1310</v>
      </c>
      <c r="AV32" s="18">
        <f>'29'!Q28</f>
        <v>1407</v>
      </c>
      <c r="AW32" s="19">
        <f>'29'!Q29</f>
        <v>1381.4166666666667</v>
      </c>
      <c r="AX32" s="78">
        <f>'29'!R27</f>
        <v>0</v>
      </c>
      <c r="AY32" s="18">
        <f>'29'!R28</f>
        <v>1340</v>
      </c>
      <c r="AZ32" s="19">
        <f>'29'!R29</f>
        <v>568.70833333333337</v>
      </c>
      <c r="BA32" s="78">
        <f>'29'!S27</f>
        <v>0</v>
      </c>
      <c r="BB32" s="18">
        <f>'29'!S28</f>
        <v>26</v>
      </c>
      <c r="BC32" s="19">
        <f>'29'!S29</f>
        <v>1.0833333333333333</v>
      </c>
      <c r="BD32" s="78">
        <f>'29'!T27</f>
        <v>0</v>
      </c>
      <c r="BE32" s="18">
        <f>'29'!T28</f>
        <v>44</v>
      </c>
      <c r="BF32" s="19">
        <f>'29'!T29</f>
        <v>34.916666666666664</v>
      </c>
      <c r="BG32" s="78">
        <f>'29'!U27</f>
        <v>0</v>
      </c>
      <c r="BH32" s="18">
        <f>'29'!U28</f>
        <v>1864</v>
      </c>
      <c r="BI32" s="19">
        <f>'29'!U29</f>
        <v>1444.7083333333333</v>
      </c>
      <c r="BJ32" s="78">
        <f>'29'!V27</f>
        <v>11</v>
      </c>
      <c r="BK32" s="18">
        <f>'29'!V28</f>
        <v>19</v>
      </c>
      <c r="BL32" s="19">
        <f>'29'!V29</f>
        <v>13.708333333333334</v>
      </c>
      <c r="BM32" s="78">
        <f>'29'!W27</f>
        <v>10</v>
      </c>
      <c r="BN32" s="18">
        <f>'29'!W28</f>
        <v>28</v>
      </c>
      <c r="BO32" s="19">
        <f>'29'!W29</f>
        <v>18.583333333333332</v>
      </c>
      <c r="BP32" s="78">
        <f>'29'!X27</f>
        <v>166</v>
      </c>
      <c r="BQ32" s="18">
        <f>'29'!X28</f>
        <v>263</v>
      </c>
      <c r="BR32" s="19">
        <f>'29'!X29</f>
        <v>216.45833333333334</v>
      </c>
      <c r="BS32" s="78">
        <f>'29'!Y27</f>
        <v>70</v>
      </c>
      <c r="BT32" s="18">
        <f>'29'!Y28</f>
        <v>156</v>
      </c>
      <c r="BU32" s="19">
        <f>'29'!Y29</f>
        <v>110.75</v>
      </c>
      <c r="BV32" s="78">
        <f>'29'!Z27</f>
        <v>95</v>
      </c>
      <c r="BW32" s="18">
        <f>'29'!Z28</f>
        <v>212</v>
      </c>
      <c r="BX32" s="19">
        <f>'29'!Z29</f>
        <v>152.125</v>
      </c>
      <c r="BY32" s="78">
        <f>'29'!AA27</f>
        <v>9</v>
      </c>
      <c r="BZ32" s="18">
        <f>'29'!AA28</f>
        <v>31</v>
      </c>
      <c r="CA32" s="19">
        <f>'29'!AA29</f>
        <v>18.916666666666668</v>
      </c>
      <c r="CB32" s="78">
        <f>'29'!AB27</f>
        <v>0</v>
      </c>
      <c r="CC32" s="18">
        <f>'29'!AB28</f>
        <v>0</v>
      </c>
      <c r="CD32" s="19">
        <f>'29'!AB29</f>
        <v>0</v>
      </c>
      <c r="CE32" s="32"/>
    </row>
    <row r="33" spans="1:83" ht="36.75" customHeight="1" x14ac:dyDescent="0.25">
      <c r="A33" s="92">
        <v>45046</v>
      </c>
      <c r="B33" s="78">
        <f>'30'!B27</f>
        <v>2204</v>
      </c>
      <c r="C33" s="18">
        <f>'30'!B28</f>
        <v>5598</v>
      </c>
      <c r="D33" s="19">
        <f>'30'!B29</f>
        <v>4582.875</v>
      </c>
      <c r="E33" s="78">
        <f>'30'!C27</f>
        <v>0</v>
      </c>
      <c r="F33" s="18">
        <f>'30'!C28</f>
        <v>1700</v>
      </c>
      <c r="G33" s="19">
        <f>'30'!C29</f>
        <v>686.42857142857144</v>
      </c>
      <c r="H33" s="78">
        <f>'30'!D27</f>
        <v>0</v>
      </c>
      <c r="I33" s="18">
        <f>'30'!D28</f>
        <v>1124</v>
      </c>
      <c r="J33" s="19">
        <f>'30'!F29</f>
        <v>0</v>
      </c>
      <c r="K33" s="78">
        <f>'30'!E27</f>
        <v>0</v>
      </c>
      <c r="L33" s="18">
        <f>'30'!E28</f>
        <v>0</v>
      </c>
      <c r="M33" s="19">
        <f>'30'!E29</f>
        <v>0</v>
      </c>
      <c r="N33" s="78">
        <f>'30'!F27</f>
        <v>0</v>
      </c>
      <c r="O33" s="18">
        <f>'30'!F28</f>
        <v>0</v>
      </c>
      <c r="P33" s="19">
        <f>'30'!F29</f>
        <v>0</v>
      </c>
      <c r="Q33" s="78">
        <f>'30'!G27</f>
        <v>0</v>
      </c>
      <c r="R33" s="18">
        <f>'30'!G28</f>
        <v>0</v>
      </c>
      <c r="S33" s="19">
        <f>'30'!G29</f>
        <v>0</v>
      </c>
      <c r="T33" s="78">
        <f>'30'!H27</f>
        <v>722</v>
      </c>
      <c r="U33" s="18">
        <f>'30'!H28</f>
        <v>1227</v>
      </c>
      <c r="V33" s="19">
        <f>'30'!H29</f>
        <v>1008.7916666666666</v>
      </c>
      <c r="W33" s="78">
        <f>'30'!I27</f>
        <v>738</v>
      </c>
      <c r="X33" s="18">
        <f>'30'!I28</f>
        <v>1218</v>
      </c>
      <c r="Y33" s="19">
        <f>'30'!I29</f>
        <v>1009</v>
      </c>
      <c r="Z33" s="78">
        <f>'30'!J27</f>
        <v>0</v>
      </c>
      <c r="AA33" s="18">
        <f>'30'!J28</f>
        <v>1220</v>
      </c>
      <c r="AB33" s="19">
        <f>'30'!J29</f>
        <v>825.95833333333337</v>
      </c>
      <c r="AC33" s="78">
        <f>'30'!K27</f>
        <v>0</v>
      </c>
      <c r="AD33" s="18">
        <f>'30'!K28</f>
        <v>1117</v>
      </c>
      <c r="AE33" s="19">
        <f>'30'!K29</f>
        <v>183</v>
      </c>
      <c r="AF33" s="78">
        <f>'30'!L27</f>
        <v>0</v>
      </c>
      <c r="AG33" s="18">
        <f>'30'!L28</f>
        <v>1231</v>
      </c>
      <c r="AH33" s="19">
        <f>'30'!L29</f>
        <v>885.5</v>
      </c>
      <c r="AI33" s="78">
        <f>'30'!M27</f>
        <v>60</v>
      </c>
      <c r="AJ33" s="18">
        <f>'30'!M28</f>
        <v>144</v>
      </c>
      <c r="AK33" s="19">
        <f>'30'!M29</f>
        <v>77.75</v>
      </c>
      <c r="AL33" s="78">
        <f>'30'!N27</f>
        <v>25</v>
      </c>
      <c r="AM33" s="18">
        <f>'30'!N28</f>
        <v>65</v>
      </c>
      <c r="AN33" s="19">
        <f>'30'!N29</f>
        <v>45.583333333333336</v>
      </c>
      <c r="AO33" s="78">
        <f>'30'!O27</f>
        <v>150</v>
      </c>
      <c r="AP33" s="18">
        <f>'30'!O28</f>
        <v>426</v>
      </c>
      <c r="AQ33" s="19">
        <f>'30'!O29</f>
        <v>286.95833333333331</v>
      </c>
      <c r="AR33" s="78">
        <f>'30'!P27</f>
        <v>87</v>
      </c>
      <c r="AS33" s="18">
        <f>'30'!P28</f>
        <v>161</v>
      </c>
      <c r="AT33" s="19">
        <f>'30'!P29</f>
        <v>126.41666666666667</v>
      </c>
      <c r="AU33" s="78">
        <f>'30'!Q27</f>
        <v>1275</v>
      </c>
      <c r="AV33" s="18">
        <f>'30'!Q28</f>
        <v>1395</v>
      </c>
      <c r="AW33" s="19">
        <f>'30'!Q29</f>
        <v>1340.4166666666667</v>
      </c>
      <c r="AX33" s="78">
        <f>'30'!R27</f>
        <v>0</v>
      </c>
      <c r="AY33" s="18">
        <f>'30'!R28</f>
        <v>1069</v>
      </c>
      <c r="AZ33" s="19">
        <f>'30'!R29</f>
        <v>737.45833333333337</v>
      </c>
      <c r="BA33" s="78">
        <f>'30'!S27</f>
        <v>23</v>
      </c>
      <c r="BB33" s="18">
        <f>'30'!S28</f>
        <v>45</v>
      </c>
      <c r="BC33" s="19">
        <f>'30'!S29</f>
        <v>34.458333333333336</v>
      </c>
      <c r="BD33" s="78">
        <f>'30'!T27</f>
        <v>0</v>
      </c>
      <c r="BE33" s="18">
        <f>'30'!T28</f>
        <v>0</v>
      </c>
      <c r="BF33" s="19">
        <f>'30'!T29</f>
        <v>0</v>
      </c>
      <c r="BG33" s="78">
        <f>'30'!U27</f>
        <v>0</v>
      </c>
      <c r="BH33" s="18">
        <f>'30'!U28</f>
        <v>1676</v>
      </c>
      <c r="BI33" s="19">
        <f>'30'!U29</f>
        <v>1323.2916666666667</v>
      </c>
      <c r="BJ33" s="78">
        <f>'30'!V27</f>
        <v>9</v>
      </c>
      <c r="BK33" s="18">
        <f>'30'!V28</f>
        <v>370</v>
      </c>
      <c r="BL33" s="19">
        <f>'30'!V29</f>
        <v>86.458333333333329</v>
      </c>
      <c r="BM33" s="78">
        <f>'30'!W27</f>
        <v>11</v>
      </c>
      <c r="BN33" s="18">
        <f>'30'!W28</f>
        <v>105</v>
      </c>
      <c r="BO33" s="19">
        <f>'30'!W29</f>
        <v>34.875</v>
      </c>
      <c r="BP33" s="78">
        <f>'30'!X27</f>
        <v>158</v>
      </c>
      <c r="BQ33" s="18">
        <f>'30'!X28</f>
        <v>232</v>
      </c>
      <c r="BR33" s="19">
        <f>'30'!X29</f>
        <v>200.91666666666666</v>
      </c>
      <c r="BS33" s="78">
        <f>'30'!Y27</f>
        <v>59</v>
      </c>
      <c r="BT33" s="18">
        <f>'30'!Y28</f>
        <v>145</v>
      </c>
      <c r="BU33" s="19">
        <f>'30'!Y29</f>
        <v>100.20833333333333</v>
      </c>
      <c r="BV33" s="78">
        <f>'30'!Z27</f>
        <v>59</v>
      </c>
      <c r="BW33" s="18">
        <f>'30'!Z28</f>
        <v>185</v>
      </c>
      <c r="BX33" s="19">
        <f>'30'!Z29</f>
        <v>132.08333333333334</v>
      </c>
      <c r="BY33" s="78">
        <f>'30'!AA27</f>
        <v>9</v>
      </c>
      <c r="BZ33" s="18">
        <f>'30'!AA28</f>
        <v>27</v>
      </c>
      <c r="CA33" s="19">
        <f>'30'!AA29</f>
        <v>18.5</v>
      </c>
      <c r="CB33" s="78">
        <f>'30'!AB27</f>
        <v>0</v>
      </c>
      <c r="CC33" s="18">
        <f>'30'!AB28</f>
        <v>0</v>
      </c>
      <c r="CD33" s="19">
        <f>'30'!AB29</f>
        <v>0</v>
      </c>
      <c r="CE33" s="32"/>
    </row>
    <row r="34" spans="1:83" ht="36.75" customHeight="1" x14ac:dyDescent="0.25">
      <c r="A34" s="79" t="s">
        <v>18</v>
      </c>
      <c r="B34" s="78">
        <f t="shared" ref="B34:AG34" si="0">MIN(B4:B33)</f>
        <v>1955</v>
      </c>
      <c r="C34" s="18">
        <f t="shared" si="0"/>
        <v>4195</v>
      </c>
      <c r="D34" s="13">
        <f t="shared" si="0"/>
        <v>3200.9166666666665</v>
      </c>
      <c r="E34" s="78">
        <f t="shared" si="0"/>
        <v>0</v>
      </c>
      <c r="F34" s="18">
        <f t="shared" si="0"/>
        <v>0</v>
      </c>
      <c r="G34" s="13">
        <f t="shared" si="0"/>
        <v>0</v>
      </c>
      <c r="H34" s="78">
        <f t="shared" si="0"/>
        <v>0</v>
      </c>
      <c r="I34" s="18">
        <f t="shared" si="0"/>
        <v>0</v>
      </c>
      <c r="J34" s="13">
        <f t="shared" si="0"/>
        <v>0</v>
      </c>
      <c r="K34" s="78">
        <f t="shared" si="0"/>
        <v>0</v>
      </c>
      <c r="L34" s="18">
        <f t="shared" si="0"/>
        <v>0</v>
      </c>
      <c r="M34" s="13">
        <f t="shared" si="0"/>
        <v>0</v>
      </c>
      <c r="N34" s="78">
        <f t="shared" si="0"/>
        <v>0</v>
      </c>
      <c r="O34" s="18">
        <f t="shared" si="0"/>
        <v>0</v>
      </c>
      <c r="P34" s="13">
        <f t="shared" si="0"/>
        <v>0</v>
      </c>
      <c r="Q34" s="78">
        <f t="shared" si="0"/>
        <v>0</v>
      </c>
      <c r="R34" s="18">
        <f t="shared" si="0"/>
        <v>0</v>
      </c>
      <c r="S34" s="13">
        <f t="shared" si="0"/>
        <v>0</v>
      </c>
      <c r="T34" s="78">
        <f t="shared" si="0"/>
        <v>0</v>
      </c>
      <c r="U34" s="18">
        <f t="shared" si="0"/>
        <v>1085</v>
      </c>
      <c r="V34" s="13">
        <f t="shared" si="0"/>
        <v>130.58333333333334</v>
      </c>
      <c r="W34" s="78">
        <f t="shared" si="0"/>
        <v>0</v>
      </c>
      <c r="X34" s="18">
        <f t="shared" si="0"/>
        <v>1120</v>
      </c>
      <c r="Y34" s="13">
        <f t="shared" si="0"/>
        <v>515.5</v>
      </c>
      <c r="Z34" s="78">
        <f t="shared" si="0"/>
        <v>0</v>
      </c>
      <c r="AA34" s="18">
        <f t="shared" si="0"/>
        <v>0</v>
      </c>
      <c r="AB34" s="13">
        <f t="shared" si="0"/>
        <v>0</v>
      </c>
      <c r="AC34" s="39">
        <f t="shared" si="0"/>
        <v>0</v>
      </c>
      <c r="AD34" s="39">
        <f t="shared" si="0"/>
        <v>0</v>
      </c>
      <c r="AE34" s="39">
        <f t="shared" si="0"/>
        <v>0</v>
      </c>
      <c r="AF34" s="39">
        <f t="shared" si="0"/>
        <v>0</v>
      </c>
      <c r="AG34" s="39">
        <f t="shared" si="0"/>
        <v>0</v>
      </c>
      <c r="AH34" s="39">
        <f t="shared" ref="AH34:BM34" si="1">MIN(AH4:AH33)</f>
        <v>0</v>
      </c>
      <c r="AI34" s="39">
        <f t="shared" si="1"/>
        <v>0</v>
      </c>
      <c r="AJ34" s="39">
        <f t="shared" si="1"/>
        <v>0</v>
      </c>
      <c r="AK34" s="39">
        <f t="shared" si="1"/>
        <v>0</v>
      </c>
      <c r="AL34" s="39">
        <f t="shared" si="1"/>
        <v>0</v>
      </c>
      <c r="AM34" s="39">
        <f t="shared" si="1"/>
        <v>37</v>
      </c>
      <c r="AN34" s="39">
        <f t="shared" si="1"/>
        <v>21.75</v>
      </c>
      <c r="AO34" s="39">
        <f t="shared" si="1"/>
        <v>0</v>
      </c>
      <c r="AP34" s="39">
        <f t="shared" si="1"/>
        <v>244</v>
      </c>
      <c r="AQ34" s="39">
        <f t="shared" si="1"/>
        <v>131.375</v>
      </c>
      <c r="AR34" s="39">
        <f t="shared" si="1"/>
        <v>0</v>
      </c>
      <c r="AS34" s="39">
        <f t="shared" si="1"/>
        <v>129</v>
      </c>
      <c r="AT34" s="39">
        <f t="shared" si="1"/>
        <v>107</v>
      </c>
      <c r="AU34" s="39">
        <f t="shared" si="1"/>
        <v>0</v>
      </c>
      <c r="AV34" s="39">
        <f t="shared" si="1"/>
        <v>848</v>
      </c>
      <c r="AW34" s="39">
        <f t="shared" si="1"/>
        <v>465.875</v>
      </c>
      <c r="AX34" s="39">
        <f t="shared" si="1"/>
        <v>0</v>
      </c>
      <c r="AY34" s="39">
        <f t="shared" si="1"/>
        <v>1027</v>
      </c>
      <c r="AZ34" s="39">
        <f t="shared" si="1"/>
        <v>555.20833333333337</v>
      </c>
      <c r="BA34" s="39">
        <f t="shared" si="1"/>
        <v>0</v>
      </c>
      <c r="BB34" s="39">
        <f t="shared" si="1"/>
        <v>0</v>
      </c>
      <c r="BC34" s="39">
        <f t="shared" si="1"/>
        <v>0</v>
      </c>
      <c r="BD34" s="39">
        <f t="shared" si="1"/>
        <v>0</v>
      </c>
      <c r="BE34" s="39">
        <f t="shared" si="1"/>
        <v>0</v>
      </c>
      <c r="BF34" s="39">
        <f t="shared" si="1"/>
        <v>0</v>
      </c>
      <c r="BG34" s="39">
        <f t="shared" si="1"/>
        <v>0</v>
      </c>
      <c r="BH34" s="39">
        <f t="shared" si="1"/>
        <v>1384</v>
      </c>
      <c r="BI34" s="39">
        <f t="shared" si="1"/>
        <v>951.54166666666663</v>
      </c>
      <c r="BJ34" s="39">
        <f t="shared" si="1"/>
        <v>0</v>
      </c>
      <c r="BK34" s="39">
        <f t="shared" si="1"/>
        <v>1</v>
      </c>
      <c r="BL34" s="39">
        <f t="shared" si="1"/>
        <v>1</v>
      </c>
      <c r="BM34" s="39">
        <f t="shared" si="1"/>
        <v>0</v>
      </c>
      <c r="BN34" s="39">
        <f t="shared" ref="BN34:CD34" si="2">MIN(BN4:BN33)</f>
        <v>12</v>
      </c>
      <c r="BO34" s="39">
        <f t="shared" si="2"/>
        <v>9.4583333333333339</v>
      </c>
      <c r="BP34" s="39">
        <f t="shared" si="2"/>
        <v>0</v>
      </c>
      <c r="BQ34" s="39">
        <f t="shared" si="2"/>
        <v>172</v>
      </c>
      <c r="BR34" s="39">
        <f t="shared" si="2"/>
        <v>124.20833333333333</v>
      </c>
      <c r="BS34" s="39">
        <f t="shared" si="2"/>
        <v>0</v>
      </c>
      <c r="BT34" s="39">
        <f t="shared" si="2"/>
        <v>123</v>
      </c>
      <c r="BU34" s="39">
        <f t="shared" si="2"/>
        <v>80.458333333333329</v>
      </c>
      <c r="BV34" s="39">
        <f t="shared" si="2"/>
        <v>0</v>
      </c>
      <c r="BW34" s="39">
        <f t="shared" si="2"/>
        <v>133</v>
      </c>
      <c r="BX34" s="39">
        <f t="shared" si="2"/>
        <v>92.416666666666671</v>
      </c>
      <c r="BY34" s="39">
        <f t="shared" si="2"/>
        <v>0</v>
      </c>
      <c r="BZ34" s="39">
        <f t="shared" si="2"/>
        <v>18</v>
      </c>
      <c r="CA34" s="39">
        <f t="shared" si="2"/>
        <v>12.333333333333334</v>
      </c>
      <c r="CB34" s="39">
        <f t="shared" si="2"/>
        <v>0</v>
      </c>
      <c r="CC34" s="39">
        <f t="shared" si="2"/>
        <v>0</v>
      </c>
      <c r="CD34" s="39">
        <f t="shared" si="2"/>
        <v>0</v>
      </c>
      <c r="CE34" s="32"/>
    </row>
    <row r="35" spans="1:83" ht="36.75" customHeight="1" x14ac:dyDescent="0.25">
      <c r="A35" s="25" t="s">
        <v>19</v>
      </c>
      <c r="B35" s="41">
        <f t="shared" ref="B35:AG35" si="3">MAX(B4:B33)</f>
        <v>4858</v>
      </c>
      <c r="C35" s="16">
        <f t="shared" si="3"/>
        <v>7490</v>
      </c>
      <c r="D35" s="42">
        <f t="shared" si="3"/>
        <v>6198.25</v>
      </c>
      <c r="E35" s="41">
        <f t="shared" si="3"/>
        <v>0</v>
      </c>
      <c r="F35" s="18">
        <f t="shared" si="3"/>
        <v>2800</v>
      </c>
      <c r="G35" s="19">
        <f t="shared" si="3"/>
        <v>1410</v>
      </c>
      <c r="H35" s="41">
        <f t="shared" si="3"/>
        <v>1042</v>
      </c>
      <c r="I35" s="18">
        <f t="shared" si="3"/>
        <v>1360</v>
      </c>
      <c r="J35" s="19">
        <f t="shared" si="3"/>
        <v>1151</v>
      </c>
      <c r="K35" s="41">
        <f t="shared" si="3"/>
        <v>0</v>
      </c>
      <c r="L35" s="18">
        <f t="shared" si="3"/>
        <v>0</v>
      </c>
      <c r="M35" s="19">
        <f t="shared" si="3"/>
        <v>0</v>
      </c>
      <c r="N35" s="41">
        <f t="shared" si="3"/>
        <v>0</v>
      </c>
      <c r="O35" s="18">
        <f t="shared" si="3"/>
        <v>0</v>
      </c>
      <c r="P35" s="19">
        <f t="shared" si="3"/>
        <v>0</v>
      </c>
      <c r="Q35" s="41">
        <f t="shared" si="3"/>
        <v>0</v>
      </c>
      <c r="R35" s="18">
        <f t="shared" si="3"/>
        <v>0</v>
      </c>
      <c r="S35" s="19">
        <f t="shared" si="3"/>
        <v>0</v>
      </c>
      <c r="T35" s="41">
        <f t="shared" si="3"/>
        <v>1135</v>
      </c>
      <c r="U35" s="18">
        <f t="shared" si="3"/>
        <v>1365</v>
      </c>
      <c r="V35" s="19">
        <f t="shared" si="3"/>
        <v>1152.9583333333333</v>
      </c>
      <c r="W35" s="41">
        <f t="shared" si="3"/>
        <v>971</v>
      </c>
      <c r="X35" s="18">
        <f t="shared" si="3"/>
        <v>1375</v>
      </c>
      <c r="Y35" s="19">
        <f t="shared" si="3"/>
        <v>1154.7916666666667</v>
      </c>
      <c r="Z35" s="41">
        <f t="shared" si="3"/>
        <v>839</v>
      </c>
      <c r="AA35" s="18">
        <f t="shared" si="3"/>
        <v>1322</v>
      </c>
      <c r="AB35" s="19">
        <f t="shared" si="3"/>
        <v>1121.4166666666667</v>
      </c>
      <c r="AC35" s="41">
        <f t="shared" si="3"/>
        <v>976</v>
      </c>
      <c r="AD35" s="18">
        <f t="shared" si="3"/>
        <v>1380</v>
      </c>
      <c r="AE35" s="19">
        <f t="shared" si="3"/>
        <v>1132.9583333333333</v>
      </c>
      <c r="AF35" s="41">
        <f t="shared" si="3"/>
        <v>0</v>
      </c>
      <c r="AG35" s="18">
        <f t="shared" si="3"/>
        <v>1385</v>
      </c>
      <c r="AH35" s="19">
        <f t="shared" ref="AH35:BM35" si="4">MAX(AH4:AH33)</f>
        <v>978.75</v>
      </c>
      <c r="AI35" s="41">
        <f t="shared" si="4"/>
        <v>94</v>
      </c>
      <c r="AJ35" s="18">
        <f t="shared" si="4"/>
        <v>2000</v>
      </c>
      <c r="AK35" s="19">
        <f t="shared" si="4"/>
        <v>851</v>
      </c>
      <c r="AL35" s="41">
        <f t="shared" si="4"/>
        <v>40</v>
      </c>
      <c r="AM35" s="18">
        <f t="shared" si="4"/>
        <v>91</v>
      </c>
      <c r="AN35" s="19">
        <f t="shared" si="4"/>
        <v>65.5</v>
      </c>
      <c r="AO35" s="41">
        <f t="shared" si="4"/>
        <v>284</v>
      </c>
      <c r="AP35" s="18">
        <f t="shared" si="4"/>
        <v>588</v>
      </c>
      <c r="AQ35" s="19">
        <f t="shared" si="4"/>
        <v>420.79166666666669</v>
      </c>
      <c r="AR35" s="41">
        <f t="shared" si="4"/>
        <v>139</v>
      </c>
      <c r="AS35" s="18">
        <f t="shared" si="4"/>
        <v>254</v>
      </c>
      <c r="AT35" s="19">
        <f t="shared" si="4"/>
        <v>169.83333333333334</v>
      </c>
      <c r="AU35" s="41">
        <f t="shared" si="4"/>
        <v>1310</v>
      </c>
      <c r="AV35" s="18">
        <f t="shared" si="4"/>
        <v>1407</v>
      </c>
      <c r="AW35" s="19">
        <f t="shared" si="4"/>
        <v>1381.4166666666667</v>
      </c>
      <c r="AX35" s="41">
        <f t="shared" si="4"/>
        <v>1245</v>
      </c>
      <c r="AY35" s="18">
        <f t="shared" si="4"/>
        <v>2233</v>
      </c>
      <c r="AZ35" s="19">
        <f t="shared" si="4"/>
        <v>1520.4166666666667</v>
      </c>
      <c r="BA35" s="41">
        <f t="shared" si="4"/>
        <v>23</v>
      </c>
      <c r="BB35" s="18">
        <f t="shared" si="4"/>
        <v>49</v>
      </c>
      <c r="BC35" s="19">
        <f t="shared" si="4"/>
        <v>34.458333333333336</v>
      </c>
      <c r="BD35" s="41">
        <f t="shared" si="4"/>
        <v>32</v>
      </c>
      <c r="BE35" s="18">
        <f t="shared" si="4"/>
        <v>54</v>
      </c>
      <c r="BF35" s="19">
        <f t="shared" si="4"/>
        <v>41</v>
      </c>
      <c r="BG35" s="41">
        <f t="shared" si="4"/>
        <v>1630</v>
      </c>
      <c r="BH35" s="18">
        <f t="shared" si="4"/>
        <v>1889</v>
      </c>
      <c r="BI35" s="19">
        <f t="shared" si="4"/>
        <v>1692.5416666666667</v>
      </c>
      <c r="BJ35" s="41">
        <f t="shared" si="4"/>
        <v>14</v>
      </c>
      <c r="BK35" s="18">
        <f t="shared" si="4"/>
        <v>410</v>
      </c>
      <c r="BL35" s="19">
        <f t="shared" si="4"/>
        <v>207.5</v>
      </c>
      <c r="BM35" s="41">
        <f t="shared" si="4"/>
        <v>15</v>
      </c>
      <c r="BN35" s="18">
        <f t="shared" ref="BN35:CD35" si="5">MAX(BN4:BN33)</f>
        <v>120</v>
      </c>
      <c r="BO35" s="19">
        <f t="shared" si="5"/>
        <v>63.125</v>
      </c>
      <c r="BP35" s="41">
        <f t="shared" si="5"/>
        <v>213</v>
      </c>
      <c r="BQ35" s="18">
        <f t="shared" si="5"/>
        <v>326</v>
      </c>
      <c r="BR35" s="19">
        <f t="shared" si="5"/>
        <v>270.41666666666669</v>
      </c>
      <c r="BS35" s="41">
        <f t="shared" si="5"/>
        <v>106</v>
      </c>
      <c r="BT35" s="18">
        <f t="shared" si="5"/>
        <v>196</v>
      </c>
      <c r="BU35" s="19">
        <f t="shared" si="5"/>
        <v>141.70833333333334</v>
      </c>
      <c r="BV35" s="41">
        <f t="shared" si="5"/>
        <v>142</v>
      </c>
      <c r="BW35" s="18">
        <f t="shared" si="5"/>
        <v>268</v>
      </c>
      <c r="BX35" s="19">
        <f t="shared" si="5"/>
        <v>182.58333333333334</v>
      </c>
      <c r="BY35" s="41">
        <f t="shared" si="5"/>
        <v>17</v>
      </c>
      <c r="BZ35" s="18">
        <f t="shared" si="5"/>
        <v>46</v>
      </c>
      <c r="CA35" s="27">
        <f t="shared" si="5"/>
        <v>27.416666666666668</v>
      </c>
      <c r="CB35" s="41">
        <f t="shared" si="5"/>
        <v>0</v>
      </c>
      <c r="CC35" s="18">
        <f t="shared" si="5"/>
        <v>0</v>
      </c>
      <c r="CD35" s="19">
        <f t="shared" si="5"/>
        <v>0</v>
      </c>
      <c r="CE35" s="32"/>
    </row>
    <row r="36" spans="1:83" ht="36.75" customHeight="1" thickBot="1" x14ac:dyDescent="0.3">
      <c r="A36" s="26" t="s">
        <v>20</v>
      </c>
      <c r="B36" s="24">
        <f>AVERAGE(B3:B4)</f>
        <v>4318</v>
      </c>
      <c r="C36" s="17">
        <f t="shared" ref="C36:AH36" si="6">AVERAGE(C4:C33)</f>
        <v>6198.9333333333334</v>
      </c>
      <c r="D36" s="40">
        <f t="shared" si="6"/>
        <v>5162.061111111112</v>
      </c>
      <c r="E36" s="24">
        <f t="shared" si="6"/>
        <v>0</v>
      </c>
      <c r="F36" s="20">
        <f t="shared" si="6"/>
        <v>1923</v>
      </c>
      <c r="G36" s="21">
        <f t="shared" si="6"/>
        <v>924.21428571428567</v>
      </c>
      <c r="H36" s="24">
        <f t="shared" si="6"/>
        <v>293.39999999999998</v>
      </c>
      <c r="I36" s="20">
        <f t="shared" si="6"/>
        <v>1152.9666666666667</v>
      </c>
      <c r="J36" s="21">
        <f t="shared" si="6"/>
        <v>642.2208333333333</v>
      </c>
      <c r="K36" s="24">
        <f t="shared" si="6"/>
        <v>0</v>
      </c>
      <c r="L36" s="20">
        <f t="shared" si="6"/>
        <v>0</v>
      </c>
      <c r="M36" s="21">
        <f t="shared" si="6"/>
        <v>0</v>
      </c>
      <c r="N36" s="24">
        <f t="shared" si="6"/>
        <v>0</v>
      </c>
      <c r="O36" s="20">
        <f t="shared" si="6"/>
        <v>0</v>
      </c>
      <c r="P36" s="21">
        <f t="shared" si="6"/>
        <v>0</v>
      </c>
      <c r="Q36" s="24">
        <f t="shared" si="6"/>
        <v>0</v>
      </c>
      <c r="R36" s="20">
        <f t="shared" si="6"/>
        <v>0</v>
      </c>
      <c r="S36" s="21">
        <f t="shared" si="6"/>
        <v>0</v>
      </c>
      <c r="T36" s="24">
        <f t="shared" si="6"/>
        <v>556.0333333333333</v>
      </c>
      <c r="U36" s="20">
        <f t="shared" si="6"/>
        <v>1236.7</v>
      </c>
      <c r="V36" s="21">
        <f t="shared" si="6"/>
        <v>897.48152173913036</v>
      </c>
      <c r="W36" s="24">
        <f t="shared" si="6"/>
        <v>507.13333333333333</v>
      </c>
      <c r="X36" s="20">
        <f t="shared" si="6"/>
        <v>1251.4333333333334</v>
      </c>
      <c r="Y36" s="21">
        <f t="shared" si="6"/>
        <v>964.65833333333342</v>
      </c>
      <c r="Z36" s="24">
        <f t="shared" si="6"/>
        <v>161.86666666666667</v>
      </c>
      <c r="AA36" s="20">
        <f t="shared" si="6"/>
        <v>1183.7333333333333</v>
      </c>
      <c r="AB36" s="21">
        <f t="shared" si="6"/>
        <v>715.48611111111109</v>
      </c>
      <c r="AC36" s="24">
        <f t="shared" si="6"/>
        <v>254.3</v>
      </c>
      <c r="AD36" s="20">
        <f t="shared" si="6"/>
        <v>1204.1666666666667</v>
      </c>
      <c r="AE36" s="21">
        <f t="shared" si="6"/>
        <v>781.73055555555561</v>
      </c>
      <c r="AF36" s="24">
        <f t="shared" si="6"/>
        <v>0</v>
      </c>
      <c r="AG36" s="20">
        <f t="shared" si="6"/>
        <v>1153.7666666666667</v>
      </c>
      <c r="AH36" s="21">
        <f t="shared" si="6"/>
        <v>545.91666666666652</v>
      </c>
      <c r="AI36" s="24">
        <f t="shared" ref="AI36:BN36" si="7">AVERAGE(AI4:AI33)</f>
        <v>56.1</v>
      </c>
      <c r="AJ36" s="20">
        <f t="shared" si="7"/>
        <v>924.43333333333328</v>
      </c>
      <c r="AK36" s="21">
        <f t="shared" si="7"/>
        <v>362.66527777777782</v>
      </c>
      <c r="AL36" s="24">
        <f t="shared" si="7"/>
        <v>30.033333333333335</v>
      </c>
      <c r="AM36" s="20">
        <f t="shared" si="7"/>
        <v>73.233333333333334</v>
      </c>
      <c r="AN36" s="21">
        <f t="shared" si="7"/>
        <v>52.380555555555553</v>
      </c>
      <c r="AO36" s="24">
        <f t="shared" si="7"/>
        <v>209.1</v>
      </c>
      <c r="AP36" s="20">
        <f t="shared" si="7"/>
        <v>475.7</v>
      </c>
      <c r="AQ36" s="21">
        <f t="shared" si="7"/>
        <v>334.90555555555551</v>
      </c>
      <c r="AR36" s="24">
        <f t="shared" si="7"/>
        <v>103.36666666666666</v>
      </c>
      <c r="AS36" s="20">
        <f t="shared" si="7"/>
        <v>185.53333333333333</v>
      </c>
      <c r="AT36" s="21">
        <f t="shared" si="7"/>
        <v>142.27083333333334</v>
      </c>
      <c r="AU36" s="24">
        <f t="shared" si="7"/>
        <v>982.4</v>
      </c>
      <c r="AV36" s="20">
        <f t="shared" si="7"/>
        <v>1162.6666666666667</v>
      </c>
      <c r="AW36" s="21">
        <f t="shared" si="7"/>
        <v>1060.1375</v>
      </c>
      <c r="AX36" s="24">
        <f t="shared" si="7"/>
        <v>959.7</v>
      </c>
      <c r="AY36" s="20">
        <f t="shared" si="7"/>
        <v>1416.4333333333334</v>
      </c>
      <c r="AZ36" s="21">
        <f t="shared" si="7"/>
        <v>1181.3847222222223</v>
      </c>
      <c r="BA36" s="24">
        <f t="shared" si="7"/>
        <v>1.3666666666666667</v>
      </c>
      <c r="BB36" s="20">
        <f t="shared" si="7"/>
        <v>6.4333333333333336</v>
      </c>
      <c r="BC36" s="21">
        <f t="shared" si="7"/>
        <v>2.3958333333333335</v>
      </c>
      <c r="BD36" s="24">
        <f t="shared" si="7"/>
        <v>21.433333333333334</v>
      </c>
      <c r="BE36" s="20">
        <f t="shared" si="7"/>
        <v>44.366666666666667</v>
      </c>
      <c r="BF36" s="21">
        <f t="shared" si="7"/>
        <v>34.280555555555559</v>
      </c>
      <c r="BG36" s="24">
        <f t="shared" si="7"/>
        <v>903.73333333333335</v>
      </c>
      <c r="BH36" s="20">
        <f t="shared" si="7"/>
        <v>1620.9333333333334</v>
      </c>
      <c r="BI36" s="21">
        <f t="shared" si="7"/>
        <v>1358.1930555555552</v>
      </c>
      <c r="BJ36" s="24">
        <f t="shared" si="7"/>
        <v>8.3000000000000007</v>
      </c>
      <c r="BK36" s="20">
        <f t="shared" si="7"/>
        <v>211.26666666666668</v>
      </c>
      <c r="BL36" s="21">
        <f t="shared" si="7"/>
        <v>72.543055555555583</v>
      </c>
      <c r="BM36" s="24">
        <f t="shared" si="7"/>
        <v>10.8</v>
      </c>
      <c r="BN36" s="20">
        <f t="shared" si="7"/>
        <v>70.2</v>
      </c>
      <c r="BO36" s="21">
        <f t="shared" ref="BO36:CD36" si="8">AVERAGE(BO4:BO33)</f>
        <v>32.459722222222219</v>
      </c>
      <c r="BP36" s="24">
        <f t="shared" si="8"/>
        <v>148.83333333333334</v>
      </c>
      <c r="BQ36" s="20">
        <f t="shared" si="8"/>
        <v>273.7</v>
      </c>
      <c r="BR36" s="21">
        <f t="shared" si="8"/>
        <v>225.85277777777779</v>
      </c>
      <c r="BS36" s="24">
        <f t="shared" si="8"/>
        <v>65.8</v>
      </c>
      <c r="BT36" s="20">
        <f t="shared" si="8"/>
        <v>160.80000000000001</v>
      </c>
      <c r="BU36" s="21">
        <f t="shared" si="8"/>
        <v>112.06111111111113</v>
      </c>
      <c r="BV36" s="24">
        <f t="shared" si="8"/>
        <v>97.6</v>
      </c>
      <c r="BW36" s="20">
        <f t="shared" si="8"/>
        <v>211.03333333333333</v>
      </c>
      <c r="BX36" s="21">
        <f t="shared" si="8"/>
        <v>157.1513888888889</v>
      </c>
      <c r="BY36" s="24">
        <f t="shared" si="8"/>
        <v>9.3000000000000007</v>
      </c>
      <c r="BZ36" s="20">
        <f t="shared" si="8"/>
        <v>32.43333333333333</v>
      </c>
      <c r="CA36" s="28">
        <f t="shared" si="8"/>
        <v>19.597222222222221</v>
      </c>
      <c r="CB36" s="24">
        <f t="shared" si="8"/>
        <v>0</v>
      </c>
      <c r="CC36" s="20">
        <f t="shared" si="8"/>
        <v>0</v>
      </c>
      <c r="CD36" s="21">
        <f t="shared" si="8"/>
        <v>0</v>
      </c>
      <c r="CE36" s="32"/>
    </row>
    <row r="37" spans="1:83" ht="36.75" customHeight="1" x14ac:dyDescent="0.25"/>
    <row r="38" spans="1:83" s="35" customFormat="1" ht="36.75" customHeight="1" x14ac:dyDescent="0.25">
      <c r="A38" s="34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</row>
    <row r="39" spans="1:83" ht="36.75" customHeight="1" x14ac:dyDescent="0.25"/>
    <row r="40" spans="1:83" ht="36.75" customHeight="1" x14ac:dyDescent="0.25"/>
    <row r="41" spans="1:83" ht="36.75" customHeight="1" x14ac:dyDescent="0.25"/>
    <row r="43" spans="1:83" x14ac:dyDescent="0.25">
      <c r="A43" s="36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Q43" s="32"/>
      <c r="BR43" s="32"/>
      <c r="BT43" s="32"/>
      <c r="BU43" s="32"/>
      <c r="BW43" s="32"/>
      <c r="BX43" s="32"/>
      <c r="BZ43" s="32"/>
      <c r="CA43" s="32"/>
      <c r="CC43" s="32"/>
      <c r="CD43" s="32"/>
    </row>
    <row r="44" spans="1:83" ht="18.75" x14ac:dyDescent="0.25">
      <c r="A44" s="36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32"/>
      <c r="BK44" s="7"/>
      <c r="BL44" s="7"/>
      <c r="BM44" s="32"/>
      <c r="BN44" s="7"/>
      <c r="BO44" s="7"/>
      <c r="BQ44" s="7"/>
      <c r="BR44" s="7"/>
      <c r="BT44" s="7"/>
      <c r="BU44" s="7"/>
      <c r="BW44" s="7"/>
      <c r="BX44" s="7"/>
      <c r="BZ44" s="7"/>
      <c r="CA44" s="7"/>
      <c r="CC44" s="7"/>
      <c r="CD44" s="7"/>
    </row>
    <row r="45" spans="1:83" ht="18.75" x14ac:dyDescent="0.25">
      <c r="A45" s="36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32"/>
      <c r="BK45" s="7"/>
      <c r="BL45" s="7"/>
      <c r="BM45" s="32"/>
      <c r="BN45" s="7"/>
      <c r="BO45" s="7"/>
      <c r="BQ45" s="7"/>
      <c r="BR45" s="7"/>
      <c r="BT45" s="7"/>
      <c r="BU45" s="7"/>
      <c r="BW45" s="7"/>
      <c r="BX45" s="7"/>
      <c r="BZ45" s="7"/>
      <c r="CA45" s="7"/>
      <c r="CC45" s="7"/>
      <c r="CD45" s="7"/>
    </row>
    <row r="46" spans="1:83" ht="18.75" x14ac:dyDescent="0.25"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32"/>
      <c r="BK46" s="7"/>
      <c r="BL46" s="7"/>
      <c r="BM46" s="32"/>
      <c r="BN46" s="7"/>
      <c r="BO46" s="7"/>
      <c r="BQ46" s="7"/>
      <c r="BR46" s="7"/>
      <c r="BT46" s="7"/>
      <c r="BU46" s="7"/>
      <c r="BW46" s="7"/>
      <c r="BX46" s="7"/>
      <c r="BZ46" s="7"/>
      <c r="CA46" s="7"/>
      <c r="CC46" s="7"/>
      <c r="CD46" s="7"/>
    </row>
    <row r="47" spans="1:83" ht="18.75" x14ac:dyDescent="0.25"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32"/>
      <c r="BK47" s="7"/>
      <c r="BL47" s="7"/>
      <c r="BM47" s="32"/>
      <c r="BN47" s="7"/>
      <c r="BO47" s="7"/>
      <c r="BQ47" s="7"/>
      <c r="BR47" s="7"/>
      <c r="BT47" s="7"/>
      <c r="BU47" s="7"/>
      <c r="BW47" s="7"/>
      <c r="BX47" s="7"/>
      <c r="BZ47" s="7"/>
      <c r="CA47" s="7"/>
      <c r="CC47" s="7"/>
      <c r="CD47" s="7"/>
    </row>
    <row r="48" spans="1:83" ht="18.75" x14ac:dyDescent="0.25"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32"/>
      <c r="BK48" s="7"/>
      <c r="BL48" s="7"/>
      <c r="BM48" s="32"/>
      <c r="BN48" s="7"/>
      <c r="BO48" s="7"/>
      <c r="BQ48" s="7"/>
      <c r="BR48" s="7"/>
      <c r="BT48" s="7"/>
      <c r="BU48" s="7"/>
      <c r="BW48" s="7"/>
      <c r="BX48" s="7"/>
      <c r="BZ48" s="7"/>
      <c r="CA48" s="7"/>
      <c r="CC48" s="7"/>
      <c r="CD48" s="7"/>
    </row>
    <row r="49" spans="14:82" x14ac:dyDescent="0.25"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Q49" s="32"/>
      <c r="BR49" s="32"/>
      <c r="BT49" s="32"/>
      <c r="BU49" s="32"/>
      <c r="BW49" s="32"/>
      <c r="BX49" s="32"/>
      <c r="BZ49" s="32"/>
      <c r="CA49" s="32"/>
      <c r="CC49" s="32"/>
      <c r="CD49" s="32"/>
    </row>
    <row r="50" spans="14:82" x14ac:dyDescent="0.25"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Q50" s="32"/>
      <c r="BR50" s="32"/>
      <c r="BT50" s="32"/>
      <c r="BU50" s="32"/>
      <c r="BW50" s="32"/>
      <c r="BX50" s="32"/>
      <c r="BZ50" s="32"/>
      <c r="CA50" s="32"/>
      <c r="CC50" s="32"/>
      <c r="CD50" s="32"/>
    </row>
  </sheetData>
  <mergeCells count="29">
    <mergeCell ref="Q2:S2"/>
    <mergeCell ref="E2:G2"/>
    <mergeCell ref="B2:D2"/>
    <mergeCell ref="H2:J2"/>
    <mergeCell ref="K2:M2"/>
    <mergeCell ref="N2:P2"/>
    <mergeCell ref="AU2:AW2"/>
    <mergeCell ref="CB2:CD2"/>
    <mergeCell ref="BY2:CA2"/>
    <mergeCell ref="BV2:BX2"/>
    <mergeCell ref="BS2:BU2"/>
    <mergeCell ref="BP2:BR2"/>
    <mergeCell ref="BM2:BO2"/>
    <mergeCell ref="Z2:AB2"/>
    <mergeCell ref="W2:Y2"/>
    <mergeCell ref="T2:V2"/>
    <mergeCell ref="A2:A3"/>
    <mergeCell ref="A1:CD1"/>
    <mergeCell ref="AR2:AT2"/>
    <mergeCell ref="AO2:AQ2"/>
    <mergeCell ref="AL2:AN2"/>
    <mergeCell ref="AI2:AK2"/>
    <mergeCell ref="AF2:AH2"/>
    <mergeCell ref="AC2:AE2"/>
    <mergeCell ref="BJ2:BL2"/>
    <mergeCell ref="BG2:BI2"/>
    <mergeCell ref="BD2:BF2"/>
    <mergeCell ref="BA2:BC2"/>
    <mergeCell ref="AX2:AZ2"/>
  </mergeCells>
  <pageMargins left="0.7" right="0.7" top="0.75" bottom="0.75" header="0.3" footer="0.3"/>
  <pageSetup scale="11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AC43"/>
  <sheetViews>
    <sheetView topLeftCell="A7" zoomScale="40" zoomScaleNormal="40" workbookViewId="0">
      <selection activeCell="K5" sqref="K5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45095</v>
      </c>
      <c r="D1" s="122"/>
      <c r="E1" s="122"/>
      <c r="F1" s="122"/>
      <c r="G1" s="122"/>
      <c r="H1" s="122"/>
      <c r="I1" s="122"/>
      <c r="J1" s="122"/>
      <c r="K1" s="123"/>
      <c r="L1" s="106" t="s">
        <v>21</v>
      </c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2393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796</v>
      </c>
      <c r="I3" s="89">
        <v>800</v>
      </c>
      <c r="J3" s="89">
        <v>0</v>
      </c>
      <c r="K3" s="89">
        <v>0</v>
      </c>
      <c r="L3" s="89">
        <v>797</v>
      </c>
      <c r="M3" s="89">
        <v>0</v>
      </c>
      <c r="N3" s="89">
        <v>20</v>
      </c>
      <c r="O3" s="89">
        <v>153</v>
      </c>
      <c r="P3" s="89">
        <v>113</v>
      </c>
      <c r="Q3" s="89">
        <v>597</v>
      </c>
      <c r="R3" s="89">
        <v>0</v>
      </c>
      <c r="S3" s="89">
        <v>0</v>
      </c>
      <c r="T3" s="89">
        <v>26</v>
      </c>
      <c r="U3" s="89">
        <v>1208</v>
      </c>
      <c r="V3" s="89">
        <v>1</v>
      </c>
      <c r="W3" s="89">
        <v>9</v>
      </c>
      <c r="X3" s="89">
        <v>149</v>
      </c>
      <c r="Y3" s="89">
        <v>59</v>
      </c>
      <c r="Z3" s="89">
        <v>41</v>
      </c>
      <c r="AA3" s="89">
        <v>8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2393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796</v>
      </c>
      <c r="I4" s="89">
        <v>800</v>
      </c>
      <c r="J4" s="89">
        <v>0</v>
      </c>
      <c r="K4" s="89">
        <v>797</v>
      </c>
      <c r="L4" s="89">
        <v>0</v>
      </c>
      <c r="M4" s="89">
        <v>0</v>
      </c>
      <c r="N4" s="89">
        <v>27</v>
      </c>
      <c r="O4" s="89">
        <v>165</v>
      </c>
      <c r="P4" s="89">
        <v>86</v>
      </c>
      <c r="Q4" s="89">
        <v>597</v>
      </c>
      <c r="R4" s="89">
        <v>0</v>
      </c>
      <c r="S4" s="89">
        <v>0</v>
      </c>
      <c r="T4" s="89">
        <v>37</v>
      </c>
      <c r="U4" s="89">
        <v>1220</v>
      </c>
      <c r="V4" s="89">
        <v>1</v>
      </c>
      <c r="W4" s="89">
        <v>9</v>
      </c>
      <c r="X4" s="89">
        <v>135</v>
      </c>
      <c r="Y4" s="89">
        <v>54</v>
      </c>
      <c r="Z4" s="89">
        <v>52</v>
      </c>
      <c r="AA4" s="89">
        <v>9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2393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796</v>
      </c>
      <c r="I5" s="89">
        <v>800</v>
      </c>
      <c r="J5" s="89">
        <v>797</v>
      </c>
      <c r="K5" s="89">
        <v>0</v>
      </c>
      <c r="L5" s="89">
        <v>0</v>
      </c>
      <c r="M5" s="89">
        <v>0</v>
      </c>
      <c r="N5" s="89">
        <v>21</v>
      </c>
      <c r="O5" s="89">
        <v>179</v>
      </c>
      <c r="P5" s="89">
        <v>89</v>
      </c>
      <c r="Q5" s="89">
        <v>600</v>
      </c>
      <c r="R5" s="89">
        <v>0</v>
      </c>
      <c r="S5" s="89">
        <v>0</v>
      </c>
      <c r="T5" s="89">
        <v>34</v>
      </c>
      <c r="U5" s="89">
        <v>1192</v>
      </c>
      <c r="V5" s="89">
        <v>1</v>
      </c>
      <c r="W5" s="89">
        <v>10</v>
      </c>
      <c r="X5" s="89">
        <v>157</v>
      </c>
      <c r="Y5" s="89">
        <v>60</v>
      </c>
      <c r="Z5" s="89">
        <v>45</v>
      </c>
      <c r="AA5" s="89">
        <v>12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2371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786</v>
      </c>
      <c r="I6" s="89">
        <v>790</v>
      </c>
      <c r="J6" s="89">
        <v>795</v>
      </c>
      <c r="K6" s="89">
        <v>0</v>
      </c>
      <c r="L6" s="89">
        <v>0</v>
      </c>
      <c r="M6" s="89">
        <v>0</v>
      </c>
      <c r="N6" s="89">
        <v>20</v>
      </c>
      <c r="O6" s="89">
        <v>181</v>
      </c>
      <c r="P6" s="89">
        <v>90</v>
      </c>
      <c r="Q6" s="89">
        <v>597</v>
      </c>
      <c r="R6" s="89">
        <v>0</v>
      </c>
      <c r="S6" s="89">
        <v>0</v>
      </c>
      <c r="T6" s="89">
        <v>32</v>
      </c>
      <c r="U6" s="89">
        <v>1203</v>
      </c>
      <c r="V6" s="89">
        <v>1</v>
      </c>
      <c r="W6" s="89">
        <v>10</v>
      </c>
      <c r="X6" s="89">
        <v>154</v>
      </c>
      <c r="Y6" s="89">
        <v>46</v>
      </c>
      <c r="Z6" s="89">
        <v>30</v>
      </c>
      <c r="AA6" s="89">
        <v>15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2371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786</v>
      </c>
      <c r="I7" s="89">
        <v>790</v>
      </c>
      <c r="J7" s="89">
        <v>795</v>
      </c>
      <c r="K7" s="89">
        <v>0</v>
      </c>
      <c r="L7" s="89">
        <v>0</v>
      </c>
      <c r="M7" s="89">
        <v>0</v>
      </c>
      <c r="N7" s="89">
        <v>23</v>
      </c>
      <c r="O7" s="89">
        <v>190</v>
      </c>
      <c r="P7" s="89">
        <v>97</v>
      </c>
      <c r="Q7" s="89">
        <v>594</v>
      </c>
      <c r="R7" s="89">
        <v>0</v>
      </c>
      <c r="S7" s="89">
        <v>0</v>
      </c>
      <c r="T7" s="89">
        <v>30</v>
      </c>
      <c r="U7" s="89">
        <v>1158</v>
      </c>
      <c r="V7" s="89">
        <v>1</v>
      </c>
      <c r="W7" s="89">
        <v>8</v>
      </c>
      <c r="X7" s="89">
        <v>144</v>
      </c>
      <c r="Y7" s="89">
        <v>53</v>
      </c>
      <c r="Z7" s="89">
        <v>35</v>
      </c>
      <c r="AA7" s="89">
        <v>15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2449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815</v>
      </c>
      <c r="I8" s="89">
        <v>814</v>
      </c>
      <c r="J8" s="89">
        <v>820</v>
      </c>
      <c r="K8" s="89">
        <v>0</v>
      </c>
      <c r="L8" s="89">
        <v>0</v>
      </c>
      <c r="M8" s="89">
        <v>0</v>
      </c>
      <c r="N8" s="89">
        <v>20</v>
      </c>
      <c r="O8" s="89">
        <v>162</v>
      </c>
      <c r="P8" s="89">
        <v>106</v>
      </c>
      <c r="Q8" s="89">
        <v>594</v>
      </c>
      <c r="R8" s="89">
        <v>6</v>
      </c>
      <c r="S8" s="89">
        <v>0</v>
      </c>
      <c r="T8" s="89">
        <v>30</v>
      </c>
      <c r="U8" s="89">
        <v>1169</v>
      </c>
      <c r="V8" s="89">
        <v>1</v>
      </c>
      <c r="W8" s="89">
        <v>9</v>
      </c>
      <c r="X8" s="89">
        <v>143</v>
      </c>
      <c r="Y8" s="89">
        <v>75</v>
      </c>
      <c r="Z8" s="89">
        <v>104</v>
      </c>
      <c r="AA8" s="89">
        <v>15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3139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787</v>
      </c>
      <c r="I9" s="89">
        <v>780</v>
      </c>
      <c r="J9" s="89">
        <v>790</v>
      </c>
      <c r="K9" s="89">
        <v>782</v>
      </c>
      <c r="L9" s="89">
        <v>0</v>
      </c>
      <c r="M9" s="89">
        <v>0</v>
      </c>
      <c r="N9" s="89">
        <v>16</v>
      </c>
      <c r="O9" s="89">
        <v>179</v>
      </c>
      <c r="P9" s="89">
        <v>100</v>
      </c>
      <c r="Q9" s="89">
        <v>594</v>
      </c>
      <c r="R9" s="89">
        <v>246</v>
      </c>
      <c r="S9" s="89">
        <v>0</v>
      </c>
      <c r="T9" s="89">
        <v>25</v>
      </c>
      <c r="U9" s="89">
        <v>1420</v>
      </c>
      <c r="V9" s="89">
        <v>1</v>
      </c>
      <c r="W9" s="89">
        <v>9</v>
      </c>
      <c r="X9" s="89">
        <v>114</v>
      </c>
      <c r="Y9" s="89">
        <v>69</v>
      </c>
      <c r="Z9" s="89">
        <v>95</v>
      </c>
      <c r="AA9" s="89">
        <v>9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3357</v>
      </c>
      <c r="C10" s="89">
        <v>0</v>
      </c>
      <c r="D10" s="89">
        <v>0</v>
      </c>
      <c r="E10" s="89">
        <v>0</v>
      </c>
      <c r="F10" s="89">
        <v>0</v>
      </c>
      <c r="G10" s="89">
        <v>0</v>
      </c>
      <c r="H10" s="89">
        <v>842</v>
      </c>
      <c r="I10" s="89">
        <v>850</v>
      </c>
      <c r="J10" s="89">
        <v>855</v>
      </c>
      <c r="K10" s="89">
        <v>810</v>
      </c>
      <c r="L10" s="89">
        <v>0</v>
      </c>
      <c r="M10" s="89">
        <v>0</v>
      </c>
      <c r="N10" s="89">
        <v>13</v>
      </c>
      <c r="O10" s="89">
        <v>175</v>
      </c>
      <c r="P10" s="89">
        <v>99</v>
      </c>
      <c r="Q10" s="89">
        <v>592</v>
      </c>
      <c r="R10" s="89">
        <v>597</v>
      </c>
      <c r="S10" s="89">
        <v>0</v>
      </c>
      <c r="T10" s="89">
        <v>24</v>
      </c>
      <c r="U10" s="89">
        <v>1566</v>
      </c>
      <c r="V10" s="89">
        <v>1</v>
      </c>
      <c r="W10" s="89">
        <v>9</v>
      </c>
      <c r="X10" s="89">
        <v>119</v>
      </c>
      <c r="Y10" s="89">
        <v>47</v>
      </c>
      <c r="Z10" s="89">
        <v>98</v>
      </c>
      <c r="AA10" s="89">
        <v>15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3799</v>
      </c>
      <c r="C11" s="89">
        <v>0</v>
      </c>
      <c r="D11" s="89">
        <v>0</v>
      </c>
      <c r="E11" s="89">
        <v>0</v>
      </c>
      <c r="F11" s="89">
        <v>0</v>
      </c>
      <c r="G11" s="89">
        <v>0</v>
      </c>
      <c r="H11" s="89">
        <v>946</v>
      </c>
      <c r="I11" s="89">
        <v>958</v>
      </c>
      <c r="J11" s="89">
        <v>941</v>
      </c>
      <c r="K11" s="89">
        <v>954</v>
      </c>
      <c r="L11" s="89">
        <v>0</v>
      </c>
      <c r="M11" s="89">
        <v>0</v>
      </c>
      <c r="N11" s="89">
        <v>37</v>
      </c>
      <c r="O11" s="89">
        <v>184</v>
      </c>
      <c r="P11" s="89">
        <v>98</v>
      </c>
      <c r="Q11" s="89">
        <v>608</v>
      </c>
      <c r="R11" s="89">
        <v>946</v>
      </c>
      <c r="S11" s="89">
        <v>0</v>
      </c>
      <c r="T11" s="89">
        <v>37</v>
      </c>
      <c r="U11" s="89">
        <v>1566</v>
      </c>
      <c r="V11" s="89">
        <v>1</v>
      </c>
      <c r="W11" s="89">
        <v>10</v>
      </c>
      <c r="X11" s="89">
        <v>108</v>
      </c>
      <c r="Y11" s="89">
        <v>73</v>
      </c>
      <c r="Z11" s="89">
        <v>104</v>
      </c>
      <c r="AA11" s="89">
        <v>22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3901</v>
      </c>
      <c r="C12" s="89">
        <v>0</v>
      </c>
      <c r="D12" s="89">
        <v>0</v>
      </c>
      <c r="E12" s="89">
        <v>0</v>
      </c>
      <c r="F12" s="89">
        <v>0</v>
      </c>
      <c r="G12" s="89">
        <v>0</v>
      </c>
      <c r="H12" s="89">
        <v>977</v>
      </c>
      <c r="I12" s="89">
        <v>966</v>
      </c>
      <c r="J12" s="89">
        <v>983</v>
      </c>
      <c r="K12" s="89">
        <v>975</v>
      </c>
      <c r="L12" s="89">
        <v>0</v>
      </c>
      <c r="M12" s="89">
        <v>0</v>
      </c>
      <c r="N12" s="89">
        <v>39</v>
      </c>
      <c r="O12" s="89">
        <v>241</v>
      </c>
      <c r="P12" s="89">
        <v>96</v>
      </c>
      <c r="Q12" s="89">
        <v>748</v>
      </c>
      <c r="R12" s="89">
        <v>946</v>
      </c>
      <c r="S12" s="89">
        <v>0</v>
      </c>
      <c r="T12" s="89">
        <v>37</v>
      </c>
      <c r="U12" s="89">
        <v>1393</v>
      </c>
      <c r="V12" s="89">
        <v>1</v>
      </c>
      <c r="W12" s="89">
        <v>10</v>
      </c>
      <c r="X12" s="89">
        <v>106</v>
      </c>
      <c r="Y12" s="89">
        <v>99</v>
      </c>
      <c r="Z12" s="89">
        <v>133</v>
      </c>
      <c r="AA12" s="89">
        <v>26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4340</v>
      </c>
      <c r="C13" s="89">
        <v>0</v>
      </c>
      <c r="D13" s="89">
        <v>0</v>
      </c>
      <c r="E13" s="89">
        <v>0</v>
      </c>
      <c r="F13" s="89">
        <v>0</v>
      </c>
      <c r="G13" s="89">
        <v>0</v>
      </c>
      <c r="H13" s="89">
        <v>1094</v>
      </c>
      <c r="I13" s="89">
        <v>1079</v>
      </c>
      <c r="J13" s="89">
        <v>1088</v>
      </c>
      <c r="K13" s="89">
        <v>1079</v>
      </c>
      <c r="L13" s="89">
        <v>0</v>
      </c>
      <c r="M13" s="89">
        <v>0</v>
      </c>
      <c r="N13" s="89">
        <v>43</v>
      </c>
      <c r="O13" s="89">
        <v>273</v>
      </c>
      <c r="P13" s="89">
        <v>95</v>
      </c>
      <c r="Q13" s="89">
        <v>865</v>
      </c>
      <c r="R13" s="89">
        <v>971</v>
      </c>
      <c r="S13" s="89">
        <v>0</v>
      </c>
      <c r="T13" s="89">
        <v>43</v>
      </c>
      <c r="U13" s="89">
        <v>1633</v>
      </c>
      <c r="V13" s="89">
        <v>1</v>
      </c>
      <c r="W13" s="89">
        <v>13</v>
      </c>
      <c r="X13" s="89">
        <v>152</v>
      </c>
      <c r="Y13" s="89">
        <v>117</v>
      </c>
      <c r="Z13" s="89">
        <v>119</v>
      </c>
      <c r="AA13" s="89">
        <v>18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4418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1091</v>
      </c>
      <c r="I14" s="89">
        <v>1113</v>
      </c>
      <c r="J14" s="89">
        <v>1107</v>
      </c>
      <c r="K14" s="89">
        <v>1107</v>
      </c>
      <c r="L14" s="89">
        <v>0</v>
      </c>
      <c r="M14" s="89">
        <v>0</v>
      </c>
      <c r="N14" s="89">
        <v>50</v>
      </c>
      <c r="O14" s="89">
        <v>318</v>
      </c>
      <c r="P14" s="89">
        <v>103</v>
      </c>
      <c r="Q14" s="89">
        <v>860</v>
      </c>
      <c r="R14" s="89">
        <v>954</v>
      </c>
      <c r="S14" s="89">
        <v>0</v>
      </c>
      <c r="T14" s="89">
        <v>35</v>
      </c>
      <c r="U14" s="89">
        <v>1624</v>
      </c>
      <c r="V14" s="89">
        <v>1</v>
      </c>
      <c r="W14" s="89">
        <v>15</v>
      </c>
      <c r="X14" s="89">
        <v>152</v>
      </c>
      <c r="Y14" s="89">
        <v>138</v>
      </c>
      <c r="Z14" s="89">
        <v>142</v>
      </c>
      <c r="AA14" s="89">
        <v>25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4408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 s="89">
        <v>1111</v>
      </c>
      <c r="I15" s="89">
        <v>1104</v>
      </c>
      <c r="J15" s="89">
        <v>1094</v>
      </c>
      <c r="K15" s="89">
        <v>1099</v>
      </c>
      <c r="L15" s="89">
        <v>0</v>
      </c>
      <c r="M15" s="89">
        <v>0</v>
      </c>
      <c r="N15" s="89">
        <v>49</v>
      </c>
      <c r="O15" s="89">
        <v>327</v>
      </c>
      <c r="P15" s="89">
        <v>106</v>
      </c>
      <c r="Q15" s="89">
        <v>860</v>
      </c>
      <c r="R15" s="89">
        <v>952</v>
      </c>
      <c r="S15" s="89">
        <v>0</v>
      </c>
      <c r="T15" s="89">
        <v>39</v>
      </c>
      <c r="U15" s="89">
        <v>1621</v>
      </c>
      <c r="V15" s="89">
        <v>1</v>
      </c>
      <c r="W15" s="89">
        <v>17</v>
      </c>
      <c r="X15" s="89">
        <v>155</v>
      </c>
      <c r="Y15" s="89">
        <v>119</v>
      </c>
      <c r="Z15" s="89">
        <v>129</v>
      </c>
      <c r="AA15" s="89">
        <v>19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4604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 s="89">
        <v>1155</v>
      </c>
      <c r="I16" s="89">
        <v>1158</v>
      </c>
      <c r="J16" s="89">
        <v>1143</v>
      </c>
      <c r="K16" s="89">
        <v>1148</v>
      </c>
      <c r="L16" s="89">
        <v>0</v>
      </c>
      <c r="M16" s="89">
        <v>0</v>
      </c>
      <c r="N16" s="89">
        <v>70</v>
      </c>
      <c r="O16" s="89">
        <v>359</v>
      </c>
      <c r="P16" s="89">
        <v>100</v>
      </c>
      <c r="Q16" s="89">
        <v>854</v>
      </c>
      <c r="R16" s="89">
        <v>957</v>
      </c>
      <c r="S16" s="89">
        <v>0</v>
      </c>
      <c r="T16" s="89">
        <v>41</v>
      </c>
      <c r="U16" s="89">
        <v>1680</v>
      </c>
      <c r="V16" s="89">
        <v>1</v>
      </c>
      <c r="W16" s="89">
        <v>15</v>
      </c>
      <c r="X16" s="89">
        <v>210</v>
      </c>
      <c r="Y16" s="89">
        <v>122</v>
      </c>
      <c r="Z16" s="89">
        <v>112</v>
      </c>
      <c r="AA16" s="89">
        <v>20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4600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 s="89">
        <v>1151</v>
      </c>
      <c r="I17" s="89">
        <v>1144</v>
      </c>
      <c r="J17" s="89">
        <v>1157</v>
      </c>
      <c r="K17" s="89">
        <v>1148</v>
      </c>
      <c r="L17" s="89">
        <v>0</v>
      </c>
      <c r="M17" s="89">
        <v>0</v>
      </c>
      <c r="N17" s="89">
        <v>59</v>
      </c>
      <c r="O17" s="89">
        <v>390</v>
      </c>
      <c r="P17" s="89">
        <v>116</v>
      </c>
      <c r="Q17" s="89">
        <v>860</v>
      </c>
      <c r="R17" s="89">
        <v>957</v>
      </c>
      <c r="S17" s="89">
        <v>0</v>
      </c>
      <c r="T17" s="89">
        <v>35</v>
      </c>
      <c r="U17" s="89">
        <v>1683</v>
      </c>
      <c r="V17" s="89">
        <v>1</v>
      </c>
      <c r="W17" s="89">
        <v>11</v>
      </c>
      <c r="X17" s="89">
        <v>228</v>
      </c>
      <c r="Y17" s="89">
        <v>111</v>
      </c>
      <c r="Z17" s="89">
        <v>124</v>
      </c>
      <c r="AA17" s="89">
        <v>15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4722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1179</v>
      </c>
      <c r="I18" s="89">
        <v>1180</v>
      </c>
      <c r="J18" s="89">
        <v>1179</v>
      </c>
      <c r="K18" s="89">
        <v>1184</v>
      </c>
      <c r="L18" s="89">
        <v>0</v>
      </c>
      <c r="M18" s="89">
        <v>0</v>
      </c>
      <c r="N18" s="89">
        <v>68</v>
      </c>
      <c r="O18" s="89">
        <v>368</v>
      </c>
      <c r="P18" s="89">
        <v>138</v>
      </c>
      <c r="Q18" s="89">
        <v>860</v>
      </c>
      <c r="R18" s="89">
        <v>957</v>
      </c>
      <c r="S18" s="89">
        <v>0</v>
      </c>
      <c r="T18" s="89">
        <v>36</v>
      </c>
      <c r="U18" s="89">
        <v>1691</v>
      </c>
      <c r="V18" s="89">
        <v>1</v>
      </c>
      <c r="W18" s="89">
        <v>12</v>
      </c>
      <c r="X18" s="89">
        <v>231</v>
      </c>
      <c r="Y18" s="89">
        <v>136</v>
      </c>
      <c r="Z18" s="89">
        <v>151</v>
      </c>
      <c r="AA18" s="89">
        <v>25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4715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1187</v>
      </c>
      <c r="I19" s="89">
        <v>1174</v>
      </c>
      <c r="J19" s="89">
        <v>0</v>
      </c>
      <c r="K19" s="89">
        <v>1184</v>
      </c>
      <c r="L19" s="89">
        <v>1170</v>
      </c>
      <c r="M19" s="89">
        <v>0</v>
      </c>
      <c r="N19" s="89">
        <v>69</v>
      </c>
      <c r="O19" s="89">
        <v>398</v>
      </c>
      <c r="P19" s="89">
        <v>144</v>
      </c>
      <c r="Q19" s="89">
        <v>862</v>
      </c>
      <c r="R19" s="89">
        <v>985</v>
      </c>
      <c r="S19" s="89">
        <v>0</v>
      </c>
      <c r="T19" s="89">
        <v>37</v>
      </c>
      <c r="U19" s="89">
        <v>1700</v>
      </c>
      <c r="V19" s="89">
        <v>1</v>
      </c>
      <c r="W19" s="89">
        <v>11</v>
      </c>
      <c r="X19" s="89">
        <v>218</v>
      </c>
      <c r="Y19" s="89">
        <v>139</v>
      </c>
      <c r="Z19" s="89">
        <v>95</v>
      </c>
      <c r="AA19" s="89">
        <v>24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4904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1234</v>
      </c>
      <c r="I20" s="89">
        <v>1222</v>
      </c>
      <c r="J20" s="89">
        <v>0</v>
      </c>
      <c r="K20" s="89">
        <v>1229</v>
      </c>
      <c r="L20" s="89">
        <v>1219</v>
      </c>
      <c r="M20" s="89">
        <v>0</v>
      </c>
      <c r="N20" s="89">
        <v>66</v>
      </c>
      <c r="O20" s="89">
        <v>336</v>
      </c>
      <c r="P20" s="89">
        <v>154</v>
      </c>
      <c r="Q20" s="89">
        <v>864</v>
      </c>
      <c r="R20" s="89">
        <v>1134</v>
      </c>
      <c r="S20" s="89">
        <v>0</v>
      </c>
      <c r="T20" s="89">
        <v>41</v>
      </c>
      <c r="U20" s="89">
        <v>1694</v>
      </c>
      <c r="V20" s="89">
        <v>1</v>
      </c>
      <c r="W20" s="89">
        <v>15</v>
      </c>
      <c r="X20" s="89">
        <v>204</v>
      </c>
      <c r="Y20" s="89">
        <v>162</v>
      </c>
      <c r="Z20" s="89">
        <v>87</v>
      </c>
      <c r="AA20" s="89">
        <v>30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4594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1144</v>
      </c>
      <c r="I21" s="89">
        <v>1152</v>
      </c>
      <c r="J21" s="89">
        <v>0</v>
      </c>
      <c r="K21" s="89">
        <v>1157</v>
      </c>
      <c r="L21" s="89">
        <v>1141</v>
      </c>
      <c r="M21" s="89">
        <v>0</v>
      </c>
      <c r="N21" s="89">
        <v>61</v>
      </c>
      <c r="O21" s="89">
        <v>296</v>
      </c>
      <c r="P21" s="89">
        <v>117</v>
      </c>
      <c r="Q21" s="89">
        <v>854</v>
      </c>
      <c r="R21" s="89">
        <v>1127</v>
      </c>
      <c r="S21" s="89">
        <v>0</v>
      </c>
      <c r="T21" s="89">
        <v>35</v>
      </c>
      <c r="U21" s="89">
        <v>1728</v>
      </c>
      <c r="V21" s="89">
        <v>1</v>
      </c>
      <c r="W21" s="89">
        <v>15</v>
      </c>
      <c r="X21" s="89">
        <v>157</v>
      </c>
      <c r="Y21" s="89">
        <v>152</v>
      </c>
      <c r="Z21" s="89">
        <v>100</v>
      </c>
      <c r="AA21" s="89">
        <v>17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4416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1104</v>
      </c>
      <c r="I22" s="89">
        <v>1090</v>
      </c>
      <c r="J22" s="89">
        <v>0</v>
      </c>
      <c r="K22" s="89">
        <v>1113</v>
      </c>
      <c r="L22" s="89">
        <v>1109</v>
      </c>
      <c r="M22" s="89">
        <v>0</v>
      </c>
      <c r="N22" s="89">
        <v>56</v>
      </c>
      <c r="O22" s="89">
        <v>313</v>
      </c>
      <c r="P22" s="89">
        <v>106</v>
      </c>
      <c r="Q22" s="89">
        <v>857</v>
      </c>
      <c r="R22" s="89">
        <v>960</v>
      </c>
      <c r="S22" s="89">
        <v>0</v>
      </c>
      <c r="T22" s="89">
        <v>28</v>
      </c>
      <c r="U22" s="89">
        <v>1733</v>
      </c>
      <c r="V22" s="89">
        <v>1</v>
      </c>
      <c r="W22" s="89">
        <v>14</v>
      </c>
      <c r="X22" s="89">
        <v>144</v>
      </c>
      <c r="Y22" s="89">
        <v>131</v>
      </c>
      <c r="Z22" s="89">
        <v>86</v>
      </c>
      <c r="AA22" s="89">
        <v>16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4475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1110</v>
      </c>
      <c r="I23" s="89">
        <v>1115</v>
      </c>
      <c r="J23" s="89">
        <v>0</v>
      </c>
      <c r="K23" s="89">
        <v>1120</v>
      </c>
      <c r="L23" s="89">
        <v>1130</v>
      </c>
      <c r="M23" s="89">
        <v>0</v>
      </c>
      <c r="N23" s="89">
        <v>60</v>
      </c>
      <c r="O23" s="89">
        <v>304</v>
      </c>
      <c r="P23" s="89">
        <v>136</v>
      </c>
      <c r="Q23" s="89">
        <v>857</v>
      </c>
      <c r="R23" s="89">
        <v>966</v>
      </c>
      <c r="S23" s="89">
        <v>0</v>
      </c>
      <c r="T23" s="89">
        <v>34</v>
      </c>
      <c r="U23" s="89">
        <v>1736</v>
      </c>
      <c r="V23" s="89">
        <v>1</v>
      </c>
      <c r="W23" s="89">
        <v>21</v>
      </c>
      <c r="X23" s="89">
        <v>164</v>
      </c>
      <c r="Y23" s="89">
        <v>92</v>
      </c>
      <c r="Z23" s="89">
        <v>71</v>
      </c>
      <c r="AA23" s="89">
        <v>14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4612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1147</v>
      </c>
      <c r="I24" s="89">
        <v>1150</v>
      </c>
      <c r="J24" s="89">
        <v>0</v>
      </c>
      <c r="K24" s="89">
        <v>1160</v>
      </c>
      <c r="L24" s="89">
        <v>1155</v>
      </c>
      <c r="M24" s="89">
        <v>0</v>
      </c>
      <c r="N24" s="89">
        <v>54</v>
      </c>
      <c r="O24" s="89">
        <v>294</v>
      </c>
      <c r="P24" s="89">
        <v>133</v>
      </c>
      <c r="Q24" s="89">
        <v>848</v>
      </c>
      <c r="R24" s="89">
        <v>1125</v>
      </c>
      <c r="S24" s="89">
        <v>0</v>
      </c>
      <c r="T24" s="89">
        <v>35</v>
      </c>
      <c r="U24" s="89">
        <v>1725</v>
      </c>
      <c r="V24" s="89">
        <v>1</v>
      </c>
      <c r="W24" s="89">
        <v>19</v>
      </c>
      <c r="X24" s="89">
        <v>196</v>
      </c>
      <c r="Y24" s="89">
        <v>90</v>
      </c>
      <c r="Z24" s="89">
        <v>100</v>
      </c>
      <c r="AA24" s="89">
        <v>17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4570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1135</v>
      </c>
      <c r="I25" s="89">
        <v>1140</v>
      </c>
      <c r="J25" s="89">
        <v>0</v>
      </c>
      <c r="K25" s="89">
        <v>1145</v>
      </c>
      <c r="L25" s="89">
        <v>1150</v>
      </c>
      <c r="M25" s="89">
        <v>0</v>
      </c>
      <c r="N25" s="89">
        <v>52</v>
      </c>
      <c r="O25" s="89">
        <v>279</v>
      </c>
      <c r="P25" s="89">
        <v>116</v>
      </c>
      <c r="Q25" s="89">
        <v>857</v>
      </c>
      <c r="R25" s="89">
        <v>966</v>
      </c>
      <c r="S25" s="89">
        <v>0</v>
      </c>
      <c r="T25" s="89">
        <v>32</v>
      </c>
      <c r="U25" s="89">
        <v>1741</v>
      </c>
      <c r="V25" s="89">
        <v>1</v>
      </c>
      <c r="W25" s="89">
        <v>18</v>
      </c>
      <c r="X25" s="89">
        <v>207</v>
      </c>
      <c r="Y25" s="89">
        <v>95</v>
      </c>
      <c r="Z25" s="89">
        <v>82</v>
      </c>
      <c r="AA25" s="89">
        <v>13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4477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1117</v>
      </c>
      <c r="I26" s="89">
        <v>1120</v>
      </c>
      <c r="J26" s="89">
        <v>0</v>
      </c>
      <c r="K26" s="89">
        <v>1125</v>
      </c>
      <c r="L26" s="89">
        <v>1115</v>
      </c>
      <c r="M26" s="89">
        <v>0</v>
      </c>
      <c r="N26" s="89">
        <v>58</v>
      </c>
      <c r="O26" s="89">
        <v>0</v>
      </c>
      <c r="P26" s="89">
        <v>141</v>
      </c>
      <c r="Q26" s="89">
        <v>851</v>
      </c>
      <c r="R26" s="89">
        <v>957</v>
      </c>
      <c r="S26" s="89">
        <v>0</v>
      </c>
      <c r="T26" s="89">
        <v>35</v>
      </c>
      <c r="U26" s="89">
        <v>1730</v>
      </c>
      <c r="V26" s="89">
        <v>1</v>
      </c>
      <c r="W26" s="89">
        <v>19</v>
      </c>
      <c r="X26" s="89">
        <v>218</v>
      </c>
      <c r="Y26" s="89">
        <v>85</v>
      </c>
      <c r="Z26" s="89">
        <v>83</v>
      </c>
      <c r="AA26" s="89">
        <v>7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2371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786</v>
      </c>
      <c r="I27" s="18">
        <f t="shared" si="1"/>
        <v>780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0</v>
      </c>
      <c r="N27" s="18">
        <f t="shared" si="1"/>
        <v>13</v>
      </c>
      <c r="O27" s="18">
        <f t="shared" si="1"/>
        <v>0</v>
      </c>
      <c r="P27" s="18">
        <f t="shared" si="1"/>
        <v>86</v>
      </c>
      <c r="Q27" s="18">
        <f t="shared" si="1"/>
        <v>592</v>
      </c>
      <c r="R27" s="18">
        <f t="shared" si="1"/>
        <v>0</v>
      </c>
      <c r="S27" s="18">
        <f t="shared" si="1"/>
        <v>0</v>
      </c>
      <c r="T27" s="18">
        <f t="shared" si="1"/>
        <v>24</v>
      </c>
      <c r="U27" s="18">
        <f t="shared" si="1"/>
        <v>1158</v>
      </c>
      <c r="V27" s="18">
        <f t="shared" si="1"/>
        <v>1</v>
      </c>
      <c r="W27" s="18">
        <f t="shared" si="1"/>
        <v>8</v>
      </c>
      <c r="X27" s="18">
        <f t="shared" si="1"/>
        <v>106</v>
      </c>
      <c r="Y27" s="18">
        <f t="shared" si="1"/>
        <v>46</v>
      </c>
      <c r="Z27" s="18">
        <f t="shared" si="1"/>
        <v>30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4904</v>
      </c>
      <c r="C28" s="18">
        <f>MAX(C9:C22)</f>
        <v>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1234</v>
      </c>
      <c r="I28" s="18">
        <f t="shared" si="2"/>
        <v>1222</v>
      </c>
      <c r="J28" s="18">
        <f t="shared" si="2"/>
        <v>1179</v>
      </c>
      <c r="K28" s="18">
        <f t="shared" si="2"/>
        <v>1229</v>
      </c>
      <c r="L28" s="18">
        <f t="shared" si="2"/>
        <v>1219</v>
      </c>
      <c r="M28" s="18">
        <f t="shared" si="2"/>
        <v>0</v>
      </c>
      <c r="N28" s="18">
        <f t="shared" si="2"/>
        <v>70</v>
      </c>
      <c r="O28" s="18">
        <f t="shared" si="2"/>
        <v>398</v>
      </c>
      <c r="P28" s="18">
        <f t="shared" si="2"/>
        <v>154</v>
      </c>
      <c r="Q28" s="18">
        <f t="shared" si="2"/>
        <v>865</v>
      </c>
      <c r="R28" s="18">
        <f t="shared" si="2"/>
        <v>1134</v>
      </c>
      <c r="S28" s="18">
        <f t="shared" si="2"/>
        <v>0</v>
      </c>
      <c r="T28" s="18">
        <f t="shared" si="2"/>
        <v>43</v>
      </c>
      <c r="U28" s="18">
        <f t="shared" si="2"/>
        <v>1741</v>
      </c>
      <c r="V28" s="18">
        <f t="shared" si="2"/>
        <v>1</v>
      </c>
      <c r="W28" s="18">
        <f t="shared" si="2"/>
        <v>21</v>
      </c>
      <c r="X28" s="18">
        <f t="shared" si="2"/>
        <v>231</v>
      </c>
      <c r="Y28" s="18">
        <f t="shared" si="2"/>
        <v>162</v>
      </c>
      <c r="Z28" s="18">
        <f t="shared" si="2"/>
        <v>151</v>
      </c>
      <c r="AA28" s="18">
        <f t="shared" si="2"/>
        <v>30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3850.875</v>
      </c>
      <c r="C29" s="20">
        <f>AVERAGE(C9:C22)</f>
        <v>0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1011.9166666666666</v>
      </c>
      <c r="I29" s="20">
        <f t="shared" si="3"/>
        <v>1012.0416666666666</v>
      </c>
      <c r="J29" s="20">
        <f t="shared" si="3"/>
        <v>564.33333333333337</v>
      </c>
      <c r="K29" s="20">
        <f t="shared" si="3"/>
        <v>846.5</v>
      </c>
      <c r="L29" s="20">
        <f t="shared" si="3"/>
        <v>416.08333333333331</v>
      </c>
      <c r="M29" s="20">
        <f t="shared" si="3"/>
        <v>0</v>
      </c>
      <c r="N29" s="20">
        <f t="shared" si="3"/>
        <v>43.791666666666664</v>
      </c>
      <c r="O29" s="20">
        <f t="shared" si="3"/>
        <v>252.66666666666666</v>
      </c>
      <c r="P29" s="20">
        <f t="shared" si="3"/>
        <v>111.625</v>
      </c>
      <c r="Q29" s="20">
        <f t="shared" si="3"/>
        <v>755.41666666666663</v>
      </c>
      <c r="R29" s="20">
        <f t="shared" si="3"/>
        <v>696.20833333333337</v>
      </c>
      <c r="S29" s="20">
        <f t="shared" si="3"/>
        <v>0</v>
      </c>
      <c r="T29" s="20">
        <f t="shared" si="3"/>
        <v>34.083333333333336</v>
      </c>
      <c r="U29" s="20">
        <f t="shared" si="3"/>
        <v>1533.9166666666667</v>
      </c>
      <c r="V29" s="20">
        <f t="shared" si="3"/>
        <v>1</v>
      </c>
      <c r="W29" s="20">
        <f t="shared" si="3"/>
        <v>12.833333333333334</v>
      </c>
      <c r="X29" s="20">
        <f t="shared" si="3"/>
        <v>165.20833333333334</v>
      </c>
      <c r="Y29" s="20">
        <f t="shared" si="3"/>
        <v>96.833333333333329</v>
      </c>
      <c r="Z29" s="20">
        <f t="shared" si="3"/>
        <v>92.416666666666671</v>
      </c>
      <c r="AA29" s="20">
        <f t="shared" si="3"/>
        <v>16.916666666666668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AC43"/>
  <sheetViews>
    <sheetView topLeftCell="A5" zoomScale="40" zoomScaleNormal="40" workbookViewId="0">
      <selection activeCell="U8" sqref="U8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4.5703125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45096</v>
      </c>
      <c r="D1" s="122"/>
      <c r="E1" s="122"/>
      <c r="F1" s="122"/>
      <c r="G1" s="122"/>
      <c r="H1" s="122"/>
      <c r="I1" s="122"/>
      <c r="J1" s="122"/>
      <c r="K1" s="123"/>
      <c r="L1" s="106" t="s">
        <v>21</v>
      </c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4538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1125</v>
      </c>
      <c r="I3" s="89">
        <v>1135</v>
      </c>
      <c r="J3" s="89">
        <v>0</v>
      </c>
      <c r="K3" s="89">
        <v>1145</v>
      </c>
      <c r="L3" s="89">
        <v>1133</v>
      </c>
      <c r="M3" s="89">
        <v>0</v>
      </c>
      <c r="N3" s="89">
        <v>57</v>
      </c>
      <c r="O3" s="89">
        <v>253</v>
      </c>
      <c r="P3" s="89">
        <v>143</v>
      </c>
      <c r="Q3" s="89">
        <v>854</v>
      </c>
      <c r="R3" s="89">
        <v>957</v>
      </c>
      <c r="S3" s="89">
        <v>0</v>
      </c>
      <c r="T3" s="89">
        <v>31</v>
      </c>
      <c r="U3" s="89">
        <v>1733</v>
      </c>
      <c r="V3" s="89">
        <v>1</v>
      </c>
      <c r="W3" s="89">
        <v>18</v>
      </c>
      <c r="X3" s="89">
        <v>226</v>
      </c>
      <c r="Y3" s="89">
        <v>77</v>
      </c>
      <c r="Z3" s="89">
        <v>132</v>
      </c>
      <c r="AA3" s="89">
        <v>12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4722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1175</v>
      </c>
      <c r="I4" s="89">
        <v>1180</v>
      </c>
      <c r="J4" s="89">
        <v>0</v>
      </c>
      <c r="K4" s="89">
        <v>1195</v>
      </c>
      <c r="L4" s="89">
        <v>1172</v>
      </c>
      <c r="M4" s="89">
        <v>0</v>
      </c>
      <c r="N4" s="89">
        <v>50</v>
      </c>
      <c r="O4" s="89">
        <v>251</v>
      </c>
      <c r="P4" s="89">
        <v>154</v>
      </c>
      <c r="Q4" s="89">
        <v>848</v>
      </c>
      <c r="R4" s="89">
        <v>1114</v>
      </c>
      <c r="S4" s="89">
        <v>0</v>
      </c>
      <c r="T4" s="89">
        <v>34</v>
      </c>
      <c r="U4" s="89">
        <v>1733</v>
      </c>
      <c r="V4" s="89">
        <v>1</v>
      </c>
      <c r="W4" s="89">
        <v>18</v>
      </c>
      <c r="X4" s="89">
        <v>211</v>
      </c>
      <c r="Y4" s="89">
        <v>72</v>
      </c>
      <c r="Z4" s="89">
        <v>133</v>
      </c>
      <c r="AA4" s="89">
        <v>12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4550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1130</v>
      </c>
      <c r="I5" s="89">
        <v>1140</v>
      </c>
      <c r="J5" s="89">
        <v>0</v>
      </c>
      <c r="K5" s="89">
        <v>1145</v>
      </c>
      <c r="L5" s="89">
        <v>1135</v>
      </c>
      <c r="M5" s="89">
        <v>0</v>
      </c>
      <c r="N5" s="89">
        <v>50</v>
      </c>
      <c r="O5" s="89">
        <v>235</v>
      </c>
      <c r="P5" s="89">
        <v>121</v>
      </c>
      <c r="Q5" s="89">
        <v>848</v>
      </c>
      <c r="R5" s="89">
        <v>1111</v>
      </c>
      <c r="S5" s="89">
        <v>0</v>
      </c>
      <c r="T5" s="89">
        <v>33</v>
      </c>
      <c r="U5" s="89">
        <v>1722</v>
      </c>
      <c r="V5" s="89">
        <v>1</v>
      </c>
      <c r="W5" s="89">
        <v>19</v>
      </c>
      <c r="X5" s="89">
        <v>215</v>
      </c>
      <c r="Y5" s="89">
        <v>66</v>
      </c>
      <c r="Z5" s="89">
        <v>117</v>
      </c>
      <c r="AA5" s="89">
        <v>12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4390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1095</v>
      </c>
      <c r="I6" s="89">
        <v>1100</v>
      </c>
      <c r="J6" s="89">
        <v>0</v>
      </c>
      <c r="K6" s="89">
        <v>1085</v>
      </c>
      <c r="L6" s="89">
        <v>1110</v>
      </c>
      <c r="M6" s="89">
        <v>0</v>
      </c>
      <c r="N6" s="89">
        <v>45</v>
      </c>
      <c r="O6" s="89">
        <v>227</v>
      </c>
      <c r="P6" s="89">
        <v>110</v>
      </c>
      <c r="Q6" s="89">
        <v>857</v>
      </c>
      <c r="R6" s="89">
        <v>949</v>
      </c>
      <c r="S6" s="89">
        <v>0</v>
      </c>
      <c r="T6" s="89">
        <v>31</v>
      </c>
      <c r="U6" s="89">
        <v>1716</v>
      </c>
      <c r="V6" s="89">
        <v>1</v>
      </c>
      <c r="W6" s="89">
        <v>17</v>
      </c>
      <c r="X6" s="89">
        <v>209</v>
      </c>
      <c r="Y6" s="89">
        <v>58</v>
      </c>
      <c r="Z6" s="89">
        <v>129</v>
      </c>
      <c r="AA6" s="89">
        <v>12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4360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1090</v>
      </c>
      <c r="I7" s="89">
        <v>1095</v>
      </c>
      <c r="J7" s="89">
        <v>0</v>
      </c>
      <c r="K7" s="89">
        <v>1075</v>
      </c>
      <c r="L7" s="89">
        <v>1100</v>
      </c>
      <c r="M7" s="89">
        <v>0</v>
      </c>
      <c r="N7" s="89">
        <v>41</v>
      </c>
      <c r="O7" s="89">
        <v>225</v>
      </c>
      <c r="P7" s="89">
        <v>108</v>
      </c>
      <c r="Q7" s="89">
        <v>810</v>
      </c>
      <c r="R7" s="89">
        <v>952</v>
      </c>
      <c r="S7" s="89">
        <v>0</v>
      </c>
      <c r="T7" s="89">
        <v>26</v>
      </c>
      <c r="U7" s="89">
        <v>1736</v>
      </c>
      <c r="V7" s="89">
        <v>1</v>
      </c>
      <c r="W7" s="89">
        <v>17</v>
      </c>
      <c r="X7" s="89">
        <v>198</v>
      </c>
      <c r="Y7" s="89">
        <v>57</v>
      </c>
      <c r="Z7" s="89">
        <v>129</v>
      </c>
      <c r="AA7" s="89">
        <v>13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4567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1132</v>
      </c>
      <c r="I8" s="89">
        <v>1140</v>
      </c>
      <c r="J8" s="89">
        <v>0</v>
      </c>
      <c r="K8" s="89">
        <v>1150</v>
      </c>
      <c r="L8" s="89">
        <v>1145</v>
      </c>
      <c r="M8" s="89">
        <v>0</v>
      </c>
      <c r="N8" s="89">
        <v>38</v>
      </c>
      <c r="O8" s="89">
        <v>229</v>
      </c>
      <c r="P8" s="89">
        <v>111</v>
      </c>
      <c r="Q8" s="89">
        <v>846</v>
      </c>
      <c r="R8" s="89">
        <v>1102</v>
      </c>
      <c r="S8" s="89">
        <v>0</v>
      </c>
      <c r="T8" s="89">
        <v>31</v>
      </c>
      <c r="U8" s="89">
        <v>1719</v>
      </c>
      <c r="V8" s="89">
        <v>1</v>
      </c>
      <c r="W8" s="89">
        <v>18</v>
      </c>
      <c r="X8" s="89">
        <v>185</v>
      </c>
      <c r="Y8" s="89">
        <v>85</v>
      </c>
      <c r="Z8" s="89">
        <v>125</v>
      </c>
      <c r="AA8" s="89">
        <v>11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4350</v>
      </c>
      <c r="C9" s="89">
        <v>40</v>
      </c>
      <c r="D9" s="89">
        <v>0</v>
      </c>
      <c r="E9" s="89">
        <v>0</v>
      </c>
      <c r="F9" s="89">
        <v>0</v>
      </c>
      <c r="G9" s="89">
        <v>0</v>
      </c>
      <c r="H9" s="89">
        <v>1065</v>
      </c>
      <c r="I9" s="89">
        <v>1070</v>
      </c>
      <c r="J9" s="89">
        <v>0</v>
      </c>
      <c r="K9" s="89">
        <v>1090</v>
      </c>
      <c r="L9" s="89">
        <v>1085</v>
      </c>
      <c r="M9" s="89">
        <v>0</v>
      </c>
      <c r="N9" s="89">
        <v>41</v>
      </c>
      <c r="O9" s="89">
        <v>204</v>
      </c>
      <c r="P9" s="89">
        <v>106</v>
      </c>
      <c r="Q9" s="89">
        <v>848</v>
      </c>
      <c r="R9" s="89">
        <v>946</v>
      </c>
      <c r="S9" s="89">
        <v>0</v>
      </c>
      <c r="T9" s="89">
        <v>33</v>
      </c>
      <c r="U9" s="89">
        <v>1719</v>
      </c>
      <c r="V9" s="89">
        <v>1</v>
      </c>
      <c r="W9" s="89">
        <v>19</v>
      </c>
      <c r="X9" s="89">
        <v>167</v>
      </c>
      <c r="Y9" s="89">
        <v>74</v>
      </c>
      <c r="Z9" s="89">
        <v>126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4665</v>
      </c>
      <c r="C10" s="89">
        <v>440</v>
      </c>
      <c r="D10" s="89">
        <v>0</v>
      </c>
      <c r="E10" s="89">
        <v>0</v>
      </c>
      <c r="F10" s="89">
        <v>0</v>
      </c>
      <c r="G10" s="89">
        <v>0</v>
      </c>
      <c r="H10" s="89">
        <v>1045</v>
      </c>
      <c r="I10" s="89">
        <v>1050</v>
      </c>
      <c r="J10" s="89">
        <v>0</v>
      </c>
      <c r="K10" s="89">
        <v>1055</v>
      </c>
      <c r="L10" s="89">
        <v>1075</v>
      </c>
      <c r="M10" s="89">
        <v>0</v>
      </c>
      <c r="N10" s="89">
        <v>31</v>
      </c>
      <c r="O10" s="89">
        <v>209</v>
      </c>
      <c r="P10" s="89">
        <v>103</v>
      </c>
      <c r="Q10" s="89">
        <v>851</v>
      </c>
      <c r="R10" s="89">
        <v>977</v>
      </c>
      <c r="S10" s="89">
        <v>0</v>
      </c>
      <c r="T10" s="89">
        <v>25</v>
      </c>
      <c r="U10" s="89">
        <v>1716</v>
      </c>
      <c r="V10" s="89">
        <v>1</v>
      </c>
      <c r="W10" s="89">
        <v>20</v>
      </c>
      <c r="X10" s="89">
        <v>154</v>
      </c>
      <c r="Y10" s="89">
        <v>72</v>
      </c>
      <c r="Z10" s="89">
        <v>124</v>
      </c>
      <c r="AA10" s="89">
        <v>12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4501</v>
      </c>
      <c r="C11" s="89">
        <v>400</v>
      </c>
      <c r="D11" s="89">
        <v>0</v>
      </c>
      <c r="E11" s="89">
        <v>0</v>
      </c>
      <c r="F11" s="89">
        <v>0</v>
      </c>
      <c r="G11" s="89">
        <v>0</v>
      </c>
      <c r="H11" s="89">
        <v>1029</v>
      </c>
      <c r="I11" s="89">
        <v>1018</v>
      </c>
      <c r="J11" s="89">
        <v>0</v>
      </c>
      <c r="K11" s="89">
        <v>1030</v>
      </c>
      <c r="L11" s="89">
        <v>1024</v>
      </c>
      <c r="M11" s="89">
        <v>0</v>
      </c>
      <c r="N11" s="89">
        <v>29</v>
      </c>
      <c r="O11" s="89">
        <v>258</v>
      </c>
      <c r="P11" s="89">
        <v>105</v>
      </c>
      <c r="Q11" s="89">
        <v>857</v>
      </c>
      <c r="R11" s="89">
        <v>974</v>
      </c>
      <c r="S11" s="89">
        <v>0</v>
      </c>
      <c r="T11" s="89">
        <v>32</v>
      </c>
      <c r="U11" s="89">
        <v>1728</v>
      </c>
      <c r="V11" s="89">
        <v>69</v>
      </c>
      <c r="W11" s="89">
        <v>39</v>
      </c>
      <c r="X11" s="89">
        <v>172</v>
      </c>
      <c r="Y11" s="89">
        <v>69</v>
      </c>
      <c r="Z11" s="89">
        <v>165</v>
      </c>
      <c r="AA11" s="89">
        <v>23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4604</v>
      </c>
      <c r="C12" s="89">
        <v>700</v>
      </c>
      <c r="D12" s="89">
        <v>0</v>
      </c>
      <c r="E12" s="89">
        <v>0</v>
      </c>
      <c r="F12" s="89">
        <v>0</v>
      </c>
      <c r="G12" s="89">
        <v>0</v>
      </c>
      <c r="H12" s="89">
        <v>969</v>
      </c>
      <c r="I12" s="89">
        <v>976</v>
      </c>
      <c r="J12" s="89">
        <v>0</v>
      </c>
      <c r="K12" s="89">
        <v>977</v>
      </c>
      <c r="L12" s="89">
        <v>982</v>
      </c>
      <c r="M12" s="89">
        <v>0</v>
      </c>
      <c r="N12" s="89">
        <v>54</v>
      </c>
      <c r="O12" s="89">
        <v>256</v>
      </c>
      <c r="P12" s="89">
        <v>105</v>
      </c>
      <c r="Q12" s="89">
        <v>862</v>
      </c>
      <c r="R12" s="89">
        <v>1136</v>
      </c>
      <c r="S12" s="89">
        <v>0</v>
      </c>
      <c r="T12" s="89">
        <v>33</v>
      </c>
      <c r="U12" s="89">
        <v>1733</v>
      </c>
      <c r="V12" s="89">
        <v>22</v>
      </c>
      <c r="W12" s="89">
        <v>12</v>
      </c>
      <c r="X12" s="89">
        <v>154</v>
      </c>
      <c r="Y12" s="89">
        <v>95</v>
      </c>
      <c r="Z12" s="89">
        <v>149</v>
      </c>
      <c r="AA12" s="89">
        <v>30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4596</v>
      </c>
      <c r="C13" s="89">
        <v>1300</v>
      </c>
      <c r="D13" s="89">
        <v>827</v>
      </c>
      <c r="E13" s="89">
        <v>0</v>
      </c>
      <c r="F13" s="89">
        <v>0</v>
      </c>
      <c r="G13" s="89">
        <v>0</v>
      </c>
      <c r="H13" s="89">
        <v>816</v>
      </c>
      <c r="I13" s="89">
        <v>828</v>
      </c>
      <c r="J13" s="89">
        <v>0</v>
      </c>
      <c r="K13" s="89">
        <v>0</v>
      </c>
      <c r="L13" s="89">
        <v>825</v>
      </c>
      <c r="M13" s="89">
        <v>0</v>
      </c>
      <c r="N13" s="89">
        <v>57</v>
      </c>
      <c r="O13" s="89">
        <v>369</v>
      </c>
      <c r="P13" s="89">
        <v>117</v>
      </c>
      <c r="Q13" s="89">
        <v>874</v>
      </c>
      <c r="R13" s="89">
        <v>1005</v>
      </c>
      <c r="S13" s="89">
        <v>0</v>
      </c>
      <c r="T13" s="89">
        <v>31</v>
      </c>
      <c r="U13" s="89">
        <v>1654</v>
      </c>
      <c r="V13" s="89">
        <v>21</v>
      </c>
      <c r="W13" s="89">
        <v>13</v>
      </c>
      <c r="X13" s="89">
        <v>216</v>
      </c>
      <c r="Y13" s="89">
        <v>107</v>
      </c>
      <c r="Z13" s="89">
        <v>170</v>
      </c>
      <c r="AA13" s="89">
        <v>26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4897</v>
      </c>
      <c r="C14" s="89">
        <v>1400</v>
      </c>
      <c r="D14" s="89">
        <v>877</v>
      </c>
      <c r="E14" s="89">
        <v>0</v>
      </c>
      <c r="F14" s="89">
        <v>0</v>
      </c>
      <c r="G14" s="89">
        <v>0</v>
      </c>
      <c r="H14" s="89">
        <v>866</v>
      </c>
      <c r="I14" s="89">
        <v>878</v>
      </c>
      <c r="J14" s="89">
        <v>0</v>
      </c>
      <c r="K14" s="89">
        <v>0</v>
      </c>
      <c r="L14" s="89">
        <v>876</v>
      </c>
      <c r="M14" s="89">
        <v>0</v>
      </c>
      <c r="N14" s="89">
        <v>50</v>
      </c>
      <c r="O14" s="89">
        <v>322</v>
      </c>
      <c r="P14" s="89">
        <v>106</v>
      </c>
      <c r="Q14" s="89">
        <v>860</v>
      </c>
      <c r="R14" s="89">
        <v>1136</v>
      </c>
      <c r="S14" s="89">
        <v>0</v>
      </c>
      <c r="T14" s="89">
        <v>37</v>
      </c>
      <c r="U14" s="89">
        <v>1716</v>
      </c>
      <c r="V14" s="89">
        <v>22</v>
      </c>
      <c r="W14" s="89">
        <v>12</v>
      </c>
      <c r="X14" s="89">
        <v>170</v>
      </c>
      <c r="Y14" s="89">
        <v>99</v>
      </c>
      <c r="Z14" s="89">
        <v>178</v>
      </c>
      <c r="AA14" s="89">
        <v>28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5091</v>
      </c>
      <c r="C15" s="89">
        <v>1600</v>
      </c>
      <c r="D15" s="89">
        <v>877</v>
      </c>
      <c r="E15" s="89">
        <v>0</v>
      </c>
      <c r="F15" s="89">
        <v>0</v>
      </c>
      <c r="G15" s="89">
        <v>0</v>
      </c>
      <c r="H15" s="89">
        <v>880</v>
      </c>
      <c r="I15" s="89">
        <v>864</v>
      </c>
      <c r="J15" s="89">
        <v>0</v>
      </c>
      <c r="K15" s="89">
        <v>0</v>
      </c>
      <c r="L15" s="89">
        <v>870</v>
      </c>
      <c r="M15" s="89">
        <v>0</v>
      </c>
      <c r="N15" s="89">
        <v>64</v>
      </c>
      <c r="O15" s="89">
        <v>403</v>
      </c>
      <c r="P15" s="89">
        <v>129</v>
      </c>
      <c r="Q15" s="89">
        <v>862</v>
      </c>
      <c r="R15" s="89">
        <v>1001</v>
      </c>
      <c r="S15" s="89">
        <v>0</v>
      </c>
      <c r="T15" s="89">
        <v>40</v>
      </c>
      <c r="U15" s="89">
        <v>1647</v>
      </c>
      <c r="V15" s="89">
        <v>341</v>
      </c>
      <c r="W15" s="89">
        <v>90</v>
      </c>
      <c r="X15" s="89">
        <v>216</v>
      </c>
      <c r="Y15" s="89">
        <v>136</v>
      </c>
      <c r="Z15" s="89">
        <v>184</v>
      </c>
      <c r="AA15" s="89">
        <v>17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4908</v>
      </c>
      <c r="C16" s="89">
        <v>1600</v>
      </c>
      <c r="D16" s="89">
        <v>835</v>
      </c>
      <c r="E16" s="89">
        <v>0</v>
      </c>
      <c r="F16" s="89">
        <v>0</v>
      </c>
      <c r="G16" s="89">
        <v>0</v>
      </c>
      <c r="H16" s="89">
        <v>822</v>
      </c>
      <c r="I16" s="89">
        <v>827</v>
      </c>
      <c r="J16" s="89">
        <v>0</v>
      </c>
      <c r="K16" s="89">
        <v>0</v>
      </c>
      <c r="L16" s="89">
        <v>824</v>
      </c>
      <c r="M16" s="89">
        <v>0</v>
      </c>
      <c r="N16" s="89">
        <v>63</v>
      </c>
      <c r="O16" s="89">
        <v>445</v>
      </c>
      <c r="P16" s="89">
        <v>124</v>
      </c>
      <c r="Q16" s="89">
        <v>868</v>
      </c>
      <c r="R16" s="89">
        <v>994</v>
      </c>
      <c r="S16" s="89">
        <v>0</v>
      </c>
      <c r="T16" s="89">
        <v>37</v>
      </c>
      <c r="U16" s="89">
        <v>1476</v>
      </c>
      <c r="V16" s="89">
        <v>367</v>
      </c>
      <c r="W16" s="89">
        <v>105</v>
      </c>
      <c r="X16" s="89">
        <v>252</v>
      </c>
      <c r="Y16" s="89">
        <v>110</v>
      </c>
      <c r="Z16" s="89">
        <v>179</v>
      </c>
      <c r="AA16" s="89">
        <v>19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5211</v>
      </c>
      <c r="C17" s="89">
        <v>1600</v>
      </c>
      <c r="D17" s="89">
        <v>909</v>
      </c>
      <c r="E17" s="89">
        <v>0</v>
      </c>
      <c r="F17" s="89">
        <v>0</v>
      </c>
      <c r="G17" s="89">
        <v>0</v>
      </c>
      <c r="H17" s="89">
        <v>0</v>
      </c>
      <c r="I17" s="89">
        <v>901</v>
      </c>
      <c r="J17" s="89">
        <v>0</v>
      </c>
      <c r="K17" s="89">
        <v>897</v>
      </c>
      <c r="L17" s="89">
        <v>904</v>
      </c>
      <c r="M17" s="89">
        <v>0</v>
      </c>
      <c r="N17" s="89">
        <v>65</v>
      </c>
      <c r="O17" s="89">
        <v>432</v>
      </c>
      <c r="P17" s="89">
        <v>148</v>
      </c>
      <c r="Q17" s="89">
        <v>874</v>
      </c>
      <c r="R17" s="89">
        <v>1141</v>
      </c>
      <c r="S17" s="89">
        <v>0</v>
      </c>
      <c r="T17" s="89">
        <v>38</v>
      </c>
      <c r="U17" s="89">
        <v>1474</v>
      </c>
      <c r="V17" s="89">
        <v>377</v>
      </c>
      <c r="W17" s="89">
        <v>99</v>
      </c>
      <c r="X17" s="89">
        <v>217</v>
      </c>
      <c r="Y17" s="89">
        <v>104</v>
      </c>
      <c r="Z17" s="89">
        <v>188</v>
      </c>
      <c r="AA17" s="89">
        <v>23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4790</v>
      </c>
      <c r="C18" s="89">
        <v>1350</v>
      </c>
      <c r="D18" s="89">
        <v>861</v>
      </c>
      <c r="E18" s="89">
        <v>0</v>
      </c>
      <c r="F18" s="89">
        <v>0</v>
      </c>
      <c r="G18" s="89">
        <v>0</v>
      </c>
      <c r="H18" s="89">
        <v>0</v>
      </c>
      <c r="I18" s="89">
        <v>859</v>
      </c>
      <c r="J18" s="89">
        <v>0</v>
      </c>
      <c r="K18" s="89">
        <v>855</v>
      </c>
      <c r="L18" s="89">
        <v>865</v>
      </c>
      <c r="M18" s="89">
        <v>0</v>
      </c>
      <c r="N18" s="89">
        <v>60</v>
      </c>
      <c r="O18" s="89">
        <v>383</v>
      </c>
      <c r="P18" s="89">
        <v>167</v>
      </c>
      <c r="Q18" s="89">
        <v>876</v>
      </c>
      <c r="R18" s="89">
        <v>1153</v>
      </c>
      <c r="S18" s="89">
        <v>0</v>
      </c>
      <c r="T18" s="89">
        <v>34</v>
      </c>
      <c r="U18" s="89">
        <v>1476</v>
      </c>
      <c r="V18" s="89">
        <v>22</v>
      </c>
      <c r="W18" s="89">
        <v>14</v>
      </c>
      <c r="X18" s="89">
        <v>239</v>
      </c>
      <c r="Y18" s="89">
        <v>121</v>
      </c>
      <c r="Z18" s="89">
        <v>195</v>
      </c>
      <c r="AA18" s="89">
        <v>30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5196</v>
      </c>
      <c r="C19" s="89">
        <v>1300</v>
      </c>
      <c r="D19" s="89">
        <v>980</v>
      </c>
      <c r="E19" s="89">
        <v>0</v>
      </c>
      <c r="F19" s="89">
        <v>0</v>
      </c>
      <c r="G19" s="89">
        <v>0</v>
      </c>
      <c r="H19" s="89">
        <v>0</v>
      </c>
      <c r="I19" s="89">
        <v>971</v>
      </c>
      <c r="J19" s="89">
        <v>0</v>
      </c>
      <c r="K19" s="89">
        <v>976</v>
      </c>
      <c r="L19" s="89">
        <v>969</v>
      </c>
      <c r="M19" s="89">
        <v>0</v>
      </c>
      <c r="N19" s="89">
        <v>72</v>
      </c>
      <c r="O19" s="89">
        <v>430</v>
      </c>
      <c r="P19" s="89">
        <v>136</v>
      </c>
      <c r="Q19" s="89">
        <v>865</v>
      </c>
      <c r="R19" s="89">
        <v>1019</v>
      </c>
      <c r="S19" s="89">
        <v>0</v>
      </c>
      <c r="T19" s="89">
        <v>40</v>
      </c>
      <c r="U19" s="89">
        <v>1488</v>
      </c>
      <c r="V19" s="89">
        <v>329</v>
      </c>
      <c r="W19" s="89">
        <v>97</v>
      </c>
      <c r="X19" s="89">
        <v>246</v>
      </c>
      <c r="Y19" s="89">
        <v>157</v>
      </c>
      <c r="Z19" s="89">
        <v>204</v>
      </c>
      <c r="AA19" s="89">
        <v>30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4995</v>
      </c>
      <c r="C20" s="89">
        <v>500</v>
      </c>
      <c r="D20" s="89">
        <v>1118</v>
      </c>
      <c r="E20" s="89">
        <v>0</v>
      </c>
      <c r="F20" s="89">
        <v>0</v>
      </c>
      <c r="G20" s="89">
        <v>0</v>
      </c>
      <c r="H20" s="89">
        <v>0</v>
      </c>
      <c r="I20" s="89">
        <v>1131</v>
      </c>
      <c r="J20" s="89">
        <v>0</v>
      </c>
      <c r="K20" s="89">
        <v>1126</v>
      </c>
      <c r="L20" s="89">
        <v>1120</v>
      </c>
      <c r="M20" s="89">
        <v>0</v>
      </c>
      <c r="N20" s="89">
        <v>68</v>
      </c>
      <c r="O20" s="89">
        <v>394</v>
      </c>
      <c r="P20" s="89">
        <v>137</v>
      </c>
      <c r="Q20" s="89">
        <v>871</v>
      </c>
      <c r="R20" s="89">
        <v>1007</v>
      </c>
      <c r="S20" s="89">
        <v>0</v>
      </c>
      <c r="T20" s="89">
        <v>44</v>
      </c>
      <c r="U20" s="89">
        <v>1538</v>
      </c>
      <c r="V20" s="89">
        <v>318</v>
      </c>
      <c r="W20" s="89">
        <v>97</v>
      </c>
      <c r="X20" s="89">
        <v>268</v>
      </c>
      <c r="Y20" s="89">
        <v>121</v>
      </c>
      <c r="Z20" s="89">
        <v>196</v>
      </c>
      <c r="AA20" s="89">
        <v>30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5083</v>
      </c>
      <c r="C21" s="89">
        <v>200</v>
      </c>
      <c r="D21" s="89">
        <v>1218</v>
      </c>
      <c r="E21" s="89">
        <v>0</v>
      </c>
      <c r="F21" s="89">
        <v>0</v>
      </c>
      <c r="G21" s="89">
        <v>0</v>
      </c>
      <c r="H21" s="89">
        <v>0</v>
      </c>
      <c r="I21" s="89">
        <v>1222</v>
      </c>
      <c r="J21" s="89">
        <v>0</v>
      </c>
      <c r="K21" s="89">
        <v>1228</v>
      </c>
      <c r="L21" s="89">
        <v>1215</v>
      </c>
      <c r="M21" s="89">
        <v>0</v>
      </c>
      <c r="N21" s="89">
        <v>58</v>
      </c>
      <c r="O21" s="89">
        <v>359</v>
      </c>
      <c r="P21" s="89">
        <v>111</v>
      </c>
      <c r="Q21" s="89">
        <v>854</v>
      </c>
      <c r="R21" s="89">
        <v>1013</v>
      </c>
      <c r="S21" s="89">
        <v>0</v>
      </c>
      <c r="T21" s="89">
        <v>35</v>
      </c>
      <c r="U21" s="89">
        <v>1733</v>
      </c>
      <c r="V21" s="89">
        <v>395</v>
      </c>
      <c r="W21" s="89">
        <v>95</v>
      </c>
      <c r="X21" s="89">
        <v>191</v>
      </c>
      <c r="Y21" s="89">
        <v>117</v>
      </c>
      <c r="Z21" s="89">
        <v>171</v>
      </c>
      <c r="AA21" s="89">
        <v>27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5217</v>
      </c>
      <c r="C22" s="89">
        <v>0</v>
      </c>
      <c r="D22" s="89">
        <v>1036</v>
      </c>
      <c r="E22" s="89">
        <v>0</v>
      </c>
      <c r="F22" s="89">
        <v>0</v>
      </c>
      <c r="G22" s="89">
        <v>0</v>
      </c>
      <c r="H22" s="89">
        <v>1048</v>
      </c>
      <c r="I22" s="89">
        <v>1038</v>
      </c>
      <c r="J22" s="89">
        <v>1045</v>
      </c>
      <c r="K22" s="89">
        <v>1050</v>
      </c>
      <c r="L22" s="89">
        <v>0</v>
      </c>
      <c r="M22" s="89">
        <v>0</v>
      </c>
      <c r="N22" s="89">
        <v>48</v>
      </c>
      <c r="O22" s="89">
        <v>353</v>
      </c>
      <c r="P22" s="89">
        <v>136</v>
      </c>
      <c r="Q22" s="89">
        <v>860</v>
      </c>
      <c r="R22" s="89">
        <v>1133</v>
      </c>
      <c r="S22" s="89">
        <v>0</v>
      </c>
      <c r="T22" s="89">
        <v>43</v>
      </c>
      <c r="U22" s="89">
        <v>1708</v>
      </c>
      <c r="V22" s="89">
        <v>325</v>
      </c>
      <c r="W22" s="89">
        <v>94</v>
      </c>
      <c r="X22" s="89">
        <v>157</v>
      </c>
      <c r="Y22" s="89">
        <v>141</v>
      </c>
      <c r="Z22" s="89">
        <v>167</v>
      </c>
      <c r="AA22" s="89">
        <v>15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5234</v>
      </c>
      <c r="C23" s="89">
        <v>0</v>
      </c>
      <c r="D23" s="89">
        <v>1045</v>
      </c>
      <c r="E23" s="89">
        <v>0</v>
      </c>
      <c r="F23" s="89">
        <v>0</v>
      </c>
      <c r="G23" s="89">
        <v>0</v>
      </c>
      <c r="H23" s="89">
        <v>1050</v>
      </c>
      <c r="I23" s="89">
        <v>1040</v>
      </c>
      <c r="J23" s="89">
        <v>1044</v>
      </c>
      <c r="K23" s="89">
        <v>1055</v>
      </c>
      <c r="L23" s="89">
        <v>0</v>
      </c>
      <c r="M23" s="89">
        <v>0</v>
      </c>
      <c r="N23" s="89">
        <v>45</v>
      </c>
      <c r="O23" s="89">
        <v>357</v>
      </c>
      <c r="P23" s="89">
        <v>147</v>
      </c>
      <c r="Q23" s="89">
        <v>865</v>
      </c>
      <c r="R23" s="89">
        <v>1136</v>
      </c>
      <c r="S23" s="89">
        <v>0</v>
      </c>
      <c r="T23" s="89">
        <v>37</v>
      </c>
      <c r="U23" s="89">
        <v>1735</v>
      </c>
      <c r="V23" s="89">
        <v>357</v>
      </c>
      <c r="W23" s="89">
        <v>95</v>
      </c>
      <c r="X23" s="89">
        <v>185</v>
      </c>
      <c r="Y23" s="89">
        <v>120</v>
      </c>
      <c r="Z23" s="89">
        <v>120</v>
      </c>
      <c r="AA23" s="89">
        <v>14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5234</v>
      </c>
      <c r="C24" s="89">
        <v>0</v>
      </c>
      <c r="D24" s="89">
        <v>1050</v>
      </c>
      <c r="E24" s="89">
        <v>0</v>
      </c>
      <c r="F24" s="89">
        <v>0</v>
      </c>
      <c r="G24" s="89">
        <v>0</v>
      </c>
      <c r="H24" s="89">
        <v>1047</v>
      </c>
      <c r="I24" s="89">
        <v>1055</v>
      </c>
      <c r="J24" s="89">
        <v>1039</v>
      </c>
      <c r="K24" s="89">
        <v>1043</v>
      </c>
      <c r="L24" s="89">
        <v>0</v>
      </c>
      <c r="M24" s="89">
        <v>0</v>
      </c>
      <c r="N24" s="89">
        <v>56</v>
      </c>
      <c r="O24" s="89">
        <v>300</v>
      </c>
      <c r="P24" s="89">
        <v>166</v>
      </c>
      <c r="Q24" s="89">
        <v>866</v>
      </c>
      <c r="R24" s="89">
        <v>1005</v>
      </c>
      <c r="S24" s="89">
        <v>0</v>
      </c>
      <c r="T24" s="89">
        <v>34</v>
      </c>
      <c r="U24" s="89">
        <v>1475</v>
      </c>
      <c r="V24" s="89">
        <v>340</v>
      </c>
      <c r="W24" s="89">
        <v>93</v>
      </c>
      <c r="X24" s="89">
        <v>222</v>
      </c>
      <c r="Y24" s="89">
        <v>115</v>
      </c>
      <c r="Z24" s="89">
        <v>112</v>
      </c>
      <c r="AA24" s="89">
        <v>9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5159</v>
      </c>
      <c r="C25" s="89">
        <v>0</v>
      </c>
      <c r="D25" s="89">
        <v>1029</v>
      </c>
      <c r="E25" s="89">
        <v>0</v>
      </c>
      <c r="F25" s="89">
        <v>0</v>
      </c>
      <c r="G25" s="89">
        <v>0</v>
      </c>
      <c r="H25" s="89">
        <v>1032</v>
      </c>
      <c r="I25" s="89">
        <v>1039</v>
      </c>
      <c r="J25" s="89">
        <v>1022</v>
      </c>
      <c r="K25" s="89">
        <v>1037</v>
      </c>
      <c r="L25" s="89">
        <v>0</v>
      </c>
      <c r="M25" s="89">
        <v>0</v>
      </c>
      <c r="N25" s="89">
        <v>51</v>
      </c>
      <c r="O25" s="89">
        <v>300</v>
      </c>
      <c r="P25" s="89">
        <v>162</v>
      </c>
      <c r="Q25" s="89">
        <v>862</v>
      </c>
      <c r="R25" s="89">
        <v>1000</v>
      </c>
      <c r="S25" s="89">
        <v>0</v>
      </c>
      <c r="T25" s="89">
        <v>31</v>
      </c>
      <c r="U25" s="89">
        <v>1488</v>
      </c>
      <c r="V25" s="89">
        <v>355</v>
      </c>
      <c r="W25" s="89">
        <v>100</v>
      </c>
      <c r="X25" s="89">
        <v>225</v>
      </c>
      <c r="Y25" s="89">
        <v>115</v>
      </c>
      <c r="Z25" s="89">
        <v>100</v>
      </c>
      <c r="AA25" s="89">
        <v>12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4542</v>
      </c>
      <c r="C26" s="89">
        <v>0</v>
      </c>
      <c r="D26" s="89">
        <v>1132</v>
      </c>
      <c r="E26" s="89">
        <v>0</v>
      </c>
      <c r="F26" s="89">
        <v>0</v>
      </c>
      <c r="G26" s="89">
        <v>0</v>
      </c>
      <c r="H26" s="89">
        <v>1129</v>
      </c>
      <c r="I26" s="89">
        <v>1143</v>
      </c>
      <c r="J26" s="89">
        <v>0</v>
      </c>
      <c r="K26" s="89">
        <v>1138</v>
      </c>
      <c r="L26" s="89">
        <v>0</v>
      </c>
      <c r="M26" s="89">
        <v>0</v>
      </c>
      <c r="N26" s="89">
        <v>53</v>
      </c>
      <c r="O26" s="89">
        <v>276</v>
      </c>
      <c r="P26" s="89">
        <v>150</v>
      </c>
      <c r="Q26" s="89">
        <v>868</v>
      </c>
      <c r="R26" s="89">
        <v>975</v>
      </c>
      <c r="S26" s="89">
        <v>0</v>
      </c>
      <c r="T26" s="89">
        <v>32</v>
      </c>
      <c r="U26" s="89">
        <v>1730</v>
      </c>
      <c r="V26" s="89">
        <v>14</v>
      </c>
      <c r="W26" s="89">
        <v>30</v>
      </c>
      <c r="X26" s="89">
        <v>229</v>
      </c>
      <c r="Y26" s="89">
        <v>111</v>
      </c>
      <c r="Z26" s="89">
        <v>78</v>
      </c>
      <c r="AA26" s="89">
        <v>11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4350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827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0</v>
      </c>
      <c r="N27" s="18">
        <f t="shared" si="1"/>
        <v>29</v>
      </c>
      <c r="O27" s="18">
        <f t="shared" si="1"/>
        <v>204</v>
      </c>
      <c r="P27" s="18">
        <f t="shared" si="1"/>
        <v>103</v>
      </c>
      <c r="Q27" s="18">
        <f t="shared" si="1"/>
        <v>810</v>
      </c>
      <c r="R27" s="18">
        <f t="shared" si="1"/>
        <v>946</v>
      </c>
      <c r="S27" s="18">
        <f t="shared" si="1"/>
        <v>0</v>
      </c>
      <c r="T27" s="18">
        <f t="shared" si="1"/>
        <v>25</v>
      </c>
      <c r="U27" s="18">
        <f t="shared" si="1"/>
        <v>1474</v>
      </c>
      <c r="V27" s="18">
        <f t="shared" si="1"/>
        <v>1</v>
      </c>
      <c r="W27" s="18">
        <f t="shared" si="1"/>
        <v>12</v>
      </c>
      <c r="X27" s="18">
        <f t="shared" si="1"/>
        <v>154</v>
      </c>
      <c r="Y27" s="18">
        <f t="shared" si="1"/>
        <v>57</v>
      </c>
      <c r="Z27" s="18">
        <f t="shared" si="1"/>
        <v>78</v>
      </c>
      <c r="AA27" s="18">
        <f t="shared" si="1"/>
        <v>9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5234</v>
      </c>
      <c r="C28" s="18">
        <f>MAX(C9:C22)</f>
        <v>1600</v>
      </c>
      <c r="D28" s="18">
        <f t="shared" ref="D28:AB28" si="2">MAX(D3:D26)</f>
        <v>1218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1175</v>
      </c>
      <c r="I28" s="18">
        <f t="shared" si="2"/>
        <v>1222</v>
      </c>
      <c r="J28" s="18">
        <f t="shared" si="2"/>
        <v>1045</v>
      </c>
      <c r="K28" s="18">
        <f t="shared" si="2"/>
        <v>1228</v>
      </c>
      <c r="L28" s="18">
        <f t="shared" si="2"/>
        <v>1215</v>
      </c>
      <c r="M28" s="18">
        <f t="shared" si="2"/>
        <v>0</v>
      </c>
      <c r="N28" s="18">
        <f t="shared" si="2"/>
        <v>72</v>
      </c>
      <c r="O28" s="18">
        <f t="shared" si="2"/>
        <v>445</v>
      </c>
      <c r="P28" s="18">
        <f t="shared" si="2"/>
        <v>167</v>
      </c>
      <c r="Q28" s="18">
        <f t="shared" si="2"/>
        <v>876</v>
      </c>
      <c r="R28" s="18">
        <f t="shared" si="2"/>
        <v>1153</v>
      </c>
      <c r="S28" s="18">
        <f t="shared" si="2"/>
        <v>0</v>
      </c>
      <c r="T28" s="18">
        <f t="shared" si="2"/>
        <v>44</v>
      </c>
      <c r="U28" s="18">
        <f t="shared" si="2"/>
        <v>1736</v>
      </c>
      <c r="V28" s="18">
        <f t="shared" si="2"/>
        <v>395</v>
      </c>
      <c r="W28" s="18">
        <f t="shared" si="2"/>
        <v>105</v>
      </c>
      <c r="X28" s="18">
        <f t="shared" si="2"/>
        <v>268</v>
      </c>
      <c r="Y28" s="18">
        <f t="shared" si="2"/>
        <v>157</v>
      </c>
      <c r="Z28" s="18">
        <f t="shared" si="2"/>
        <v>204</v>
      </c>
      <c r="AA28" s="18">
        <f t="shared" si="2"/>
        <v>30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4808.333333333333</v>
      </c>
      <c r="C29" s="20">
        <f>AVERAGE(C9:C22)</f>
        <v>887.85714285714289</v>
      </c>
      <c r="D29" s="20">
        <f t="shared" ref="D29:AB29" si="3">AVERAGE(D3:D26)</f>
        <v>574.75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814.375</v>
      </c>
      <c r="I29" s="20">
        <f t="shared" si="3"/>
        <v>1029.1666666666667</v>
      </c>
      <c r="J29" s="20">
        <f t="shared" si="3"/>
        <v>172.91666666666666</v>
      </c>
      <c r="K29" s="20">
        <f t="shared" si="3"/>
        <v>889.66666666666663</v>
      </c>
      <c r="L29" s="20">
        <f t="shared" si="3"/>
        <v>809.54166666666663</v>
      </c>
      <c r="M29" s="20">
        <f t="shared" si="3"/>
        <v>0</v>
      </c>
      <c r="N29" s="20">
        <f t="shared" si="3"/>
        <v>51.916666666666664</v>
      </c>
      <c r="O29" s="20">
        <f t="shared" si="3"/>
        <v>311.25</v>
      </c>
      <c r="P29" s="20">
        <f t="shared" si="3"/>
        <v>129.25</v>
      </c>
      <c r="Q29" s="20">
        <f t="shared" si="3"/>
        <v>858.58333333333337</v>
      </c>
      <c r="R29" s="20">
        <f t="shared" si="3"/>
        <v>1039</v>
      </c>
      <c r="S29" s="20">
        <f t="shared" si="3"/>
        <v>0</v>
      </c>
      <c r="T29" s="20">
        <f t="shared" si="3"/>
        <v>34.25</v>
      </c>
      <c r="U29" s="20">
        <f t="shared" si="3"/>
        <v>1649.7083333333333</v>
      </c>
      <c r="V29" s="20">
        <f t="shared" si="3"/>
        <v>153.41666666666666</v>
      </c>
      <c r="W29" s="20">
        <f t="shared" si="3"/>
        <v>51.291666666666664</v>
      </c>
      <c r="X29" s="20">
        <f t="shared" si="3"/>
        <v>205.16666666666666</v>
      </c>
      <c r="Y29" s="20">
        <f t="shared" si="3"/>
        <v>99.958333333333329</v>
      </c>
      <c r="Z29" s="20">
        <f t="shared" si="3"/>
        <v>148.79166666666666</v>
      </c>
      <c r="AA29" s="20">
        <f t="shared" si="3"/>
        <v>18.333333333333332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AC43"/>
  <sheetViews>
    <sheetView topLeftCell="C1" zoomScale="40" zoomScaleNormal="40" workbookViewId="0">
      <selection activeCell="V17" sqref="V1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4" width="16.5703125" style="5" bestFit="1" customWidth="1"/>
    <col min="5" max="5" width="21.85546875" style="5" bestFit="1" customWidth="1"/>
    <col min="6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45097</v>
      </c>
      <c r="D1" s="122"/>
      <c r="E1" s="122"/>
      <c r="F1" s="122"/>
      <c r="G1" s="122"/>
      <c r="H1" s="122"/>
      <c r="I1" s="122"/>
      <c r="J1" s="122"/>
      <c r="K1" s="123"/>
      <c r="L1" s="106" t="s">
        <v>21</v>
      </c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4696</v>
      </c>
      <c r="C3" s="89">
        <v>0</v>
      </c>
      <c r="D3" s="89">
        <v>1177</v>
      </c>
      <c r="E3" s="89">
        <v>0</v>
      </c>
      <c r="F3" s="89">
        <v>0</v>
      </c>
      <c r="G3" s="89">
        <v>0</v>
      </c>
      <c r="H3" s="89">
        <v>1168</v>
      </c>
      <c r="I3" s="89">
        <v>1173</v>
      </c>
      <c r="J3" s="89">
        <v>0</v>
      </c>
      <c r="K3" s="89">
        <v>1178</v>
      </c>
      <c r="L3" s="89">
        <v>0</v>
      </c>
      <c r="M3" s="89">
        <v>0</v>
      </c>
      <c r="N3" s="89">
        <v>49</v>
      </c>
      <c r="O3" s="89">
        <v>247</v>
      </c>
      <c r="P3" s="89">
        <v>152</v>
      </c>
      <c r="Q3" s="89">
        <v>854</v>
      </c>
      <c r="R3" s="89">
        <v>1130</v>
      </c>
      <c r="S3" s="89">
        <v>0</v>
      </c>
      <c r="T3" s="89">
        <v>35</v>
      </c>
      <c r="U3" s="89">
        <v>1730</v>
      </c>
      <c r="V3" s="89">
        <v>15</v>
      </c>
      <c r="W3" s="89">
        <v>20</v>
      </c>
      <c r="X3" s="89">
        <v>277</v>
      </c>
      <c r="Y3" s="89">
        <v>88</v>
      </c>
      <c r="Z3" s="89">
        <v>127</v>
      </c>
      <c r="AA3" s="89">
        <v>14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3430</v>
      </c>
      <c r="C4" s="89">
        <v>0</v>
      </c>
      <c r="D4" s="89">
        <v>855</v>
      </c>
      <c r="E4" s="89">
        <v>0</v>
      </c>
      <c r="F4" s="89">
        <v>0</v>
      </c>
      <c r="G4" s="89">
        <v>0</v>
      </c>
      <c r="H4" s="89">
        <v>858</v>
      </c>
      <c r="I4" s="89">
        <v>867</v>
      </c>
      <c r="J4" s="89">
        <v>0</v>
      </c>
      <c r="K4" s="89">
        <v>850</v>
      </c>
      <c r="L4" s="89">
        <v>0</v>
      </c>
      <c r="M4" s="89">
        <v>0</v>
      </c>
      <c r="N4" s="89">
        <v>37</v>
      </c>
      <c r="O4" s="89">
        <v>244</v>
      </c>
      <c r="P4" s="89">
        <v>120</v>
      </c>
      <c r="Q4" s="89">
        <v>857</v>
      </c>
      <c r="R4" s="89">
        <v>970</v>
      </c>
      <c r="S4" s="89">
        <v>0</v>
      </c>
      <c r="T4" s="89">
        <v>33</v>
      </c>
      <c r="U4" s="89">
        <v>680</v>
      </c>
      <c r="V4" s="89">
        <v>14</v>
      </c>
      <c r="W4" s="89">
        <v>20</v>
      </c>
      <c r="X4" s="89">
        <v>226</v>
      </c>
      <c r="Y4" s="89">
        <v>69</v>
      </c>
      <c r="Z4" s="89">
        <v>129</v>
      </c>
      <c r="AA4" s="89">
        <v>12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4169</v>
      </c>
      <c r="C5" s="89">
        <v>0</v>
      </c>
      <c r="D5" s="89">
        <v>1042</v>
      </c>
      <c r="E5" s="89">
        <v>0</v>
      </c>
      <c r="F5" s="89">
        <v>0</v>
      </c>
      <c r="G5" s="89">
        <v>0</v>
      </c>
      <c r="H5" s="89">
        <v>1040</v>
      </c>
      <c r="I5" s="89">
        <v>1039</v>
      </c>
      <c r="J5" s="89">
        <v>0</v>
      </c>
      <c r="K5" s="89">
        <v>1048</v>
      </c>
      <c r="L5" s="89">
        <v>0</v>
      </c>
      <c r="M5" s="89">
        <v>0</v>
      </c>
      <c r="N5" s="89">
        <v>41</v>
      </c>
      <c r="O5" s="89">
        <v>247</v>
      </c>
      <c r="P5" s="89">
        <v>116</v>
      </c>
      <c r="Q5" s="89">
        <v>857</v>
      </c>
      <c r="R5" s="89">
        <v>970</v>
      </c>
      <c r="S5" s="89">
        <v>0</v>
      </c>
      <c r="T5" s="89">
        <v>32</v>
      </c>
      <c r="U5" s="89">
        <v>1490</v>
      </c>
      <c r="V5" s="89">
        <v>13</v>
      </c>
      <c r="W5" s="89">
        <v>20</v>
      </c>
      <c r="X5" s="89">
        <v>217</v>
      </c>
      <c r="Y5" s="89">
        <v>73</v>
      </c>
      <c r="Z5" s="89">
        <v>125</v>
      </c>
      <c r="AA5" s="89">
        <v>14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3169</v>
      </c>
      <c r="C6" s="89">
        <v>0</v>
      </c>
      <c r="D6" s="89">
        <v>1062</v>
      </c>
      <c r="E6" s="89">
        <v>0</v>
      </c>
      <c r="F6" s="89">
        <v>0</v>
      </c>
      <c r="G6" s="89">
        <v>0</v>
      </c>
      <c r="H6" s="89" t="s">
        <v>47</v>
      </c>
      <c r="I6" s="89">
        <v>1052</v>
      </c>
      <c r="J6" s="89">
        <v>0</v>
      </c>
      <c r="K6" s="89">
        <v>1055</v>
      </c>
      <c r="L6" s="89">
        <v>0</v>
      </c>
      <c r="M6" s="89">
        <v>0</v>
      </c>
      <c r="N6" s="89">
        <v>41</v>
      </c>
      <c r="O6" s="89">
        <v>236</v>
      </c>
      <c r="P6" s="89">
        <v>123</v>
      </c>
      <c r="Q6" s="89">
        <v>860</v>
      </c>
      <c r="R6" s="89">
        <v>968</v>
      </c>
      <c r="S6" s="89">
        <v>0</v>
      </c>
      <c r="T6" s="89">
        <v>36</v>
      </c>
      <c r="U6" s="89">
        <v>1488</v>
      </c>
      <c r="V6" s="89">
        <v>13</v>
      </c>
      <c r="W6" s="89">
        <v>19</v>
      </c>
      <c r="X6" s="89">
        <v>215</v>
      </c>
      <c r="Y6" s="89">
        <v>79</v>
      </c>
      <c r="Z6" s="89">
        <v>138</v>
      </c>
      <c r="AA6" s="89">
        <v>8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4349</v>
      </c>
      <c r="C7" s="89">
        <v>0</v>
      </c>
      <c r="D7" s="89">
        <v>1088</v>
      </c>
      <c r="E7" s="89">
        <v>0</v>
      </c>
      <c r="F7" s="89">
        <v>0</v>
      </c>
      <c r="G7" s="89">
        <v>0</v>
      </c>
      <c r="H7" s="89">
        <v>1086</v>
      </c>
      <c r="I7" s="89">
        <v>1090</v>
      </c>
      <c r="J7" s="89">
        <v>0</v>
      </c>
      <c r="K7" s="89">
        <v>1085</v>
      </c>
      <c r="L7" s="89">
        <v>0</v>
      </c>
      <c r="M7" s="89">
        <v>0</v>
      </c>
      <c r="N7" s="89">
        <v>36</v>
      </c>
      <c r="O7" s="89">
        <v>247</v>
      </c>
      <c r="P7" s="89">
        <v>110</v>
      </c>
      <c r="Q7" s="89">
        <v>855</v>
      </c>
      <c r="R7" s="89">
        <v>1116</v>
      </c>
      <c r="S7" s="89">
        <v>0</v>
      </c>
      <c r="T7" s="89">
        <v>36</v>
      </c>
      <c r="U7" s="89">
        <v>1476</v>
      </c>
      <c r="V7" s="89">
        <v>13</v>
      </c>
      <c r="W7" s="89">
        <v>20</v>
      </c>
      <c r="X7" s="89">
        <v>206</v>
      </c>
      <c r="Y7" s="89">
        <v>75</v>
      </c>
      <c r="Z7" s="89">
        <v>123</v>
      </c>
      <c r="AA7" s="89">
        <v>12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4366</v>
      </c>
      <c r="C8" s="89">
        <v>0</v>
      </c>
      <c r="D8" s="89">
        <v>1090</v>
      </c>
      <c r="E8" s="89">
        <v>0</v>
      </c>
      <c r="F8" s="89">
        <v>0</v>
      </c>
      <c r="G8" s="89">
        <v>0</v>
      </c>
      <c r="H8" s="89">
        <v>1088</v>
      </c>
      <c r="I8" s="89">
        <v>1096</v>
      </c>
      <c r="J8" s="89">
        <v>0</v>
      </c>
      <c r="K8" s="89">
        <v>1092</v>
      </c>
      <c r="L8" s="89">
        <v>0</v>
      </c>
      <c r="M8" s="89">
        <v>0</v>
      </c>
      <c r="N8" s="89">
        <v>38</v>
      </c>
      <c r="O8" s="89">
        <v>258</v>
      </c>
      <c r="P8" s="89">
        <v>106</v>
      </c>
      <c r="Q8" s="89">
        <v>857</v>
      </c>
      <c r="R8" s="89">
        <v>1111</v>
      </c>
      <c r="S8" s="89">
        <v>0</v>
      </c>
      <c r="T8" s="89">
        <v>38</v>
      </c>
      <c r="U8" s="89">
        <v>1471</v>
      </c>
      <c r="V8" s="89">
        <v>13</v>
      </c>
      <c r="W8" s="89">
        <v>19</v>
      </c>
      <c r="X8" s="89">
        <v>207</v>
      </c>
      <c r="Y8" s="89">
        <v>96</v>
      </c>
      <c r="Z8" s="89">
        <v>140</v>
      </c>
      <c r="AA8" s="89">
        <v>13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4098</v>
      </c>
      <c r="C9" s="89">
        <v>0</v>
      </c>
      <c r="D9" s="89">
        <v>1022</v>
      </c>
      <c r="E9" s="89">
        <v>0</v>
      </c>
      <c r="F9" s="89">
        <v>0</v>
      </c>
      <c r="G9" s="89">
        <v>0</v>
      </c>
      <c r="H9" s="89">
        <v>1030</v>
      </c>
      <c r="I9" s="89">
        <v>1027</v>
      </c>
      <c r="J9" s="89">
        <v>0</v>
      </c>
      <c r="K9" s="89">
        <v>1019</v>
      </c>
      <c r="L9" s="89">
        <v>0</v>
      </c>
      <c r="M9" s="89">
        <v>0</v>
      </c>
      <c r="N9" s="89">
        <v>31</v>
      </c>
      <c r="O9" s="89">
        <v>201</v>
      </c>
      <c r="P9" s="89">
        <v>136</v>
      </c>
      <c r="Q9" s="89">
        <v>848</v>
      </c>
      <c r="R9" s="89">
        <v>957</v>
      </c>
      <c r="S9" s="89">
        <v>0</v>
      </c>
      <c r="T9" s="89">
        <v>27</v>
      </c>
      <c r="U9" s="89">
        <v>1437</v>
      </c>
      <c r="V9" s="89">
        <v>13</v>
      </c>
      <c r="W9" s="89">
        <v>19</v>
      </c>
      <c r="X9" s="89">
        <v>174</v>
      </c>
      <c r="Y9" s="89">
        <v>82</v>
      </c>
      <c r="Z9" s="89">
        <v>131</v>
      </c>
      <c r="AA9" s="89">
        <v>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4139</v>
      </c>
      <c r="C10" s="89">
        <v>170</v>
      </c>
      <c r="D10" s="89">
        <v>996</v>
      </c>
      <c r="E10" s="89">
        <v>0</v>
      </c>
      <c r="F10" s="89">
        <v>0</v>
      </c>
      <c r="G10" s="89">
        <v>0</v>
      </c>
      <c r="H10" s="89">
        <v>988</v>
      </c>
      <c r="I10" s="89">
        <v>995</v>
      </c>
      <c r="J10" s="89">
        <v>0</v>
      </c>
      <c r="K10" s="89">
        <v>990</v>
      </c>
      <c r="L10" s="89">
        <v>0</v>
      </c>
      <c r="M10" s="89">
        <v>0</v>
      </c>
      <c r="N10" s="89">
        <v>28</v>
      </c>
      <c r="O10" s="89">
        <v>218</v>
      </c>
      <c r="P10" s="89">
        <v>128</v>
      </c>
      <c r="Q10" s="89">
        <v>857</v>
      </c>
      <c r="R10" s="89">
        <v>960</v>
      </c>
      <c r="S10" s="89">
        <v>0</v>
      </c>
      <c r="T10" s="89">
        <v>31</v>
      </c>
      <c r="U10" s="89">
        <v>1500</v>
      </c>
      <c r="V10" s="89">
        <v>8</v>
      </c>
      <c r="W10" s="89">
        <v>12</v>
      </c>
      <c r="X10" s="89">
        <v>180</v>
      </c>
      <c r="Y10" s="89">
        <v>72</v>
      </c>
      <c r="Z10" s="89">
        <v>141</v>
      </c>
      <c r="AA10" s="89">
        <v>12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4800</v>
      </c>
      <c r="C11" s="89">
        <v>300</v>
      </c>
      <c r="D11" s="89">
        <v>1122</v>
      </c>
      <c r="E11" s="89">
        <v>0</v>
      </c>
      <c r="F11" s="89">
        <v>0</v>
      </c>
      <c r="G11" s="89">
        <v>0</v>
      </c>
      <c r="H11" s="89">
        <v>1129</v>
      </c>
      <c r="I11" s="89">
        <v>1118</v>
      </c>
      <c r="J11" s="89">
        <v>0</v>
      </c>
      <c r="K11" s="89">
        <v>1131</v>
      </c>
      <c r="L11" s="89">
        <v>0</v>
      </c>
      <c r="M11" s="89">
        <v>0</v>
      </c>
      <c r="N11" s="89">
        <v>31</v>
      </c>
      <c r="O11" s="89">
        <v>277</v>
      </c>
      <c r="P11" s="89">
        <v>138</v>
      </c>
      <c r="Q11" s="89">
        <v>860</v>
      </c>
      <c r="R11" s="89">
        <v>1153</v>
      </c>
      <c r="S11" s="89">
        <v>0</v>
      </c>
      <c r="T11" s="89">
        <v>29</v>
      </c>
      <c r="U11" s="89">
        <v>1504</v>
      </c>
      <c r="V11" s="89">
        <v>339</v>
      </c>
      <c r="W11" s="89">
        <v>83</v>
      </c>
      <c r="X11" s="89">
        <v>188</v>
      </c>
      <c r="Y11" s="89">
        <v>85</v>
      </c>
      <c r="Z11" s="89">
        <v>143</v>
      </c>
      <c r="AA11" s="89">
        <v>22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4696</v>
      </c>
      <c r="C12" s="89">
        <v>800</v>
      </c>
      <c r="D12" s="89">
        <v>976</v>
      </c>
      <c r="E12" s="89">
        <v>0</v>
      </c>
      <c r="F12" s="89">
        <v>0</v>
      </c>
      <c r="G12" s="89">
        <v>0</v>
      </c>
      <c r="H12" s="89">
        <v>969</v>
      </c>
      <c r="I12" s="89">
        <v>0</v>
      </c>
      <c r="J12" s="89">
        <v>980</v>
      </c>
      <c r="K12" s="89">
        <v>971</v>
      </c>
      <c r="L12" s="89">
        <v>0</v>
      </c>
      <c r="M12" s="89">
        <v>0</v>
      </c>
      <c r="N12" s="89">
        <v>50</v>
      </c>
      <c r="O12" s="89">
        <v>308</v>
      </c>
      <c r="P12" s="89">
        <v>121</v>
      </c>
      <c r="Q12" s="89">
        <v>868</v>
      </c>
      <c r="R12" s="89">
        <v>982</v>
      </c>
      <c r="S12" s="89">
        <v>0</v>
      </c>
      <c r="T12" s="89">
        <v>40</v>
      </c>
      <c r="U12" s="89">
        <v>1501</v>
      </c>
      <c r="V12" s="89">
        <v>349</v>
      </c>
      <c r="W12" s="89">
        <v>87</v>
      </c>
      <c r="X12" s="89">
        <v>188</v>
      </c>
      <c r="Y12" s="89">
        <v>85</v>
      </c>
      <c r="Z12" s="89">
        <v>183</v>
      </c>
      <c r="AA12" s="89">
        <v>30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4887</v>
      </c>
      <c r="C13" s="89">
        <v>950</v>
      </c>
      <c r="D13" s="89">
        <v>985</v>
      </c>
      <c r="E13" s="89">
        <v>0</v>
      </c>
      <c r="F13" s="89">
        <v>0</v>
      </c>
      <c r="G13" s="89">
        <v>0</v>
      </c>
      <c r="H13" s="89">
        <v>981</v>
      </c>
      <c r="I13" s="89">
        <v>0</v>
      </c>
      <c r="J13" s="89">
        <v>987</v>
      </c>
      <c r="K13" s="89">
        <v>984</v>
      </c>
      <c r="L13" s="89">
        <v>0</v>
      </c>
      <c r="M13" s="89">
        <v>0</v>
      </c>
      <c r="N13" s="89">
        <v>36</v>
      </c>
      <c r="O13" s="89">
        <v>358</v>
      </c>
      <c r="P13" s="89">
        <v>125</v>
      </c>
      <c r="Q13" s="89">
        <v>878</v>
      </c>
      <c r="R13" s="89">
        <v>871</v>
      </c>
      <c r="S13" s="89">
        <v>0</v>
      </c>
      <c r="T13" s="89">
        <v>36</v>
      </c>
      <c r="U13" s="89">
        <v>1493</v>
      </c>
      <c r="V13" s="89">
        <v>355</v>
      </c>
      <c r="W13" s="89">
        <v>89</v>
      </c>
      <c r="X13" s="89">
        <v>189</v>
      </c>
      <c r="Y13" s="89">
        <v>113</v>
      </c>
      <c r="Z13" s="89">
        <v>178</v>
      </c>
      <c r="AA13" s="89">
        <v>34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5099</v>
      </c>
      <c r="C14" s="89">
        <v>1300</v>
      </c>
      <c r="D14" s="89">
        <v>944</v>
      </c>
      <c r="E14" s="89">
        <v>0</v>
      </c>
      <c r="F14" s="89">
        <v>0</v>
      </c>
      <c r="G14" s="89">
        <v>0</v>
      </c>
      <c r="H14" s="89">
        <v>956</v>
      </c>
      <c r="I14" s="89">
        <v>0</v>
      </c>
      <c r="J14" s="89">
        <v>948</v>
      </c>
      <c r="K14" s="89">
        <v>951</v>
      </c>
      <c r="L14" s="89">
        <v>0</v>
      </c>
      <c r="M14" s="89">
        <v>0</v>
      </c>
      <c r="N14" s="89">
        <v>51</v>
      </c>
      <c r="O14" s="89">
        <v>367</v>
      </c>
      <c r="P14" s="89">
        <v>120</v>
      </c>
      <c r="Q14" s="89">
        <v>876</v>
      </c>
      <c r="R14" s="89">
        <v>1261</v>
      </c>
      <c r="S14" s="89">
        <v>0</v>
      </c>
      <c r="T14" s="89">
        <v>36</v>
      </c>
      <c r="U14" s="89">
        <v>1493</v>
      </c>
      <c r="V14" s="89">
        <v>329</v>
      </c>
      <c r="W14" s="89">
        <v>85</v>
      </c>
      <c r="X14" s="89">
        <v>217</v>
      </c>
      <c r="Y14" s="89">
        <v>140</v>
      </c>
      <c r="Z14" s="89">
        <v>184</v>
      </c>
      <c r="AA14" s="89">
        <v>33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5394</v>
      </c>
      <c r="C15" s="89">
        <v>1500</v>
      </c>
      <c r="D15" s="89">
        <v>971</v>
      </c>
      <c r="E15" s="89">
        <v>0</v>
      </c>
      <c r="F15" s="89">
        <v>0</v>
      </c>
      <c r="G15" s="89">
        <v>0</v>
      </c>
      <c r="H15" s="89">
        <v>969</v>
      </c>
      <c r="I15" s="89">
        <v>0</v>
      </c>
      <c r="J15" s="89">
        <v>978</v>
      </c>
      <c r="K15" s="89">
        <v>976</v>
      </c>
      <c r="L15" s="89">
        <v>0</v>
      </c>
      <c r="M15" s="89">
        <v>0</v>
      </c>
      <c r="N15" s="89">
        <v>76</v>
      </c>
      <c r="O15" s="89">
        <v>398</v>
      </c>
      <c r="P15" s="89">
        <v>135</v>
      </c>
      <c r="Q15" s="89">
        <v>860</v>
      </c>
      <c r="R15" s="89">
        <v>1247</v>
      </c>
      <c r="S15" s="89">
        <v>0</v>
      </c>
      <c r="T15" s="89">
        <v>41</v>
      </c>
      <c r="U15" s="89">
        <v>1744</v>
      </c>
      <c r="V15" s="89">
        <v>367</v>
      </c>
      <c r="W15" s="89">
        <v>84</v>
      </c>
      <c r="X15" s="89">
        <v>208</v>
      </c>
      <c r="Y15" s="89">
        <v>119</v>
      </c>
      <c r="Z15" s="89">
        <v>187</v>
      </c>
      <c r="AA15" s="89">
        <v>23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5396</v>
      </c>
      <c r="C16" s="89">
        <v>2300</v>
      </c>
      <c r="D16" s="89">
        <v>775</v>
      </c>
      <c r="E16" s="89">
        <v>0</v>
      </c>
      <c r="F16" s="89">
        <v>0</v>
      </c>
      <c r="G16" s="89">
        <v>0</v>
      </c>
      <c r="H16" s="89">
        <v>784</v>
      </c>
      <c r="I16" s="89">
        <v>0</v>
      </c>
      <c r="J16" s="89">
        <v>766</v>
      </c>
      <c r="K16" s="89">
        <v>771</v>
      </c>
      <c r="L16" s="89">
        <v>0</v>
      </c>
      <c r="M16" s="89">
        <v>0</v>
      </c>
      <c r="N16" s="89">
        <v>56</v>
      </c>
      <c r="O16" s="89">
        <v>464</v>
      </c>
      <c r="P16" s="89">
        <v>144</v>
      </c>
      <c r="Q16" s="89">
        <v>865</v>
      </c>
      <c r="R16" s="89">
        <v>1104</v>
      </c>
      <c r="S16" s="89">
        <v>0</v>
      </c>
      <c r="T16" s="89">
        <v>42</v>
      </c>
      <c r="U16" s="89">
        <v>1747</v>
      </c>
      <c r="V16" s="89">
        <v>357</v>
      </c>
      <c r="W16" s="89">
        <v>79</v>
      </c>
      <c r="X16" s="89">
        <v>198</v>
      </c>
      <c r="Y16" s="89">
        <v>125</v>
      </c>
      <c r="Z16" s="89">
        <v>178</v>
      </c>
      <c r="AA16" s="89">
        <v>21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5402</v>
      </c>
      <c r="C17" s="89">
        <v>2100</v>
      </c>
      <c r="D17" s="89">
        <v>817</v>
      </c>
      <c r="E17" s="89">
        <v>0</v>
      </c>
      <c r="F17" s="89">
        <v>0</v>
      </c>
      <c r="G17" s="89">
        <v>0</v>
      </c>
      <c r="H17" s="89">
        <v>833</v>
      </c>
      <c r="I17" s="89">
        <v>0</v>
      </c>
      <c r="J17" s="89">
        <v>824</v>
      </c>
      <c r="K17" s="89">
        <v>828</v>
      </c>
      <c r="L17" s="89">
        <v>0</v>
      </c>
      <c r="M17" s="89">
        <v>0</v>
      </c>
      <c r="N17" s="89">
        <v>60</v>
      </c>
      <c r="O17" s="89">
        <v>452</v>
      </c>
      <c r="P17" s="89">
        <v>165</v>
      </c>
      <c r="Q17" s="89">
        <v>876</v>
      </c>
      <c r="R17" s="89">
        <v>1100</v>
      </c>
      <c r="S17" s="89">
        <v>0</v>
      </c>
      <c r="T17" s="89">
        <v>45</v>
      </c>
      <c r="U17" s="89">
        <v>1744</v>
      </c>
      <c r="V17" s="89">
        <v>361</v>
      </c>
      <c r="W17" s="89">
        <v>84</v>
      </c>
      <c r="X17" s="89">
        <v>233</v>
      </c>
      <c r="Y17" s="89">
        <v>116</v>
      </c>
      <c r="Z17" s="89">
        <v>189</v>
      </c>
      <c r="AA17" s="89">
        <v>26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5200</v>
      </c>
      <c r="C18" s="89">
        <v>1800</v>
      </c>
      <c r="D18" s="89">
        <v>856</v>
      </c>
      <c r="E18" s="89">
        <v>0</v>
      </c>
      <c r="F18" s="89">
        <v>0</v>
      </c>
      <c r="G18" s="89">
        <v>0</v>
      </c>
      <c r="H18" s="89">
        <v>849</v>
      </c>
      <c r="I18" s="89">
        <v>0</v>
      </c>
      <c r="J18" s="89">
        <v>851</v>
      </c>
      <c r="K18" s="89">
        <v>844</v>
      </c>
      <c r="L18" s="89">
        <v>0</v>
      </c>
      <c r="M18" s="89">
        <v>0</v>
      </c>
      <c r="N18" s="89">
        <v>62</v>
      </c>
      <c r="O18" s="89">
        <v>426</v>
      </c>
      <c r="P18" s="89">
        <v>157</v>
      </c>
      <c r="Q18" s="89">
        <v>876</v>
      </c>
      <c r="R18" s="89">
        <v>1267</v>
      </c>
      <c r="S18" s="89">
        <v>0</v>
      </c>
      <c r="T18" s="89">
        <v>45</v>
      </c>
      <c r="U18" s="89">
        <v>1744</v>
      </c>
      <c r="V18" s="89">
        <v>23</v>
      </c>
      <c r="W18" s="89">
        <v>21</v>
      </c>
      <c r="X18" s="89">
        <v>211</v>
      </c>
      <c r="Y18" s="89">
        <v>117</v>
      </c>
      <c r="Z18" s="89">
        <v>193</v>
      </c>
      <c r="AA18" s="89">
        <v>29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5402</v>
      </c>
      <c r="C19" s="89">
        <v>1500</v>
      </c>
      <c r="D19" s="89">
        <v>976</v>
      </c>
      <c r="E19" s="89">
        <v>0</v>
      </c>
      <c r="F19" s="89">
        <v>0</v>
      </c>
      <c r="G19" s="89">
        <v>0</v>
      </c>
      <c r="H19" s="89">
        <v>971</v>
      </c>
      <c r="I19" s="89">
        <v>0</v>
      </c>
      <c r="J19" s="89">
        <v>978</v>
      </c>
      <c r="K19" s="89">
        <v>977</v>
      </c>
      <c r="L19" s="89">
        <v>0</v>
      </c>
      <c r="M19" s="89">
        <v>0</v>
      </c>
      <c r="N19" s="89">
        <v>63</v>
      </c>
      <c r="O19" s="89">
        <v>430</v>
      </c>
      <c r="P19" s="89">
        <v>141</v>
      </c>
      <c r="Q19" s="89">
        <v>890</v>
      </c>
      <c r="R19" s="89">
        <v>1116</v>
      </c>
      <c r="S19" s="89">
        <v>0</v>
      </c>
      <c r="T19" s="89">
        <v>42</v>
      </c>
      <c r="U19" s="89">
        <v>1761</v>
      </c>
      <c r="V19" s="89">
        <v>334</v>
      </c>
      <c r="W19" s="89">
        <v>100</v>
      </c>
      <c r="X19" s="89">
        <v>206</v>
      </c>
      <c r="Y19" s="89">
        <v>135</v>
      </c>
      <c r="Z19" s="89">
        <v>204</v>
      </c>
      <c r="AA19" s="89">
        <v>28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5501</v>
      </c>
      <c r="C20" s="89">
        <v>600</v>
      </c>
      <c r="D20" s="89">
        <v>1221</v>
      </c>
      <c r="E20" s="89">
        <v>0</v>
      </c>
      <c r="F20" s="89">
        <v>0</v>
      </c>
      <c r="G20" s="89">
        <v>0</v>
      </c>
      <c r="H20" s="89">
        <v>1229</v>
      </c>
      <c r="I20" s="89">
        <v>0</v>
      </c>
      <c r="J20" s="89">
        <v>1232</v>
      </c>
      <c r="K20" s="89">
        <v>1219</v>
      </c>
      <c r="L20" s="89">
        <v>0</v>
      </c>
      <c r="M20" s="89">
        <v>0</v>
      </c>
      <c r="N20" s="89">
        <v>59</v>
      </c>
      <c r="O20" s="89">
        <v>432</v>
      </c>
      <c r="P20" s="89">
        <v>145</v>
      </c>
      <c r="Q20" s="89">
        <v>868</v>
      </c>
      <c r="R20" s="89">
        <v>1274</v>
      </c>
      <c r="S20" s="89">
        <v>0</v>
      </c>
      <c r="T20" s="89">
        <v>40</v>
      </c>
      <c r="U20" s="89">
        <v>1758</v>
      </c>
      <c r="V20" s="89">
        <v>369</v>
      </c>
      <c r="W20" s="89">
        <v>99</v>
      </c>
      <c r="X20" s="89">
        <v>184</v>
      </c>
      <c r="Y20" s="89">
        <v>122</v>
      </c>
      <c r="Z20" s="89">
        <v>187</v>
      </c>
      <c r="AA20" s="89">
        <v>28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3712</v>
      </c>
      <c r="C21" s="89">
        <v>100</v>
      </c>
      <c r="D21" s="89">
        <v>0</v>
      </c>
      <c r="E21" s="89">
        <v>0</v>
      </c>
      <c r="F21" s="89">
        <v>0</v>
      </c>
      <c r="G21" s="89">
        <v>0</v>
      </c>
      <c r="H21" s="89">
        <v>904</v>
      </c>
      <c r="I21" s="89">
        <v>896</v>
      </c>
      <c r="J21" s="89">
        <v>890</v>
      </c>
      <c r="K21" s="89">
        <v>922</v>
      </c>
      <c r="L21" s="89">
        <v>0</v>
      </c>
      <c r="M21" s="89">
        <v>0</v>
      </c>
      <c r="N21" s="89">
        <v>50</v>
      </c>
      <c r="O21" s="89">
        <v>346</v>
      </c>
      <c r="P21" s="89">
        <v>134</v>
      </c>
      <c r="Q21" s="89">
        <v>1033</v>
      </c>
      <c r="R21" s="89">
        <v>1239</v>
      </c>
      <c r="S21" s="89">
        <v>0</v>
      </c>
      <c r="T21" s="89">
        <v>42</v>
      </c>
      <c r="U21" s="89">
        <v>0</v>
      </c>
      <c r="V21" s="89">
        <v>311</v>
      </c>
      <c r="W21" s="89">
        <v>92</v>
      </c>
      <c r="X21" s="89">
        <v>140</v>
      </c>
      <c r="Y21" s="89">
        <v>131</v>
      </c>
      <c r="Z21" s="89">
        <v>85</v>
      </c>
      <c r="AA21" s="89">
        <v>13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3605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910</v>
      </c>
      <c r="I22" s="89">
        <v>905</v>
      </c>
      <c r="J22" s="89">
        <v>895</v>
      </c>
      <c r="K22" s="89">
        <v>895</v>
      </c>
      <c r="L22" s="89">
        <v>0</v>
      </c>
      <c r="M22" s="89">
        <v>0</v>
      </c>
      <c r="N22" s="89">
        <v>47</v>
      </c>
      <c r="O22" s="89">
        <v>326</v>
      </c>
      <c r="P22" s="89">
        <v>129</v>
      </c>
      <c r="Q22" s="89">
        <v>985</v>
      </c>
      <c r="R22" s="89">
        <v>1315</v>
      </c>
      <c r="S22" s="89">
        <v>0</v>
      </c>
      <c r="T22" s="89">
        <v>40</v>
      </c>
      <c r="U22" s="89">
        <v>0</v>
      </c>
      <c r="V22" s="89">
        <v>386</v>
      </c>
      <c r="W22" s="89">
        <v>110</v>
      </c>
      <c r="X22" s="89">
        <v>131</v>
      </c>
      <c r="Y22" s="89">
        <v>118</v>
      </c>
      <c r="Z22" s="89">
        <v>102</v>
      </c>
      <c r="AA22" s="89">
        <v>13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4556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1142</v>
      </c>
      <c r="I23" s="89">
        <v>1139</v>
      </c>
      <c r="J23" s="89">
        <v>1135</v>
      </c>
      <c r="K23" s="89">
        <v>1140</v>
      </c>
      <c r="L23" s="89">
        <v>0</v>
      </c>
      <c r="M23" s="89">
        <v>0</v>
      </c>
      <c r="N23" s="89">
        <v>53</v>
      </c>
      <c r="O23" s="89">
        <v>296</v>
      </c>
      <c r="P23" s="89">
        <v>155</v>
      </c>
      <c r="Q23" s="89">
        <v>1065</v>
      </c>
      <c r="R23" s="89">
        <v>2100</v>
      </c>
      <c r="S23" s="89">
        <v>0</v>
      </c>
      <c r="T23" s="89">
        <v>47</v>
      </c>
      <c r="U23" s="89">
        <v>0</v>
      </c>
      <c r="V23" s="89">
        <v>340</v>
      </c>
      <c r="W23" s="89">
        <v>120</v>
      </c>
      <c r="X23" s="89">
        <v>166</v>
      </c>
      <c r="Y23" s="89">
        <v>114</v>
      </c>
      <c r="Z23" s="89">
        <v>106</v>
      </c>
      <c r="AA23" s="89">
        <v>18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4557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1138</v>
      </c>
      <c r="I24" s="89">
        <v>1144</v>
      </c>
      <c r="J24" s="89">
        <v>1143</v>
      </c>
      <c r="K24" s="89">
        <v>1132</v>
      </c>
      <c r="L24" s="89">
        <v>0</v>
      </c>
      <c r="M24" s="89">
        <v>0</v>
      </c>
      <c r="N24" s="89">
        <v>57</v>
      </c>
      <c r="O24" s="89">
        <v>315</v>
      </c>
      <c r="P24" s="89">
        <v>156</v>
      </c>
      <c r="Q24" s="89">
        <v>1063</v>
      </c>
      <c r="R24" s="89">
        <v>2088</v>
      </c>
      <c r="S24" s="89">
        <v>0</v>
      </c>
      <c r="T24" s="89">
        <v>34</v>
      </c>
      <c r="U24" s="89">
        <v>0</v>
      </c>
      <c r="V24" s="89">
        <v>311</v>
      </c>
      <c r="W24" s="89">
        <v>111</v>
      </c>
      <c r="X24" s="89">
        <v>198</v>
      </c>
      <c r="Y24" s="89">
        <v>95</v>
      </c>
      <c r="Z24" s="89">
        <v>102</v>
      </c>
      <c r="AA24" s="89">
        <v>18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4594</v>
      </c>
      <c r="C25" s="89">
        <v>0</v>
      </c>
      <c r="D25" s="89">
        <v>1152</v>
      </c>
      <c r="E25" s="89">
        <v>0</v>
      </c>
      <c r="F25" s="89">
        <v>0</v>
      </c>
      <c r="G25" s="89">
        <v>0</v>
      </c>
      <c r="H25" s="89">
        <v>1157</v>
      </c>
      <c r="I25" s="89">
        <v>1145</v>
      </c>
      <c r="J25" s="89">
        <v>0</v>
      </c>
      <c r="K25" s="89">
        <v>1140</v>
      </c>
      <c r="L25" s="89">
        <v>0</v>
      </c>
      <c r="M25" s="89">
        <v>0</v>
      </c>
      <c r="N25" s="89">
        <v>52</v>
      </c>
      <c r="O25" s="89">
        <v>295</v>
      </c>
      <c r="P25" s="89">
        <v>157</v>
      </c>
      <c r="Q25" s="89">
        <v>1061</v>
      </c>
      <c r="R25" s="89">
        <v>2230</v>
      </c>
      <c r="S25" s="89">
        <v>0</v>
      </c>
      <c r="T25" s="89">
        <v>36</v>
      </c>
      <c r="U25" s="89">
        <v>0</v>
      </c>
      <c r="V25" s="89">
        <v>332</v>
      </c>
      <c r="W25" s="89">
        <v>100</v>
      </c>
      <c r="X25" s="89">
        <v>181</v>
      </c>
      <c r="Y25" s="89">
        <v>104</v>
      </c>
      <c r="Z25" s="89">
        <v>155</v>
      </c>
      <c r="AA25" s="89">
        <v>17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4251</v>
      </c>
      <c r="C26" s="89">
        <v>0</v>
      </c>
      <c r="D26" s="89">
        <v>1065</v>
      </c>
      <c r="E26" s="89">
        <v>0</v>
      </c>
      <c r="F26" s="89">
        <v>0</v>
      </c>
      <c r="G26" s="89">
        <v>0</v>
      </c>
      <c r="H26" s="89">
        <v>1067</v>
      </c>
      <c r="I26" s="89">
        <v>1059</v>
      </c>
      <c r="J26" s="89">
        <v>0</v>
      </c>
      <c r="K26" s="89">
        <v>1060</v>
      </c>
      <c r="L26" s="89">
        <v>0</v>
      </c>
      <c r="M26" s="89">
        <v>0</v>
      </c>
      <c r="N26" s="89">
        <v>50</v>
      </c>
      <c r="O26" s="89">
        <v>260</v>
      </c>
      <c r="P26" s="89">
        <v>139</v>
      </c>
      <c r="Q26" s="89">
        <v>1063</v>
      </c>
      <c r="R26" s="89">
        <v>2233</v>
      </c>
      <c r="S26" s="89">
        <v>0</v>
      </c>
      <c r="T26" s="89">
        <v>35</v>
      </c>
      <c r="U26" s="89">
        <v>0</v>
      </c>
      <c r="V26" s="89">
        <v>15</v>
      </c>
      <c r="W26" s="89">
        <v>22</v>
      </c>
      <c r="X26" s="89">
        <v>204</v>
      </c>
      <c r="Y26" s="89">
        <v>85</v>
      </c>
      <c r="Z26" s="89">
        <v>145</v>
      </c>
      <c r="AA26" s="89">
        <v>12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3169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784</v>
      </c>
      <c r="I27" s="18">
        <f t="shared" si="1"/>
        <v>0</v>
      </c>
      <c r="J27" s="18">
        <f t="shared" si="1"/>
        <v>0</v>
      </c>
      <c r="K27" s="18">
        <f t="shared" si="1"/>
        <v>771</v>
      </c>
      <c r="L27" s="18">
        <f t="shared" si="1"/>
        <v>0</v>
      </c>
      <c r="M27" s="18">
        <f t="shared" si="1"/>
        <v>0</v>
      </c>
      <c r="N27" s="18">
        <f t="shared" si="1"/>
        <v>28</v>
      </c>
      <c r="O27" s="18">
        <f t="shared" si="1"/>
        <v>201</v>
      </c>
      <c r="P27" s="18">
        <f t="shared" si="1"/>
        <v>106</v>
      </c>
      <c r="Q27" s="18">
        <f t="shared" si="1"/>
        <v>848</v>
      </c>
      <c r="R27" s="18">
        <f t="shared" si="1"/>
        <v>871</v>
      </c>
      <c r="S27" s="18">
        <f t="shared" si="1"/>
        <v>0</v>
      </c>
      <c r="T27" s="18">
        <f t="shared" si="1"/>
        <v>27</v>
      </c>
      <c r="U27" s="18">
        <f t="shared" si="1"/>
        <v>0</v>
      </c>
      <c r="V27" s="18">
        <f t="shared" si="1"/>
        <v>8</v>
      </c>
      <c r="W27" s="18">
        <f t="shared" si="1"/>
        <v>12</v>
      </c>
      <c r="X27" s="18">
        <f t="shared" si="1"/>
        <v>131</v>
      </c>
      <c r="Y27" s="18">
        <f t="shared" si="1"/>
        <v>69</v>
      </c>
      <c r="Z27" s="18">
        <f t="shared" si="1"/>
        <v>85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5501</v>
      </c>
      <c r="C28" s="18">
        <f>MAX(C9:C22)</f>
        <v>2300</v>
      </c>
      <c r="D28" s="18">
        <f t="shared" ref="D28:AB28" si="2">MAX(D3:D26)</f>
        <v>1221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1229</v>
      </c>
      <c r="I28" s="18">
        <f t="shared" si="2"/>
        <v>1173</v>
      </c>
      <c r="J28" s="18">
        <f t="shared" si="2"/>
        <v>1232</v>
      </c>
      <c r="K28" s="18">
        <f t="shared" si="2"/>
        <v>1219</v>
      </c>
      <c r="L28" s="18">
        <f t="shared" si="2"/>
        <v>0</v>
      </c>
      <c r="M28" s="18">
        <f t="shared" si="2"/>
        <v>0</v>
      </c>
      <c r="N28" s="18">
        <f t="shared" si="2"/>
        <v>76</v>
      </c>
      <c r="O28" s="18">
        <f t="shared" si="2"/>
        <v>464</v>
      </c>
      <c r="P28" s="18">
        <f t="shared" si="2"/>
        <v>165</v>
      </c>
      <c r="Q28" s="18">
        <f t="shared" si="2"/>
        <v>1065</v>
      </c>
      <c r="R28" s="18">
        <f t="shared" si="2"/>
        <v>2233</v>
      </c>
      <c r="S28" s="18">
        <f t="shared" si="2"/>
        <v>0</v>
      </c>
      <c r="T28" s="18">
        <f t="shared" si="2"/>
        <v>47</v>
      </c>
      <c r="U28" s="18">
        <f t="shared" si="2"/>
        <v>1761</v>
      </c>
      <c r="V28" s="18">
        <f t="shared" si="2"/>
        <v>386</v>
      </c>
      <c r="W28" s="18">
        <f t="shared" si="2"/>
        <v>120</v>
      </c>
      <c r="X28" s="18">
        <f t="shared" si="2"/>
        <v>277</v>
      </c>
      <c r="Y28" s="18">
        <f t="shared" si="2"/>
        <v>140</v>
      </c>
      <c r="Z28" s="18">
        <f t="shared" si="2"/>
        <v>204</v>
      </c>
      <c r="AA28" s="18">
        <f t="shared" si="2"/>
        <v>34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4561.166666666667</v>
      </c>
      <c r="C29" s="20">
        <f>AVERAGE(C9:C22)</f>
        <v>958.57142857142856</v>
      </c>
      <c r="D29" s="20">
        <f t="shared" ref="D29:AB29" si="3">AVERAGE(D3:D26)</f>
        <v>841.33333333333337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1010.695652173913</v>
      </c>
      <c r="I29" s="20">
        <f t="shared" si="3"/>
        <v>656.04166666666663</v>
      </c>
      <c r="J29" s="20">
        <f t="shared" si="3"/>
        <v>525.29166666666663</v>
      </c>
      <c r="K29" s="20">
        <f t="shared" si="3"/>
        <v>1010.75</v>
      </c>
      <c r="L29" s="20">
        <f t="shared" si="3"/>
        <v>0</v>
      </c>
      <c r="M29" s="20">
        <f t="shared" si="3"/>
        <v>0</v>
      </c>
      <c r="N29" s="20">
        <f t="shared" si="3"/>
        <v>48.083333333333336</v>
      </c>
      <c r="O29" s="20">
        <f t="shared" si="3"/>
        <v>318.66666666666669</v>
      </c>
      <c r="P29" s="20">
        <f t="shared" si="3"/>
        <v>135.5</v>
      </c>
      <c r="Q29" s="20">
        <f t="shared" si="3"/>
        <v>909.66666666666663</v>
      </c>
      <c r="R29" s="20">
        <f t="shared" si="3"/>
        <v>1281.75</v>
      </c>
      <c r="S29" s="20">
        <f t="shared" si="3"/>
        <v>0</v>
      </c>
      <c r="T29" s="20">
        <f t="shared" si="3"/>
        <v>37.416666666666664</v>
      </c>
      <c r="U29" s="20">
        <f t="shared" si="3"/>
        <v>1156.7083333333333</v>
      </c>
      <c r="V29" s="20">
        <f t="shared" si="3"/>
        <v>207.5</v>
      </c>
      <c r="W29" s="20">
        <f t="shared" si="3"/>
        <v>63.125</v>
      </c>
      <c r="X29" s="20">
        <f t="shared" si="3"/>
        <v>197.66666666666666</v>
      </c>
      <c r="Y29" s="20">
        <f t="shared" si="3"/>
        <v>101.58333333333333</v>
      </c>
      <c r="Z29" s="20">
        <f t="shared" si="3"/>
        <v>148.95833333333334</v>
      </c>
      <c r="AA29" s="20">
        <f t="shared" si="3"/>
        <v>19.083333333333332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AC43"/>
  <sheetViews>
    <sheetView topLeftCell="A11"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1.570312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45098</v>
      </c>
      <c r="D1" s="122"/>
      <c r="E1" s="122"/>
      <c r="F1" s="122"/>
      <c r="G1" s="122"/>
      <c r="H1" s="122"/>
      <c r="I1" s="122"/>
      <c r="J1" s="122"/>
      <c r="K1" s="123"/>
      <c r="L1" s="106" t="s">
        <v>21</v>
      </c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4181</v>
      </c>
      <c r="C3" s="89">
        <v>0</v>
      </c>
      <c r="D3" s="89">
        <v>1048</v>
      </c>
      <c r="E3" s="89">
        <v>0</v>
      </c>
      <c r="F3" s="89">
        <v>0</v>
      </c>
      <c r="G3" s="89">
        <v>0</v>
      </c>
      <c r="H3" s="89">
        <v>1040</v>
      </c>
      <c r="I3" s="89">
        <v>1038</v>
      </c>
      <c r="J3" s="89">
        <v>0</v>
      </c>
      <c r="K3" s="89">
        <v>1055</v>
      </c>
      <c r="L3" s="89">
        <v>0</v>
      </c>
      <c r="M3" s="89">
        <v>0</v>
      </c>
      <c r="N3" s="89">
        <v>48</v>
      </c>
      <c r="O3" s="89">
        <v>257</v>
      </c>
      <c r="P3" s="89">
        <v>147</v>
      </c>
      <c r="Q3" s="89">
        <v>1055</v>
      </c>
      <c r="R3" s="89">
        <v>2055</v>
      </c>
      <c r="S3" s="89">
        <v>0</v>
      </c>
      <c r="T3" s="89">
        <v>33</v>
      </c>
      <c r="U3" s="89">
        <v>0</v>
      </c>
      <c r="V3" s="89">
        <v>16</v>
      </c>
      <c r="W3" s="89">
        <v>22</v>
      </c>
      <c r="X3" s="89">
        <v>235</v>
      </c>
      <c r="Y3" s="89">
        <v>87</v>
      </c>
      <c r="Z3" s="89">
        <v>149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18" si="0">SUM(C4:L4)</f>
        <v>4052</v>
      </c>
      <c r="C4" s="89">
        <v>0</v>
      </c>
      <c r="D4" s="89">
        <v>1015</v>
      </c>
      <c r="E4" s="89">
        <v>0</v>
      </c>
      <c r="F4" s="89">
        <v>0</v>
      </c>
      <c r="G4" s="89">
        <v>0</v>
      </c>
      <c r="H4" s="89">
        <v>1010</v>
      </c>
      <c r="I4" s="89">
        <v>1018</v>
      </c>
      <c r="J4" s="89">
        <v>0</v>
      </c>
      <c r="K4" s="89">
        <v>1009</v>
      </c>
      <c r="L4" s="89">
        <v>0</v>
      </c>
      <c r="M4" s="89">
        <v>0</v>
      </c>
      <c r="N4" s="89">
        <v>46</v>
      </c>
      <c r="O4" s="89">
        <v>279</v>
      </c>
      <c r="P4" s="89">
        <v>135</v>
      </c>
      <c r="Q4" s="89">
        <v>1055</v>
      </c>
      <c r="R4" s="89">
        <v>2060</v>
      </c>
      <c r="S4" s="89">
        <v>0</v>
      </c>
      <c r="T4" s="89">
        <v>33</v>
      </c>
      <c r="U4" s="89">
        <v>0</v>
      </c>
      <c r="V4" s="89">
        <v>15</v>
      </c>
      <c r="W4" s="89">
        <v>22</v>
      </c>
      <c r="X4" s="89">
        <v>216</v>
      </c>
      <c r="Y4" s="89">
        <v>75</v>
      </c>
      <c r="Z4" s="89">
        <v>145</v>
      </c>
      <c r="AA4" s="89">
        <v>14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4248</v>
      </c>
      <c r="C5" s="89">
        <v>0</v>
      </c>
      <c r="D5" s="89">
        <v>1057</v>
      </c>
      <c r="E5" s="89">
        <v>0</v>
      </c>
      <c r="F5" s="89">
        <v>0</v>
      </c>
      <c r="G5" s="89">
        <v>0</v>
      </c>
      <c r="H5" s="89">
        <v>1065</v>
      </c>
      <c r="I5" s="89">
        <v>1066</v>
      </c>
      <c r="J5" s="89">
        <v>0</v>
      </c>
      <c r="K5" s="89">
        <v>1060</v>
      </c>
      <c r="L5" s="89">
        <v>0</v>
      </c>
      <c r="M5" s="89">
        <v>0</v>
      </c>
      <c r="N5" s="89">
        <v>45</v>
      </c>
      <c r="O5" s="89">
        <v>247</v>
      </c>
      <c r="P5" s="89">
        <v>127</v>
      </c>
      <c r="Q5" s="89">
        <v>1045</v>
      </c>
      <c r="R5" s="89">
        <v>2035</v>
      </c>
      <c r="S5" s="89">
        <v>0</v>
      </c>
      <c r="T5" s="89">
        <v>30</v>
      </c>
      <c r="U5" s="89">
        <v>0</v>
      </c>
      <c r="V5" s="89">
        <v>14</v>
      </c>
      <c r="W5" s="89">
        <v>22</v>
      </c>
      <c r="X5" s="89">
        <v>208</v>
      </c>
      <c r="Y5" s="89">
        <v>72</v>
      </c>
      <c r="Z5" s="89">
        <v>142</v>
      </c>
      <c r="AA5" s="89">
        <v>9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4025</v>
      </c>
      <c r="C6" s="89">
        <v>0</v>
      </c>
      <c r="D6" s="89">
        <v>1010</v>
      </c>
      <c r="E6" s="89">
        <v>0</v>
      </c>
      <c r="F6" s="89">
        <v>0</v>
      </c>
      <c r="G6" s="89">
        <v>0</v>
      </c>
      <c r="H6" s="89">
        <v>1000</v>
      </c>
      <c r="I6" s="89">
        <v>1002</v>
      </c>
      <c r="J6" s="89">
        <v>0</v>
      </c>
      <c r="K6" s="89">
        <v>1013</v>
      </c>
      <c r="L6" s="89">
        <v>0</v>
      </c>
      <c r="M6" s="89">
        <v>0</v>
      </c>
      <c r="N6" s="89">
        <v>42</v>
      </c>
      <c r="O6" s="89">
        <v>249</v>
      </c>
      <c r="P6" s="89">
        <v>111</v>
      </c>
      <c r="Q6" s="89">
        <v>1047</v>
      </c>
      <c r="R6" s="89">
        <v>2051</v>
      </c>
      <c r="S6" s="89">
        <v>0</v>
      </c>
      <c r="T6" s="89">
        <v>34</v>
      </c>
      <c r="U6" s="89">
        <v>0</v>
      </c>
      <c r="V6" s="89">
        <v>14</v>
      </c>
      <c r="W6" s="89">
        <v>21</v>
      </c>
      <c r="X6" s="89">
        <v>195</v>
      </c>
      <c r="Y6" s="89">
        <v>70</v>
      </c>
      <c r="Z6" s="89">
        <v>135</v>
      </c>
      <c r="AA6" s="89">
        <v>14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4036</v>
      </c>
      <c r="C7" s="89">
        <v>0</v>
      </c>
      <c r="D7" s="89">
        <v>1005</v>
      </c>
      <c r="E7" s="89">
        <v>0</v>
      </c>
      <c r="F7" s="89">
        <v>0</v>
      </c>
      <c r="G7" s="89">
        <v>0</v>
      </c>
      <c r="H7" s="89">
        <v>1012</v>
      </c>
      <c r="I7" s="89">
        <v>1009</v>
      </c>
      <c r="J7" s="89">
        <v>0</v>
      </c>
      <c r="K7" s="89">
        <v>1010</v>
      </c>
      <c r="L7" s="89">
        <v>0</v>
      </c>
      <c r="M7" s="89">
        <v>0</v>
      </c>
      <c r="N7" s="89">
        <v>44</v>
      </c>
      <c r="O7" s="89">
        <v>234</v>
      </c>
      <c r="P7" s="89">
        <v>113</v>
      </c>
      <c r="Q7" s="89">
        <v>1044</v>
      </c>
      <c r="R7" s="89">
        <v>2055</v>
      </c>
      <c r="S7" s="89">
        <v>0</v>
      </c>
      <c r="T7" s="89">
        <v>32</v>
      </c>
      <c r="U7" s="89">
        <v>0</v>
      </c>
      <c r="V7" s="89">
        <v>14</v>
      </c>
      <c r="W7" s="89">
        <v>22</v>
      </c>
      <c r="X7" s="89">
        <v>188</v>
      </c>
      <c r="Y7" s="89">
        <v>63</v>
      </c>
      <c r="Z7" s="89">
        <v>133</v>
      </c>
      <c r="AA7" s="89">
        <v>14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4143</v>
      </c>
      <c r="C8" s="89">
        <v>0</v>
      </c>
      <c r="D8" s="89">
        <v>1037</v>
      </c>
      <c r="E8" s="89">
        <v>0</v>
      </c>
      <c r="F8" s="89">
        <v>0</v>
      </c>
      <c r="G8" s="89">
        <v>0</v>
      </c>
      <c r="H8" s="89">
        <v>1032</v>
      </c>
      <c r="I8" s="89">
        <v>1045</v>
      </c>
      <c r="J8" s="89">
        <v>0</v>
      </c>
      <c r="K8" s="89">
        <v>1029</v>
      </c>
      <c r="L8" s="89">
        <v>0</v>
      </c>
      <c r="M8" s="89">
        <v>0</v>
      </c>
      <c r="N8" s="89">
        <v>46</v>
      </c>
      <c r="O8" s="89">
        <v>256</v>
      </c>
      <c r="P8" s="89">
        <v>112</v>
      </c>
      <c r="Q8" s="89">
        <v>1047</v>
      </c>
      <c r="R8" s="89">
        <v>2054</v>
      </c>
      <c r="S8" s="89">
        <v>0</v>
      </c>
      <c r="T8" s="89">
        <v>35</v>
      </c>
      <c r="U8" s="89">
        <v>181</v>
      </c>
      <c r="V8" s="89">
        <v>13</v>
      </c>
      <c r="W8" s="89">
        <v>20</v>
      </c>
      <c r="X8" s="89">
        <v>147</v>
      </c>
      <c r="Y8" s="89">
        <v>95</v>
      </c>
      <c r="Z8" s="89">
        <v>128</v>
      </c>
      <c r="AA8" s="89">
        <v>11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4241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1062</v>
      </c>
      <c r="I9" s="89">
        <v>1067</v>
      </c>
      <c r="J9" s="89">
        <v>1058</v>
      </c>
      <c r="K9" s="89">
        <v>1054</v>
      </c>
      <c r="L9" s="89">
        <v>0</v>
      </c>
      <c r="M9" s="89">
        <v>0</v>
      </c>
      <c r="N9" s="89">
        <v>35</v>
      </c>
      <c r="O9" s="89">
        <v>216</v>
      </c>
      <c r="P9" s="89">
        <v>147</v>
      </c>
      <c r="Q9" s="89">
        <v>1052</v>
      </c>
      <c r="R9" s="89">
        <v>2200</v>
      </c>
      <c r="S9" s="89">
        <v>0</v>
      </c>
      <c r="T9" s="89">
        <v>29</v>
      </c>
      <c r="U9" s="89">
        <v>300</v>
      </c>
      <c r="V9" s="89">
        <v>14</v>
      </c>
      <c r="W9" s="89">
        <v>22</v>
      </c>
      <c r="X9" s="89">
        <v>112</v>
      </c>
      <c r="Y9" s="89">
        <v>90</v>
      </c>
      <c r="Z9" s="89">
        <v>133</v>
      </c>
      <c r="AA9" s="89">
        <v>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4145</v>
      </c>
      <c r="C10" s="89">
        <v>370</v>
      </c>
      <c r="D10" s="89">
        <v>0</v>
      </c>
      <c r="E10" s="89">
        <v>0</v>
      </c>
      <c r="F10" s="89">
        <v>0</v>
      </c>
      <c r="G10" s="89">
        <v>0</v>
      </c>
      <c r="H10" s="89">
        <v>948</v>
      </c>
      <c r="I10" s="89">
        <v>942</v>
      </c>
      <c r="J10" s="89">
        <v>939</v>
      </c>
      <c r="K10" s="89">
        <v>946</v>
      </c>
      <c r="L10" s="89">
        <v>0</v>
      </c>
      <c r="M10" s="89">
        <v>0</v>
      </c>
      <c r="N10" s="89">
        <v>34</v>
      </c>
      <c r="O10" s="89">
        <v>213</v>
      </c>
      <c r="P10" s="89">
        <v>131</v>
      </c>
      <c r="Q10" s="89">
        <v>1062</v>
      </c>
      <c r="R10" s="89">
        <v>2080</v>
      </c>
      <c r="S10" s="89">
        <v>0</v>
      </c>
      <c r="T10" s="89">
        <v>31</v>
      </c>
      <c r="U10" s="89">
        <v>310</v>
      </c>
      <c r="V10" s="89">
        <v>9</v>
      </c>
      <c r="W10" s="89">
        <v>10</v>
      </c>
      <c r="X10" s="89">
        <v>155</v>
      </c>
      <c r="Y10" s="89">
        <v>75</v>
      </c>
      <c r="Z10" s="89">
        <v>153</v>
      </c>
      <c r="AA10" s="89">
        <v>9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4902</v>
      </c>
      <c r="C11" s="89">
        <v>600</v>
      </c>
      <c r="D11" s="89">
        <v>0</v>
      </c>
      <c r="E11" s="89">
        <v>0</v>
      </c>
      <c r="F11" s="89">
        <v>0</v>
      </c>
      <c r="G11" s="89">
        <v>0</v>
      </c>
      <c r="H11" s="89">
        <v>1069</v>
      </c>
      <c r="I11" s="89">
        <v>1076</v>
      </c>
      <c r="J11" s="89">
        <v>1077</v>
      </c>
      <c r="K11" s="89">
        <v>1080</v>
      </c>
      <c r="L11" s="89">
        <v>0</v>
      </c>
      <c r="M11" s="89">
        <v>0</v>
      </c>
      <c r="N11" s="89">
        <v>35</v>
      </c>
      <c r="O11" s="89">
        <v>305</v>
      </c>
      <c r="P11" s="89">
        <v>131</v>
      </c>
      <c r="Q11" s="89">
        <v>1069</v>
      </c>
      <c r="R11" s="89">
        <v>2088</v>
      </c>
      <c r="S11" s="89">
        <v>0</v>
      </c>
      <c r="T11" s="89">
        <v>29</v>
      </c>
      <c r="U11" s="89">
        <v>308</v>
      </c>
      <c r="V11" s="89">
        <v>369</v>
      </c>
      <c r="W11" s="89">
        <v>87</v>
      </c>
      <c r="X11" s="89">
        <v>198</v>
      </c>
      <c r="Y11" s="89">
        <v>83</v>
      </c>
      <c r="Z11" s="89">
        <v>170</v>
      </c>
      <c r="AA11" s="89">
        <v>25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4206</v>
      </c>
      <c r="C12" s="89">
        <v>1000</v>
      </c>
      <c r="D12" s="89">
        <v>0</v>
      </c>
      <c r="E12" s="89">
        <v>0</v>
      </c>
      <c r="F12" s="89">
        <v>0</v>
      </c>
      <c r="G12" s="89">
        <v>0</v>
      </c>
      <c r="H12" s="89">
        <v>804</v>
      </c>
      <c r="I12" s="89">
        <v>798</v>
      </c>
      <c r="J12" s="89">
        <v>793</v>
      </c>
      <c r="K12" s="89">
        <v>811</v>
      </c>
      <c r="L12" s="89">
        <v>0</v>
      </c>
      <c r="M12" s="89">
        <v>0</v>
      </c>
      <c r="N12" s="89">
        <v>69</v>
      </c>
      <c r="O12" s="89">
        <v>337</v>
      </c>
      <c r="P12" s="89">
        <v>124</v>
      </c>
      <c r="Q12" s="89">
        <v>1083</v>
      </c>
      <c r="R12" s="89">
        <v>1317</v>
      </c>
      <c r="S12" s="89">
        <v>0</v>
      </c>
      <c r="T12" s="89">
        <v>31</v>
      </c>
      <c r="U12" s="89">
        <v>304</v>
      </c>
      <c r="V12" s="89">
        <v>341</v>
      </c>
      <c r="W12" s="89">
        <v>79</v>
      </c>
      <c r="X12" s="89">
        <v>199</v>
      </c>
      <c r="Y12" s="89">
        <v>129</v>
      </c>
      <c r="Z12" s="89">
        <v>174</v>
      </c>
      <c r="AA12" s="89">
        <v>35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5294</v>
      </c>
      <c r="C13" s="89">
        <v>800</v>
      </c>
      <c r="D13" s="89">
        <v>0</v>
      </c>
      <c r="E13" s="89">
        <v>0</v>
      </c>
      <c r="F13" s="89">
        <v>0</v>
      </c>
      <c r="G13" s="89">
        <v>0</v>
      </c>
      <c r="H13" s="89">
        <v>1133</v>
      </c>
      <c r="I13" s="89">
        <v>1125</v>
      </c>
      <c r="J13" s="89">
        <v>0</v>
      </c>
      <c r="K13" s="89">
        <v>1117</v>
      </c>
      <c r="L13" s="89">
        <v>1119</v>
      </c>
      <c r="M13" s="89">
        <v>0</v>
      </c>
      <c r="N13" s="89">
        <v>49</v>
      </c>
      <c r="O13" s="89">
        <v>390</v>
      </c>
      <c r="P13" s="89">
        <v>148</v>
      </c>
      <c r="Q13" s="89">
        <v>1077</v>
      </c>
      <c r="R13" s="89">
        <v>1119</v>
      </c>
      <c r="S13" s="89">
        <v>0</v>
      </c>
      <c r="T13" s="89">
        <v>29</v>
      </c>
      <c r="U13" s="89">
        <v>1432</v>
      </c>
      <c r="V13" s="89">
        <v>361</v>
      </c>
      <c r="W13" s="89">
        <v>99</v>
      </c>
      <c r="X13" s="89">
        <v>224</v>
      </c>
      <c r="Y13" s="89">
        <v>128</v>
      </c>
      <c r="Z13" s="89">
        <v>184</v>
      </c>
      <c r="AA13" s="89">
        <v>22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5393</v>
      </c>
      <c r="C14" s="89">
        <v>1900</v>
      </c>
      <c r="D14" s="89">
        <v>0</v>
      </c>
      <c r="E14" s="89">
        <v>0</v>
      </c>
      <c r="F14" s="89">
        <v>0</v>
      </c>
      <c r="G14" s="89">
        <v>0</v>
      </c>
      <c r="H14" s="89">
        <v>878</v>
      </c>
      <c r="I14" s="89">
        <v>868</v>
      </c>
      <c r="J14" s="89">
        <v>0</v>
      </c>
      <c r="K14" s="89">
        <v>877</v>
      </c>
      <c r="L14" s="89">
        <v>870</v>
      </c>
      <c r="M14" s="89">
        <v>0</v>
      </c>
      <c r="N14" s="89">
        <v>56</v>
      </c>
      <c r="O14" s="89">
        <v>398</v>
      </c>
      <c r="P14" s="89">
        <v>144</v>
      </c>
      <c r="Q14" s="89">
        <v>1076</v>
      </c>
      <c r="R14" s="89">
        <v>1276</v>
      </c>
      <c r="S14" s="89">
        <v>0</v>
      </c>
      <c r="T14" s="89">
        <v>26</v>
      </c>
      <c r="U14" s="89">
        <v>1437</v>
      </c>
      <c r="V14" s="89">
        <v>406</v>
      </c>
      <c r="W14" s="89">
        <v>107</v>
      </c>
      <c r="X14" s="89">
        <v>203</v>
      </c>
      <c r="Y14" s="89">
        <v>133</v>
      </c>
      <c r="Z14" s="89">
        <v>184</v>
      </c>
      <c r="AA14" s="89">
        <v>30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5394</v>
      </c>
      <c r="C15" s="89">
        <v>2000</v>
      </c>
      <c r="D15" s="89">
        <v>0</v>
      </c>
      <c r="E15" s="89">
        <v>0</v>
      </c>
      <c r="F15" s="89">
        <v>0</v>
      </c>
      <c r="G15" s="89">
        <v>0</v>
      </c>
      <c r="H15" s="89">
        <v>849</v>
      </c>
      <c r="I15" s="89">
        <v>858</v>
      </c>
      <c r="J15" s="89">
        <v>0</v>
      </c>
      <c r="K15" s="89">
        <v>840</v>
      </c>
      <c r="L15" s="89">
        <v>847</v>
      </c>
      <c r="M15" s="89">
        <v>0</v>
      </c>
      <c r="N15" s="89">
        <v>55</v>
      </c>
      <c r="O15" s="89">
        <v>425</v>
      </c>
      <c r="P15" s="89">
        <v>140</v>
      </c>
      <c r="Q15" s="89">
        <v>1080</v>
      </c>
      <c r="R15" s="89">
        <v>1094</v>
      </c>
      <c r="S15" s="89">
        <v>0</v>
      </c>
      <c r="T15" s="89">
        <v>33</v>
      </c>
      <c r="U15" s="89">
        <v>1563</v>
      </c>
      <c r="V15" s="89">
        <v>369</v>
      </c>
      <c r="W15" s="89">
        <v>90</v>
      </c>
      <c r="X15" s="89">
        <v>213</v>
      </c>
      <c r="Y15" s="89">
        <v>111</v>
      </c>
      <c r="Z15" s="89">
        <v>199</v>
      </c>
      <c r="AA15" s="89">
        <v>26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5305</v>
      </c>
      <c r="C16" s="89">
        <v>2200</v>
      </c>
      <c r="D16" s="89">
        <v>0</v>
      </c>
      <c r="E16" s="89">
        <v>0</v>
      </c>
      <c r="F16" s="89">
        <v>0</v>
      </c>
      <c r="G16" s="89">
        <v>0</v>
      </c>
      <c r="H16" s="89">
        <v>771</v>
      </c>
      <c r="I16" s="89">
        <v>778</v>
      </c>
      <c r="J16" s="89">
        <v>0</v>
      </c>
      <c r="K16" s="89">
        <v>786</v>
      </c>
      <c r="L16" s="89">
        <v>770</v>
      </c>
      <c r="M16" s="89">
        <v>0</v>
      </c>
      <c r="N16" s="89">
        <v>65</v>
      </c>
      <c r="O16" s="89">
        <v>484</v>
      </c>
      <c r="P16" s="89">
        <v>128</v>
      </c>
      <c r="Q16" s="89">
        <v>1074</v>
      </c>
      <c r="R16" s="89">
        <v>1091</v>
      </c>
      <c r="S16" s="89">
        <v>0</v>
      </c>
      <c r="T16" s="89">
        <v>29</v>
      </c>
      <c r="U16" s="89">
        <v>1546</v>
      </c>
      <c r="V16" s="89">
        <v>329</v>
      </c>
      <c r="W16" s="89">
        <v>86</v>
      </c>
      <c r="X16" s="89">
        <v>190</v>
      </c>
      <c r="Y16" s="89">
        <v>108</v>
      </c>
      <c r="Z16" s="89">
        <v>181</v>
      </c>
      <c r="AA16" s="89">
        <v>28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5615</v>
      </c>
      <c r="C17" s="89">
        <v>2000</v>
      </c>
      <c r="D17" s="89">
        <v>0</v>
      </c>
      <c r="E17" s="89">
        <v>0</v>
      </c>
      <c r="F17" s="89">
        <v>0</v>
      </c>
      <c r="G17" s="89">
        <v>0</v>
      </c>
      <c r="H17" s="89">
        <v>909</v>
      </c>
      <c r="I17" s="89">
        <v>913</v>
      </c>
      <c r="J17" s="89">
        <v>0</v>
      </c>
      <c r="K17" s="89">
        <v>892</v>
      </c>
      <c r="L17" s="89">
        <v>901</v>
      </c>
      <c r="M17" s="89">
        <v>0</v>
      </c>
      <c r="N17" s="89">
        <v>64</v>
      </c>
      <c r="O17" s="89">
        <v>452</v>
      </c>
      <c r="P17" s="89">
        <v>152</v>
      </c>
      <c r="Q17" s="89">
        <v>1063</v>
      </c>
      <c r="R17" s="89">
        <v>1245</v>
      </c>
      <c r="S17" s="89">
        <v>0</v>
      </c>
      <c r="T17" s="89">
        <v>43</v>
      </c>
      <c r="U17" s="89">
        <v>1591</v>
      </c>
      <c r="V17" s="89">
        <v>356</v>
      </c>
      <c r="W17" s="89">
        <v>97</v>
      </c>
      <c r="X17" s="89">
        <v>195</v>
      </c>
      <c r="Y17" s="89">
        <v>108</v>
      </c>
      <c r="Z17" s="89">
        <v>204</v>
      </c>
      <c r="AA17" s="89">
        <v>26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5005</v>
      </c>
      <c r="C18" s="89">
        <v>1800</v>
      </c>
      <c r="D18" s="89">
        <v>0</v>
      </c>
      <c r="E18" s="89">
        <v>0</v>
      </c>
      <c r="F18" s="89">
        <v>0</v>
      </c>
      <c r="G18" s="89">
        <v>0</v>
      </c>
      <c r="H18" s="89">
        <v>791</v>
      </c>
      <c r="I18" s="89">
        <v>811</v>
      </c>
      <c r="J18" s="89">
        <v>0</v>
      </c>
      <c r="K18" s="89">
        <v>809</v>
      </c>
      <c r="L18" s="89">
        <v>794</v>
      </c>
      <c r="M18" s="89">
        <v>0</v>
      </c>
      <c r="N18" s="89">
        <v>64</v>
      </c>
      <c r="O18" s="89">
        <v>453</v>
      </c>
      <c r="P18" s="89">
        <v>163</v>
      </c>
      <c r="Q18" s="89">
        <v>1080</v>
      </c>
      <c r="R18" s="89">
        <v>1102</v>
      </c>
      <c r="S18" s="89">
        <v>0</v>
      </c>
      <c r="T18" s="89">
        <v>40</v>
      </c>
      <c r="U18" s="89">
        <v>1418</v>
      </c>
      <c r="V18" s="89">
        <v>22</v>
      </c>
      <c r="W18" s="89">
        <v>14</v>
      </c>
      <c r="X18" s="89">
        <v>237</v>
      </c>
      <c r="Y18" s="89">
        <v>129</v>
      </c>
      <c r="Z18" s="89">
        <v>199</v>
      </c>
      <c r="AA18" s="89">
        <v>32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ref="B19:B26" si="1">SUM(C19:L19)</f>
        <v>5505</v>
      </c>
      <c r="C19" s="89">
        <v>500</v>
      </c>
      <c r="D19" s="89">
        <v>0</v>
      </c>
      <c r="E19" s="89">
        <v>0</v>
      </c>
      <c r="F19" s="89">
        <v>0</v>
      </c>
      <c r="G19" s="89">
        <v>0</v>
      </c>
      <c r="H19" s="89">
        <v>1243</v>
      </c>
      <c r="I19" s="89">
        <v>1249</v>
      </c>
      <c r="J19" s="89">
        <v>0</v>
      </c>
      <c r="K19" s="89">
        <v>1257</v>
      </c>
      <c r="L19" s="89">
        <v>1256</v>
      </c>
      <c r="M19" s="89">
        <v>0</v>
      </c>
      <c r="N19" s="89">
        <v>61</v>
      </c>
      <c r="O19" s="89">
        <v>468</v>
      </c>
      <c r="P19" s="89">
        <v>126</v>
      </c>
      <c r="Q19" s="89">
        <v>1091</v>
      </c>
      <c r="R19" s="89">
        <v>1105</v>
      </c>
      <c r="S19" s="89">
        <v>0</v>
      </c>
      <c r="T19" s="89">
        <v>42</v>
      </c>
      <c r="U19" s="89">
        <v>1568</v>
      </c>
      <c r="V19" s="89">
        <v>369</v>
      </c>
      <c r="W19" s="89">
        <v>94</v>
      </c>
      <c r="X19" s="89">
        <v>234</v>
      </c>
      <c r="Y19" s="89">
        <v>152</v>
      </c>
      <c r="Z19" s="89">
        <v>204</v>
      </c>
      <c r="AA19" s="89">
        <v>30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1"/>
        <v>5513</v>
      </c>
      <c r="C20" s="89">
        <v>1400</v>
      </c>
      <c r="D20" s="89">
        <v>0</v>
      </c>
      <c r="E20" s="89">
        <v>0</v>
      </c>
      <c r="F20" s="89">
        <v>0</v>
      </c>
      <c r="G20" s="89">
        <v>0</v>
      </c>
      <c r="H20" s="89">
        <v>1028</v>
      </c>
      <c r="I20" s="89">
        <v>1034</v>
      </c>
      <c r="J20" s="89">
        <v>0</v>
      </c>
      <c r="K20" s="89">
        <v>1017</v>
      </c>
      <c r="L20" s="89">
        <v>1034</v>
      </c>
      <c r="M20" s="89">
        <v>0</v>
      </c>
      <c r="N20" s="89">
        <v>61</v>
      </c>
      <c r="O20" s="89">
        <v>326</v>
      </c>
      <c r="P20" s="89">
        <v>148</v>
      </c>
      <c r="Q20" s="89">
        <v>1086</v>
      </c>
      <c r="R20" s="89">
        <v>1147</v>
      </c>
      <c r="S20" s="89">
        <v>0</v>
      </c>
      <c r="T20" s="89">
        <v>43</v>
      </c>
      <c r="U20" s="89">
        <v>1591</v>
      </c>
      <c r="V20" s="89">
        <v>328</v>
      </c>
      <c r="W20" s="89">
        <v>88</v>
      </c>
      <c r="X20" s="89">
        <v>243</v>
      </c>
      <c r="Y20" s="89">
        <v>141</v>
      </c>
      <c r="Z20" s="89">
        <v>212</v>
      </c>
      <c r="AA20" s="89">
        <v>27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1"/>
        <v>5512</v>
      </c>
      <c r="C21" s="89">
        <v>300</v>
      </c>
      <c r="D21" s="89">
        <v>0</v>
      </c>
      <c r="E21" s="89">
        <v>0</v>
      </c>
      <c r="F21" s="89">
        <v>0</v>
      </c>
      <c r="G21" s="89">
        <v>0</v>
      </c>
      <c r="H21" s="89">
        <v>1041</v>
      </c>
      <c r="I21" s="89">
        <v>1046</v>
      </c>
      <c r="J21" s="89">
        <v>1038</v>
      </c>
      <c r="K21" s="89">
        <v>1048</v>
      </c>
      <c r="L21" s="89">
        <v>1039</v>
      </c>
      <c r="M21" s="89">
        <v>16</v>
      </c>
      <c r="N21" s="89">
        <v>48</v>
      </c>
      <c r="O21" s="89">
        <v>318</v>
      </c>
      <c r="P21" s="89">
        <v>134</v>
      </c>
      <c r="Q21" s="89">
        <v>1069</v>
      </c>
      <c r="R21" s="89">
        <v>1261</v>
      </c>
      <c r="S21" s="89">
        <v>0</v>
      </c>
      <c r="T21" s="89">
        <v>44</v>
      </c>
      <c r="U21" s="89">
        <v>1548</v>
      </c>
      <c r="V21" s="89">
        <v>366</v>
      </c>
      <c r="W21" s="89">
        <v>97</v>
      </c>
      <c r="X21" s="89">
        <v>219</v>
      </c>
      <c r="Y21" s="89">
        <v>128</v>
      </c>
      <c r="Z21" s="89">
        <v>207</v>
      </c>
      <c r="AA21" s="89">
        <v>22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1"/>
        <v>5216</v>
      </c>
      <c r="C22" s="89">
        <v>0</v>
      </c>
      <c r="D22" s="89">
        <v>1037</v>
      </c>
      <c r="E22" s="89">
        <v>0</v>
      </c>
      <c r="F22" s="89">
        <v>0</v>
      </c>
      <c r="G22" s="89">
        <v>0</v>
      </c>
      <c r="H22" s="89">
        <v>1039</v>
      </c>
      <c r="I22" s="89">
        <v>1048</v>
      </c>
      <c r="J22" s="89">
        <v>1042</v>
      </c>
      <c r="K22" s="89">
        <v>1050</v>
      </c>
      <c r="L22" s="89">
        <v>0</v>
      </c>
      <c r="M22" s="89">
        <v>7</v>
      </c>
      <c r="N22" s="89">
        <v>54</v>
      </c>
      <c r="O22" s="89">
        <v>323</v>
      </c>
      <c r="P22" s="89">
        <v>141</v>
      </c>
      <c r="Q22" s="89">
        <v>1072</v>
      </c>
      <c r="R22" s="89">
        <v>1264</v>
      </c>
      <c r="S22" s="89">
        <v>0</v>
      </c>
      <c r="T22" s="89">
        <v>44</v>
      </c>
      <c r="U22" s="89">
        <v>1556</v>
      </c>
      <c r="V22" s="89">
        <v>65</v>
      </c>
      <c r="W22" s="89">
        <v>40</v>
      </c>
      <c r="X22" s="89">
        <v>185</v>
      </c>
      <c r="Y22" s="89">
        <v>131</v>
      </c>
      <c r="Z22" s="89">
        <v>136</v>
      </c>
      <c r="AA22" s="89">
        <v>15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1"/>
        <v>5353</v>
      </c>
      <c r="C23" s="89">
        <v>0</v>
      </c>
      <c r="D23" s="89">
        <v>1070</v>
      </c>
      <c r="E23" s="89">
        <v>0</v>
      </c>
      <c r="F23" s="89">
        <v>0</v>
      </c>
      <c r="G23" s="89">
        <v>0</v>
      </c>
      <c r="H23" s="89">
        <v>1076</v>
      </c>
      <c r="I23" s="89">
        <v>1068</v>
      </c>
      <c r="J23" s="89">
        <v>1064</v>
      </c>
      <c r="K23" s="89">
        <v>1075</v>
      </c>
      <c r="L23" s="89">
        <v>0</v>
      </c>
      <c r="M23" s="89">
        <v>16</v>
      </c>
      <c r="N23" s="89">
        <v>52</v>
      </c>
      <c r="O23" s="89">
        <v>296</v>
      </c>
      <c r="P23" s="89">
        <v>165</v>
      </c>
      <c r="Q23" s="89">
        <v>1072</v>
      </c>
      <c r="R23" s="89">
        <v>1240</v>
      </c>
      <c r="S23" s="89">
        <v>0</v>
      </c>
      <c r="T23" s="89">
        <v>50</v>
      </c>
      <c r="U23" s="89">
        <v>1582</v>
      </c>
      <c r="V23" s="89">
        <v>330</v>
      </c>
      <c r="W23" s="89">
        <v>100</v>
      </c>
      <c r="X23" s="89">
        <v>192</v>
      </c>
      <c r="Y23" s="89">
        <v>101</v>
      </c>
      <c r="Z23" s="89">
        <v>107</v>
      </c>
      <c r="AA23" s="89">
        <v>14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1"/>
        <v>5143</v>
      </c>
      <c r="C24" s="89">
        <v>0</v>
      </c>
      <c r="D24" s="89">
        <v>1035</v>
      </c>
      <c r="E24" s="89">
        <v>0</v>
      </c>
      <c r="F24" s="89">
        <v>0</v>
      </c>
      <c r="G24" s="89">
        <v>0</v>
      </c>
      <c r="H24" s="89">
        <v>1029</v>
      </c>
      <c r="I24" s="89">
        <v>1030</v>
      </c>
      <c r="J24" s="89">
        <v>1022</v>
      </c>
      <c r="K24" s="89">
        <v>1027</v>
      </c>
      <c r="L24" s="89">
        <v>0</v>
      </c>
      <c r="M24" s="89">
        <v>7</v>
      </c>
      <c r="N24" s="89">
        <v>54</v>
      </c>
      <c r="O24" s="89">
        <v>310</v>
      </c>
      <c r="P24" s="89">
        <v>152</v>
      </c>
      <c r="Q24" s="89">
        <v>1153</v>
      </c>
      <c r="R24" s="89">
        <v>1080</v>
      </c>
      <c r="S24" s="89">
        <v>0</v>
      </c>
      <c r="T24" s="89">
        <v>44</v>
      </c>
      <c r="U24" s="89">
        <v>1552</v>
      </c>
      <c r="V24" s="89">
        <v>45</v>
      </c>
      <c r="W24" s="89">
        <v>25</v>
      </c>
      <c r="X24" s="89">
        <v>225</v>
      </c>
      <c r="Y24" s="89">
        <v>103</v>
      </c>
      <c r="Z24" s="89">
        <v>95</v>
      </c>
      <c r="AA24" s="89">
        <v>14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1"/>
        <v>5221</v>
      </c>
      <c r="C25" s="89">
        <v>0</v>
      </c>
      <c r="D25" s="89">
        <v>1047</v>
      </c>
      <c r="E25" s="89">
        <v>0</v>
      </c>
      <c r="F25" s="89">
        <v>0</v>
      </c>
      <c r="G25" s="89">
        <v>0</v>
      </c>
      <c r="H25" s="89">
        <v>1040</v>
      </c>
      <c r="I25" s="89">
        <v>1033</v>
      </c>
      <c r="J25" s="89">
        <v>1046</v>
      </c>
      <c r="K25" s="89">
        <v>1055</v>
      </c>
      <c r="L25" s="89">
        <v>0</v>
      </c>
      <c r="M25" s="89">
        <v>15</v>
      </c>
      <c r="N25" s="89">
        <v>54</v>
      </c>
      <c r="O25" s="89">
        <v>292</v>
      </c>
      <c r="P25" s="89">
        <v>167</v>
      </c>
      <c r="Q25" s="89">
        <v>1178</v>
      </c>
      <c r="R25" s="89">
        <v>1235</v>
      </c>
      <c r="S25" s="89">
        <v>0</v>
      </c>
      <c r="T25" s="89">
        <v>44</v>
      </c>
      <c r="U25" s="89">
        <v>1568</v>
      </c>
      <c r="V25" s="89">
        <v>16</v>
      </c>
      <c r="W25" s="89">
        <v>32</v>
      </c>
      <c r="X25" s="89">
        <v>232</v>
      </c>
      <c r="Y25" s="89">
        <v>100</v>
      </c>
      <c r="Z25" s="89">
        <v>95</v>
      </c>
      <c r="AA25" s="89">
        <v>9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1"/>
        <v>5170</v>
      </c>
      <c r="C26" s="89">
        <v>0</v>
      </c>
      <c r="D26" s="89">
        <v>1038</v>
      </c>
      <c r="E26" s="89">
        <v>0</v>
      </c>
      <c r="F26" s="89">
        <v>0</v>
      </c>
      <c r="G26" s="89">
        <v>0</v>
      </c>
      <c r="H26" s="89">
        <v>1030</v>
      </c>
      <c r="I26" s="89">
        <v>1027</v>
      </c>
      <c r="J26" s="89">
        <v>1042</v>
      </c>
      <c r="K26" s="89">
        <v>1033</v>
      </c>
      <c r="L26" s="89">
        <v>0</v>
      </c>
      <c r="M26" s="89">
        <v>15</v>
      </c>
      <c r="N26" s="89">
        <v>52</v>
      </c>
      <c r="O26" s="89">
        <v>290</v>
      </c>
      <c r="P26" s="89">
        <v>169</v>
      </c>
      <c r="Q26" s="89">
        <v>1147</v>
      </c>
      <c r="R26" s="89">
        <v>1236</v>
      </c>
      <c r="S26" s="89">
        <v>0</v>
      </c>
      <c r="T26" s="89">
        <v>39</v>
      </c>
      <c r="U26" s="89">
        <v>1482</v>
      </c>
      <c r="V26" s="89">
        <v>15</v>
      </c>
      <c r="W26" s="89">
        <v>26</v>
      </c>
      <c r="X26" s="89">
        <v>231</v>
      </c>
      <c r="Y26" s="89">
        <v>102</v>
      </c>
      <c r="Z26" s="89">
        <v>152</v>
      </c>
      <c r="AA26" s="89">
        <v>9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4025</v>
      </c>
      <c r="C27" s="18">
        <f>MIN(C9:C22)</f>
        <v>0</v>
      </c>
      <c r="D27" s="18">
        <f t="shared" ref="D27:AB27" si="2">MIN(D3:D26)</f>
        <v>0</v>
      </c>
      <c r="E27" s="18">
        <f t="shared" si="2"/>
        <v>0</v>
      </c>
      <c r="F27" s="18">
        <f t="shared" si="2"/>
        <v>0</v>
      </c>
      <c r="G27" s="18">
        <f t="shared" si="2"/>
        <v>0</v>
      </c>
      <c r="H27" s="18">
        <f t="shared" si="2"/>
        <v>771</v>
      </c>
      <c r="I27" s="18">
        <f t="shared" si="2"/>
        <v>778</v>
      </c>
      <c r="J27" s="18">
        <f t="shared" si="2"/>
        <v>0</v>
      </c>
      <c r="K27" s="18">
        <f t="shared" si="2"/>
        <v>786</v>
      </c>
      <c r="L27" s="18">
        <f t="shared" si="2"/>
        <v>0</v>
      </c>
      <c r="M27" s="18">
        <f t="shared" si="2"/>
        <v>0</v>
      </c>
      <c r="N27" s="18">
        <f t="shared" si="2"/>
        <v>34</v>
      </c>
      <c r="O27" s="18">
        <f t="shared" si="2"/>
        <v>213</v>
      </c>
      <c r="P27" s="18">
        <f t="shared" si="2"/>
        <v>111</v>
      </c>
      <c r="Q27" s="18">
        <f t="shared" si="2"/>
        <v>1044</v>
      </c>
      <c r="R27" s="18">
        <f t="shared" si="2"/>
        <v>1080</v>
      </c>
      <c r="S27" s="18">
        <f t="shared" si="2"/>
        <v>0</v>
      </c>
      <c r="T27" s="18">
        <f t="shared" si="2"/>
        <v>26</v>
      </c>
      <c r="U27" s="18">
        <f t="shared" si="2"/>
        <v>0</v>
      </c>
      <c r="V27" s="18">
        <f t="shared" si="2"/>
        <v>9</v>
      </c>
      <c r="W27" s="18">
        <f t="shared" si="2"/>
        <v>10</v>
      </c>
      <c r="X27" s="18">
        <f t="shared" si="2"/>
        <v>112</v>
      </c>
      <c r="Y27" s="18">
        <f t="shared" si="2"/>
        <v>63</v>
      </c>
      <c r="Z27" s="18">
        <f t="shared" si="2"/>
        <v>95</v>
      </c>
      <c r="AA27" s="18">
        <f t="shared" si="2"/>
        <v>8</v>
      </c>
      <c r="AB27" s="19">
        <f t="shared" si="2"/>
        <v>0</v>
      </c>
      <c r="AC27" s="4"/>
    </row>
    <row r="28" spans="1:29" ht="36.75" customHeight="1" x14ac:dyDescent="0.25">
      <c r="A28" s="22" t="s">
        <v>19</v>
      </c>
      <c r="B28" s="16">
        <f>MAX(B3:B26)</f>
        <v>5615</v>
      </c>
      <c r="C28" s="18">
        <f>MAX(C9:C22)</f>
        <v>2200</v>
      </c>
      <c r="D28" s="18">
        <f t="shared" ref="D28:AB28" si="3">MAX(D3:D26)</f>
        <v>1070</v>
      </c>
      <c r="E28" s="18">
        <f t="shared" si="3"/>
        <v>0</v>
      </c>
      <c r="F28" s="18">
        <f t="shared" si="3"/>
        <v>0</v>
      </c>
      <c r="G28" s="18">
        <f t="shared" si="3"/>
        <v>0</v>
      </c>
      <c r="H28" s="18">
        <f t="shared" si="3"/>
        <v>1243</v>
      </c>
      <c r="I28" s="18">
        <f t="shared" si="3"/>
        <v>1249</v>
      </c>
      <c r="J28" s="18">
        <f t="shared" si="3"/>
        <v>1077</v>
      </c>
      <c r="K28" s="18">
        <f t="shared" si="3"/>
        <v>1257</v>
      </c>
      <c r="L28" s="18">
        <f t="shared" si="3"/>
        <v>1256</v>
      </c>
      <c r="M28" s="18">
        <f t="shared" si="3"/>
        <v>16</v>
      </c>
      <c r="N28" s="18">
        <f t="shared" si="3"/>
        <v>69</v>
      </c>
      <c r="O28" s="18">
        <f t="shared" si="3"/>
        <v>484</v>
      </c>
      <c r="P28" s="18">
        <f t="shared" si="3"/>
        <v>169</v>
      </c>
      <c r="Q28" s="18">
        <f t="shared" si="3"/>
        <v>1178</v>
      </c>
      <c r="R28" s="18">
        <f t="shared" si="3"/>
        <v>2200</v>
      </c>
      <c r="S28" s="18">
        <f t="shared" si="3"/>
        <v>0</v>
      </c>
      <c r="T28" s="18">
        <f t="shared" si="3"/>
        <v>50</v>
      </c>
      <c r="U28" s="18">
        <f t="shared" si="3"/>
        <v>1591</v>
      </c>
      <c r="V28" s="18">
        <f t="shared" si="3"/>
        <v>406</v>
      </c>
      <c r="W28" s="18">
        <f t="shared" si="3"/>
        <v>107</v>
      </c>
      <c r="X28" s="18">
        <f t="shared" si="3"/>
        <v>243</v>
      </c>
      <c r="Y28" s="18">
        <f t="shared" si="3"/>
        <v>152</v>
      </c>
      <c r="Z28" s="18">
        <f t="shared" si="3"/>
        <v>212</v>
      </c>
      <c r="AA28" s="18">
        <f t="shared" si="3"/>
        <v>35</v>
      </c>
      <c r="AB28" s="19">
        <f t="shared" si="3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4867.416666666667</v>
      </c>
      <c r="C29" s="20">
        <f>AVERAGE(C9:C22)</f>
        <v>1062.1428571428571</v>
      </c>
      <c r="D29" s="20">
        <f t="shared" ref="D29:AB29" si="4">AVERAGE(D3:D26)</f>
        <v>474.95833333333331</v>
      </c>
      <c r="E29" s="20">
        <f t="shared" si="4"/>
        <v>0</v>
      </c>
      <c r="F29" s="20">
        <f t="shared" si="4"/>
        <v>0</v>
      </c>
      <c r="G29" s="20">
        <f t="shared" si="4"/>
        <v>0</v>
      </c>
      <c r="H29" s="20">
        <f t="shared" si="4"/>
        <v>995.79166666666663</v>
      </c>
      <c r="I29" s="20">
        <f t="shared" si="4"/>
        <v>997.875</v>
      </c>
      <c r="J29" s="20">
        <f t="shared" si="4"/>
        <v>421.70833333333331</v>
      </c>
      <c r="K29" s="20">
        <f t="shared" si="4"/>
        <v>997.91666666666663</v>
      </c>
      <c r="L29" s="20">
        <f t="shared" si="4"/>
        <v>359.58333333333331</v>
      </c>
      <c r="M29" s="20">
        <f t="shared" si="4"/>
        <v>3.1666666666666665</v>
      </c>
      <c r="N29" s="20">
        <f t="shared" si="4"/>
        <v>51.375</v>
      </c>
      <c r="O29" s="20">
        <f t="shared" si="4"/>
        <v>325.75</v>
      </c>
      <c r="P29" s="20">
        <f t="shared" si="4"/>
        <v>139.79166666666666</v>
      </c>
      <c r="Q29" s="20">
        <f t="shared" si="4"/>
        <v>1078.2083333333333</v>
      </c>
      <c r="R29" s="20">
        <f t="shared" si="4"/>
        <v>1520.4166666666667</v>
      </c>
      <c r="S29" s="20">
        <f t="shared" si="4"/>
        <v>0</v>
      </c>
      <c r="T29" s="20">
        <f t="shared" si="4"/>
        <v>36.125</v>
      </c>
      <c r="U29" s="20">
        <f t="shared" si="4"/>
        <v>951.54166666666663</v>
      </c>
      <c r="V29" s="20">
        <f t="shared" si="4"/>
        <v>174.83333333333334</v>
      </c>
      <c r="W29" s="20">
        <f t="shared" si="4"/>
        <v>55.083333333333336</v>
      </c>
      <c r="X29" s="20">
        <f t="shared" si="4"/>
        <v>203.16666666666666</v>
      </c>
      <c r="Y29" s="20">
        <f t="shared" si="4"/>
        <v>104.75</v>
      </c>
      <c r="Z29" s="20">
        <f t="shared" si="4"/>
        <v>159.20833333333334</v>
      </c>
      <c r="AA29" s="20">
        <f t="shared" si="4"/>
        <v>19</v>
      </c>
      <c r="AB29" s="21">
        <f t="shared" si="4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AC43"/>
  <sheetViews>
    <sheetView topLeftCell="A8" zoomScale="40" zoomScaleNormal="40" workbookViewId="0">
      <selection activeCell="AB30" sqref="AB30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1.7109375" style="5" bestFit="1" customWidth="1"/>
    <col min="8" max="8" width="18.14062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45099</v>
      </c>
      <c r="D1" s="122"/>
      <c r="E1" s="122"/>
      <c r="F1" s="122"/>
      <c r="G1" s="122"/>
      <c r="H1" s="122"/>
      <c r="I1" s="122"/>
      <c r="J1" s="122"/>
      <c r="K1" s="123"/>
      <c r="L1" s="106" t="s">
        <v>21</v>
      </c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4788</v>
      </c>
      <c r="C3" s="89">
        <v>0</v>
      </c>
      <c r="D3" s="89">
        <v>1198</v>
      </c>
      <c r="E3" s="89">
        <v>0</v>
      </c>
      <c r="F3" s="89">
        <v>0</v>
      </c>
      <c r="G3" s="89">
        <v>0</v>
      </c>
      <c r="H3" s="89">
        <v>1210</v>
      </c>
      <c r="I3" s="89">
        <v>0</v>
      </c>
      <c r="J3" s="89">
        <v>1188</v>
      </c>
      <c r="K3" s="89">
        <v>1192</v>
      </c>
      <c r="L3" s="89">
        <v>0</v>
      </c>
      <c r="M3" s="89">
        <v>4</v>
      </c>
      <c r="N3" s="89">
        <v>49</v>
      </c>
      <c r="O3" s="89">
        <v>249</v>
      </c>
      <c r="P3" s="89">
        <v>158</v>
      </c>
      <c r="Q3" s="89">
        <v>1139</v>
      </c>
      <c r="R3" s="89">
        <v>1070</v>
      </c>
      <c r="S3" s="89">
        <v>0</v>
      </c>
      <c r="T3" s="89">
        <v>37</v>
      </c>
      <c r="U3" s="89">
        <v>1490</v>
      </c>
      <c r="V3" s="89">
        <v>15</v>
      </c>
      <c r="W3" s="89">
        <v>25</v>
      </c>
      <c r="X3" s="89">
        <v>248</v>
      </c>
      <c r="Y3" s="89">
        <v>85</v>
      </c>
      <c r="Z3" s="89">
        <v>139</v>
      </c>
      <c r="AA3" s="89">
        <v>9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4736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1172</v>
      </c>
      <c r="I4" s="89">
        <v>1186</v>
      </c>
      <c r="J4" s="89">
        <v>1188</v>
      </c>
      <c r="K4" s="89">
        <v>1190</v>
      </c>
      <c r="L4" s="89">
        <v>0</v>
      </c>
      <c r="M4" s="89">
        <v>4</v>
      </c>
      <c r="N4" s="89">
        <v>49</v>
      </c>
      <c r="O4" s="89">
        <v>267</v>
      </c>
      <c r="P4" s="89">
        <v>174</v>
      </c>
      <c r="Q4" s="89">
        <v>1144</v>
      </c>
      <c r="R4" s="89">
        <v>1061</v>
      </c>
      <c r="S4" s="89">
        <v>0</v>
      </c>
      <c r="T4" s="89">
        <v>30</v>
      </c>
      <c r="U4" s="89">
        <v>1465</v>
      </c>
      <c r="V4" s="89">
        <v>14</v>
      </c>
      <c r="W4" s="89">
        <v>26</v>
      </c>
      <c r="X4" s="89">
        <v>238</v>
      </c>
      <c r="Y4" s="89">
        <v>76</v>
      </c>
      <c r="Z4" s="89">
        <v>129</v>
      </c>
      <c r="AA4" s="89">
        <v>14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4758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1188</v>
      </c>
      <c r="I5" s="89">
        <v>1192</v>
      </c>
      <c r="J5" s="89">
        <v>1198</v>
      </c>
      <c r="K5" s="89">
        <v>1180</v>
      </c>
      <c r="L5" s="89">
        <v>0</v>
      </c>
      <c r="M5" s="89">
        <v>4</v>
      </c>
      <c r="N5" s="89">
        <v>45</v>
      </c>
      <c r="O5" s="89">
        <v>264</v>
      </c>
      <c r="P5" s="89">
        <v>116</v>
      </c>
      <c r="Q5" s="89">
        <v>1135</v>
      </c>
      <c r="R5" s="89">
        <v>1214</v>
      </c>
      <c r="S5" s="89">
        <v>0</v>
      </c>
      <c r="T5" s="89">
        <v>36</v>
      </c>
      <c r="U5" s="89">
        <v>1488</v>
      </c>
      <c r="V5" s="89">
        <v>15</v>
      </c>
      <c r="W5" s="89">
        <v>23</v>
      </c>
      <c r="X5" s="89">
        <v>224</v>
      </c>
      <c r="Y5" s="89">
        <v>60</v>
      </c>
      <c r="Z5" s="89">
        <v>123</v>
      </c>
      <c r="AA5" s="89">
        <v>8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4785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1187</v>
      </c>
      <c r="I6" s="89">
        <v>1205</v>
      </c>
      <c r="J6" s="89">
        <v>1194</v>
      </c>
      <c r="K6" s="89">
        <v>1199</v>
      </c>
      <c r="L6" s="89">
        <v>0</v>
      </c>
      <c r="M6" s="89">
        <v>4</v>
      </c>
      <c r="N6" s="89">
        <v>50</v>
      </c>
      <c r="O6" s="89">
        <v>255</v>
      </c>
      <c r="P6" s="89">
        <v>116</v>
      </c>
      <c r="Q6" s="89">
        <v>1139</v>
      </c>
      <c r="R6" s="89">
        <v>1220</v>
      </c>
      <c r="S6" s="89">
        <v>0</v>
      </c>
      <c r="T6" s="89">
        <v>40</v>
      </c>
      <c r="U6" s="89">
        <v>1490</v>
      </c>
      <c r="V6" s="89">
        <v>15</v>
      </c>
      <c r="W6" s="89">
        <v>26</v>
      </c>
      <c r="X6" s="89">
        <v>213</v>
      </c>
      <c r="Y6" s="89">
        <v>72</v>
      </c>
      <c r="Z6" s="89">
        <v>136</v>
      </c>
      <c r="AA6" s="89">
        <v>9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4556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1145</v>
      </c>
      <c r="I7" s="89">
        <v>1139</v>
      </c>
      <c r="J7" s="89">
        <v>1132</v>
      </c>
      <c r="K7" s="89">
        <v>1140</v>
      </c>
      <c r="L7" s="89">
        <v>0</v>
      </c>
      <c r="M7" s="89">
        <v>4</v>
      </c>
      <c r="N7" s="89">
        <v>46</v>
      </c>
      <c r="O7" s="89">
        <v>258</v>
      </c>
      <c r="P7" s="89">
        <v>108</v>
      </c>
      <c r="Q7" s="89">
        <v>1130</v>
      </c>
      <c r="R7" s="89">
        <v>1055</v>
      </c>
      <c r="S7" s="89">
        <v>0</v>
      </c>
      <c r="T7" s="89">
        <v>28</v>
      </c>
      <c r="U7" s="89">
        <v>1478</v>
      </c>
      <c r="V7" s="89">
        <v>14</v>
      </c>
      <c r="W7" s="89">
        <v>23</v>
      </c>
      <c r="X7" s="89">
        <v>203</v>
      </c>
      <c r="Y7" s="89">
        <v>71</v>
      </c>
      <c r="Z7" s="89">
        <v>128</v>
      </c>
      <c r="AA7" s="89">
        <v>14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4584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1148</v>
      </c>
      <c r="I8" s="89">
        <v>1155</v>
      </c>
      <c r="J8" s="89">
        <v>1142</v>
      </c>
      <c r="K8" s="89">
        <v>1139</v>
      </c>
      <c r="L8" s="89">
        <v>0</v>
      </c>
      <c r="M8" s="89">
        <v>4</v>
      </c>
      <c r="N8" s="89">
        <v>38</v>
      </c>
      <c r="O8" s="89">
        <v>270</v>
      </c>
      <c r="P8" s="89">
        <v>115</v>
      </c>
      <c r="Q8" s="89">
        <v>1141</v>
      </c>
      <c r="R8" s="89">
        <v>1052</v>
      </c>
      <c r="S8" s="89">
        <v>0</v>
      </c>
      <c r="T8" s="89">
        <v>36</v>
      </c>
      <c r="U8" s="89">
        <v>1485</v>
      </c>
      <c r="V8" s="89">
        <v>16</v>
      </c>
      <c r="W8" s="89">
        <v>24</v>
      </c>
      <c r="X8" s="89">
        <v>200</v>
      </c>
      <c r="Y8" s="89">
        <v>108</v>
      </c>
      <c r="Z8" s="89">
        <v>140</v>
      </c>
      <c r="AA8" s="89">
        <v>8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4685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1174</v>
      </c>
      <c r="I9" s="89">
        <v>1169</v>
      </c>
      <c r="J9" s="89">
        <v>1170</v>
      </c>
      <c r="K9" s="89">
        <v>1172</v>
      </c>
      <c r="L9" s="89">
        <v>0</v>
      </c>
      <c r="M9" s="89">
        <v>4</v>
      </c>
      <c r="N9" s="89">
        <v>30</v>
      </c>
      <c r="O9" s="89">
        <v>236</v>
      </c>
      <c r="P9" s="89">
        <v>144</v>
      </c>
      <c r="Q9" s="89">
        <v>1066</v>
      </c>
      <c r="R9" s="89">
        <v>1225</v>
      </c>
      <c r="S9" s="89">
        <v>0</v>
      </c>
      <c r="T9" s="89">
        <v>28</v>
      </c>
      <c r="U9" s="89">
        <v>1479</v>
      </c>
      <c r="V9" s="89">
        <v>15</v>
      </c>
      <c r="W9" s="89">
        <v>24</v>
      </c>
      <c r="X9" s="89">
        <v>165</v>
      </c>
      <c r="Y9" s="89">
        <v>90</v>
      </c>
      <c r="Z9" s="89">
        <v>133</v>
      </c>
      <c r="AA9" s="89">
        <v>13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4675</v>
      </c>
      <c r="C10" s="89">
        <v>0</v>
      </c>
      <c r="D10" s="89">
        <v>0</v>
      </c>
      <c r="E10" s="89">
        <v>0</v>
      </c>
      <c r="F10" s="89">
        <v>0</v>
      </c>
      <c r="G10" s="89">
        <v>0</v>
      </c>
      <c r="H10" s="89">
        <v>1166</v>
      </c>
      <c r="I10" s="89">
        <v>1162</v>
      </c>
      <c r="J10" s="89">
        <v>1177</v>
      </c>
      <c r="K10" s="89">
        <v>1170</v>
      </c>
      <c r="L10" s="89">
        <v>0</v>
      </c>
      <c r="M10" s="89">
        <v>4</v>
      </c>
      <c r="N10" s="89">
        <v>39</v>
      </c>
      <c r="O10" s="89">
        <v>205</v>
      </c>
      <c r="P10" s="89">
        <v>126</v>
      </c>
      <c r="Q10" s="89">
        <v>1069</v>
      </c>
      <c r="R10" s="89">
        <v>1236</v>
      </c>
      <c r="S10" s="89">
        <v>0</v>
      </c>
      <c r="T10" s="89">
        <v>28</v>
      </c>
      <c r="U10" s="89">
        <v>1471</v>
      </c>
      <c r="V10" s="89">
        <v>15</v>
      </c>
      <c r="W10" s="89">
        <v>13</v>
      </c>
      <c r="X10" s="89">
        <v>162</v>
      </c>
      <c r="Y10" s="89">
        <v>76</v>
      </c>
      <c r="Z10" s="89">
        <v>148</v>
      </c>
      <c r="AA10" s="89">
        <v>12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5099</v>
      </c>
      <c r="C11" s="89">
        <v>1000</v>
      </c>
      <c r="D11" s="89">
        <v>1017</v>
      </c>
      <c r="E11" s="89">
        <v>0</v>
      </c>
      <c r="F11" s="89">
        <v>0</v>
      </c>
      <c r="G11" s="89">
        <v>0</v>
      </c>
      <c r="H11" s="89">
        <v>1032</v>
      </c>
      <c r="I11" s="89">
        <v>1030</v>
      </c>
      <c r="J11" s="89">
        <v>0</v>
      </c>
      <c r="K11" s="89">
        <v>1020</v>
      </c>
      <c r="L11" s="89">
        <v>0</v>
      </c>
      <c r="M11" s="89">
        <v>4</v>
      </c>
      <c r="N11" s="89">
        <v>33</v>
      </c>
      <c r="O11" s="89">
        <v>254</v>
      </c>
      <c r="P11" s="89">
        <v>126</v>
      </c>
      <c r="Q11" s="89">
        <v>1080</v>
      </c>
      <c r="R11" s="89">
        <v>1214</v>
      </c>
      <c r="S11" s="89">
        <v>0</v>
      </c>
      <c r="T11" s="89">
        <v>27</v>
      </c>
      <c r="U11" s="89">
        <v>1510</v>
      </c>
      <c r="V11" s="89">
        <v>305</v>
      </c>
      <c r="W11" s="89">
        <v>49</v>
      </c>
      <c r="X11" s="89">
        <v>193</v>
      </c>
      <c r="Y11" s="89">
        <v>90</v>
      </c>
      <c r="Z11" s="89">
        <v>159</v>
      </c>
      <c r="AA11" s="89">
        <v>18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5203</v>
      </c>
      <c r="C12" s="89">
        <v>800</v>
      </c>
      <c r="D12" s="89">
        <v>1129</v>
      </c>
      <c r="E12" s="89">
        <v>0</v>
      </c>
      <c r="F12" s="89">
        <v>0</v>
      </c>
      <c r="G12" s="89">
        <v>0</v>
      </c>
      <c r="H12" s="89">
        <v>1133</v>
      </c>
      <c r="I12" s="89">
        <v>1121</v>
      </c>
      <c r="J12" s="89">
        <v>0</v>
      </c>
      <c r="K12" s="89">
        <v>1020</v>
      </c>
      <c r="L12" s="89">
        <v>0</v>
      </c>
      <c r="M12" s="89">
        <v>4</v>
      </c>
      <c r="N12" s="89">
        <v>50</v>
      </c>
      <c r="O12" s="89">
        <v>329</v>
      </c>
      <c r="P12" s="89">
        <v>128</v>
      </c>
      <c r="Q12" s="89">
        <v>1091</v>
      </c>
      <c r="R12" s="89">
        <v>1273</v>
      </c>
      <c r="S12" s="89">
        <v>0</v>
      </c>
      <c r="T12" s="89">
        <v>36</v>
      </c>
      <c r="U12" s="89">
        <v>1496</v>
      </c>
      <c r="V12" s="89">
        <v>327</v>
      </c>
      <c r="W12" s="89">
        <v>90</v>
      </c>
      <c r="X12" s="89">
        <v>194</v>
      </c>
      <c r="Y12" s="89">
        <v>128</v>
      </c>
      <c r="Z12" s="89">
        <v>171</v>
      </c>
      <c r="AA12" s="89">
        <v>30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5375</v>
      </c>
      <c r="C13" s="89">
        <v>800</v>
      </c>
      <c r="D13" s="89">
        <v>1143</v>
      </c>
      <c r="E13" s="89">
        <v>0</v>
      </c>
      <c r="F13" s="89">
        <v>0</v>
      </c>
      <c r="G13" s="89">
        <v>0</v>
      </c>
      <c r="H13" s="89">
        <v>1159</v>
      </c>
      <c r="I13" s="89">
        <v>1154</v>
      </c>
      <c r="J13" s="89">
        <v>0</v>
      </c>
      <c r="K13" s="89">
        <v>1119</v>
      </c>
      <c r="L13" s="89">
        <v>0</v>
      </c>
      <c r="M13" s="89">
        <v>4</v>
      </c>
      <c r="N13" s="89">
        <v>46</v>
      </c>
      <c r="O13" s="89">
        <v>357</v>
      </c>
      <c r="P13" s="89">
        <v>133</v>
      </c>
      <c r="Q13" s="89">
        <v>1091</v>
      </c>
      <c r="R13" s="89">
        <v>1264</v>
      </c>
      <c r="S13" s="89">
        <v>0</v>
      </c>
      <c r="T13" s="89">
        <v>30</v>
      </c>
      <c r="U13" s="89">
        <v>1504</v>
      </c>
      <c r="V13" s="89">
        <v>366</v>
      </c>
      <c r="W13" s="89">
        <v>98</v>
      </c>
      <c r="X13" s="89">
        <v>205</v>
      </c>
      <c r="Y13" s="89">
        <v>139</v>
      </c>
      <c r="Z13" s="89">
        <v>178</v>
      </c>
      <c r="AA13" s="89">
        <v>33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5101</v>
      </c>
      <c r="C14" s="89">
        <v>1250</v>
      </c>
      <c r="D14" s="89">
        <v>893</v>
      </c>
      <c r="E14" s="89">
        <v>0</v>
      </c>
      <c r="F14" s="89">
        <v>0</v>
      </c>
      <c r="G14" s="89">
        <v>0</v>
      </c>
      <c r="H14" s="89">
        <v>909</v>
      </c>
      <c r="I14" s="89">
        <v>903</v>
      </c>
      <c r="J14" s="89">
        <v>0</v>
      </c>
      <c r="K14" s="89">
        <v>1146</v>
      </c>
      <c r="L14" s="89">
        <v>0</v>
      </c>
      <c r="M14" s="89">
        <v>4</v>
      </c>
      <c r="N14" s="89">
        <v>49</v>
      </c>
      <c r="O14" s="89">
        <v>371</v>
      </c>
      <c r="P14" s="89">
        <v>135</v>
      </c>
      <c r="Q14" s="89">
        <v>1083</v>
      </c>
      <c r="R14" s="89">
        <v>1228</v>
      </c>
      <c r="S14" s="89">
        <v>0</v>
      </c>
      <c r="T14" s="89">
        <v>40</v>
      </c>
      <c r="U14" s="89">
        <v>1507</v>
      </c>
      <c r="V14" s="89">
        <v>22</v>
      </c>
      <c r="W14" s="89">
        <v>16</v>
      </c>
      <c r="X14" s="89">
        <v>200</v>
      </c>
      <c r="Y14" s="89">
        <v>144</v>
      </c>
      <c r="Z14" s="89">
        <v>187</v>
      </c>
      <c r="AA14" s="89">
        <v>28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5425</v>
      </c>
      <c r="C15" s="89">
        <v>1900</v>
      </c>
      <c r="D15" s="89">
        <v>877</v>
      </c>
      <c r="E15" s="89">
        <v>0</v>
      </c>
      <c r="F15" s="89">
        <v>0</v>
      </c>
      <c r="G15" s="89">
        <v>0</v>
      </c>
      <c r="H15" s="89">
        <v>879</v>
      </c>
      <c r="I15" s="89">
        <v>873</v>
      </c>
      <c r="J15" s="89">
        <v>0</v>
      </c>
      <c r="K15" s="89">
        <v>896</v>
      </c>
      <c r="L15" s="89">
        <v>0</v>
      </c>
      <c r="M15" s="89">
        <v>4</v>
      </c>
      <c r="N15" s="89">
        <v>50</v>
      </c>
      <c r="O15" s="89">
        <v>396</v>
      </c>
      <c r="P15" s="89">
        <v>151</v>
      </c>
      <c r="Q15" s="89">
        <v>1080</v>
      </c>
      <c r="R15" s="89">
        <v>1091</v>
      </c>
      <c r="S15" s="89">
        <v>0</v>
      </c>
      <c r="T15" s="89">
        <v>49</v>
      </c>
      <c r="U15" s="89">
        <v>1513</v>
      </c>
      <c r="V15" s="89">
        <v>378</v>
      </c>
      <c r="W15" s="89">
        <v>94</v>
      </c>
      <c r="X15" s="89">
        <v>224</v>
      </c>
      <c r="Y15" s="89">
        <v>138</v>
      </c>
      <c r="Z15" s="89">
        <v>188</v>
      </c>
      <c r="AA15" s="89">
        <v>18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5381</v>
      </c>
      <c r="C16" s="89">
        <v>2100</v>
      </c>
      <c r="D16" s="89">
        <v>801</v>
      </c>
      <c r="E16" s="89">
        <v>0</v>
      </c>
      <c r="F16" s="89">
        <v>0</v>
      </c>
      <c r="G16" s="89">
        <v>0</v>
      </c>
      <c r="H16" s="89">
        <v>799</v>
      </c>
      <c r="I16" s="89">
        <v>794</v>
      </c>
      <c r="J16" s="89">
        <v>0</v>
      </c>
      <c r="K16" s="89">
        <v>887</v>
      </c>
      <c r="L16" s="89">
        <v>0</v>
      </c>
      <c r="M16" s="89">
        <v>4</v>
      </c>
      <c r="N16" s="89">
        <v>59</v>
      </c>
      <c r="O16" s="89">
        <v>452</v>
      </c>
      <c r="P16" s="89">
        <v>115</v>
      </c>
      <c r="Q16" s="89">
        <v>1077</v>
      </c>
      <c r="R16" s="89">
        <v>1088</v>
      </c>
      <c r="S16" s="89">
        <v>0</v>
      </c>
      <c r="T16" s="89">
        <v>45</v>
      </c>
      <c r="U16" s="89">
        <v>1535</v>
      </c>
      <c r="V16" s="89">
        <v>327</v>
      </c>
      <c r="W16" s="89">
        <v>90</v>
      </c>
      <c r="X16" s="89">
        <v>221</v>
      </c>
      <c r="Y16" s="89">
        <v>132</v>
      </c>
      <c r="Z16" s="89">
        <v>183</v>
      </c>
      <c r="AA16" s="89">
        <v>27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5498</v>
      </c>
      <c r="C17" s="89">
        <v>1300</v>
      </c>
      <c r="D17" s="89">
        <v>1043</v>
      </c>
      <c r="E17" s="89">
        <v>0</v>
      </c>
      <c r="F17" s="89">
        <v>0</v>
      </c>
      <c r="G17" s="89">
        <v>0</v>
      </c>
      <c r="H17" s="89">
        <v>1049</v>
      </c>
      <c r="I17" s="89">
        <v>1056</v>
      </c>
      <c r="J17" s="89">
        <v>0</v>
      </c>
      <c r="K17" s="89">
        <v>0</v>
      </c>
      <c r="L17" s="89">
        <v>1050</v>
      </c>
      <c r="M17" s="89">
        <v>7</v>
      </c>
      <c r="N17" s="89">
        <v>68</v>
      </c>
      <c r="O17" s="89">
        <v>448</v>
      </c>
      <c r="P17" s="89">
        <v>156</v>
      </c>
      <c r="Q17" s="89">
        <v>1086</v>
      </c>
      <c r="R17" s="89">
        <v>1231</v>
      </c>
      <c r="S17" s="89">
        <v>0</v>
      </c>
      <c r="T17" s="89">
        <v>44</v>
      </c>
      <c r="U17" s="89">
        <v>1504</v>
      </c>
      <c r="V17" s="89">
        <v>363</v>
      </c>
      <c r="W17" s="89">
        <v>94</v>
      </c>
      <c r="X17" s="89">
        <v>231</v>
      </c>
      <c r="Y17" s="89">
        <v>133</v>
      </c>
      <c r="Z17" s="89">
        <v>179</v>
      </c>
      <c r="AA17" s="89">
        <v>21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4939</v>
      </c>
      <c r="C18" s="89">
        <v>1200</v>
      </c>
      <c r="D18" s="89">
        <v>933</v>
      </c>
      <c r="E18" s="89">
        <v>0</v>
      </c>
      <c r="F18" s="89">
        <v>0</v>
      </c>
      <c r="G18" s="89">
        <v>0</v>
      </c>
      <c r="H18" s="89">
        <v>943</v>
      </c>
      <c r="I18" s="89">
        <v>939</v>
      </c>
      <c r="J18" s="89">
        <v>0</v>
      </c>
      <c r="K18" s="89">
        <v>0</v>
      </c>
      <c r="L18" s="89">
        <v>924</v>
      </c>
      <c r="M18" s="89">
        <v>13</v>
      </c>
      <c r="N18" s="89">
        <v>75</v>
      </c>
      <c r="O18" s="89">
        <v>411</v>
      </c>
      <c r="P18" s="89">
        <v>147</v>
      </c>
      <c r="Q18" s="89">
        <v>1074</v>
      </c>
      <c r="R18" s="89">
        <v>1088</v>
      </c>
      <c r="S18" s="89">
        <v>0</v>
      </c>
      <c r="T18" s="89">
        <v>39</v>
      </c>
      <c r="U18" s="89">
        <v>1501</v>
      </c>
      <c r="V18" s="89">
        <v>23</v>
      </c>
      <c r="W18" s="89">
        <v>14</v>
      </c>
      <c r="X18" s="89">
        <v>247</v>
      </c>
      <c r="Y18" s="89">
        <v>137</v>
      </c>
      <c r="Z18" s="89">
        <v>196</v>
      </c>
      <c r="AA18" s="89">
        <v>27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4593</v>
      </c>
      <c r="C19" s="89">
        <v>300</v>
      </c>
      <c r="D19" s="89">
        <v>1076</v>
      </c>
      <c r="E19" s="89">
        <v>0</v>
      </c>
      <c r="F19" s="89">
        <v>0</v>
      </c>
      <c r="G19" s="89">
        <v>0</v>
      </c>
      <c r="H19" s="89">
        <v>1081</v>
      </c>
      <c r="I19" s="89">
        <v>1067</v>
      </c>
      <c r="J19" s="89">
        <v>0</v>
      </c>
      <c r="K19" s="89">
        <v>0</v>
      </c>
      <c r="L19" s="89">
        <v>1069</v>
      </c>
      <c r="M19" s="89">
        <v>49</v>
      </c>
      <c r="N19" s="89">
        <v>67</v>
      </c>
      <c r="O19" s="89">
        <v>387</v>
      </c>
      <c r="P19" s="89">
        <v>134</v>
      </c>
      <c r="Q19" s="89">
        <v>1080</v>
      </c>
      <c r="R19" s="89">
        <v>1114</v>
      </c>
      <c r="S19" s="89">
        <v>0</v>
      </c>
      <c r="T19" s="89">
        <v>37</v>
      </c>
      <c r="U19" s="89">
        <v>1548</v>
      </c>
      <c r="V19" s="89">
        <v>284</v>
      </c>
      <c r="W19" s="89">
        <v>82</v>
      </c>
      <c r="X19" s="89">
        <v>219</v>
      </c>
      <c r="Y19" s="89">
        <v>134</v>
      </c>
      <c r="Z19" s="89">
        <v>186</v>
      </c>
      <c r="AA19" s="89">
        <v>18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5199</v>
      </c>
      <c r="C20" s="89">
        <v>0</v>
      </c>
      <c r="D20" s="89">
        <v>1037</v>
      </c>
      <c r="E20" s="89">
        <v>0</v>
      </c>
      <c r="F20" s="89">
        <v>0</v>
      </c>
      <c r="G20" s="89">
        <v>0</v>
      </c>
      <c r="H20" s="89">
        <v>1041</v>
      </c>
      <c r="I20" s="89">
        <v>1034</v>
      </c>
      <c r="J20" s="89">
        <v>1048</v>
      </c>
      <c r="K20" s="89">
        <v>0</v>
      </c>
      <c r="L20" s="89">
        <v>1039</v>
      </c>
      <c r="M20" s="89">
        <v>84</v>
      </c>
      <c r="N20" s="89">
        <v>59</v>
      </c>
      <c r="O20" s="89">
        <v>384</v>
      </c>
      <c r="P20" s="89">
        <v>119</v>
      </c>
      <c r="Q20" s="89">
        <v>1104</v>
      </c>
      <c r="R20" s="89">
        <v>1137</v>
      </c>
      <c r="S20" s="89">
        <v>0</v>
      </c>
      <c r="T20" s="89">
        <v>38</v>
      </c>
      <c r="U20" s="89">
        <v>1548</v>
      </c>
      <c r="V20" s="89">
        <v>379</v>
      </c>
      <c r="W20" s="89">
        <v>94</v>
      </c>
      <c r="X20" s="89">
        <v>217</v>
      </c>
      <c r="Y20" s="89">
        <v>137</v>
      </c>
      <c r="Z20" s="89">
        <v>198</v>
      </c>
      <c r="AA20" s="89">
        <v>28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5404</v>
      </c>
      <c r="C21" s="89">
        <v>0</v>
      </c>
      <c r="D21" s="89">
        <v>1077</v>
      </c>
      <c r="E21" s="89">
        <v>0</v>
      </c>
      <c r="F21" s="89">
        <v>0</v>
      </c>
      <c r="G21" s="89">
        <v>0</v>
      </c>
      <c r="H21" s="89">
        <v>1081</v>
      </c>
      <c r="I21" s="89">
        <v>1086</v>
      </c>
      <c r="J21" s="89">
        <v>1071</v>
      </c>
      <c r="K21" s="89">
        <v>0</v>
      </c>
      <c r="L21" s="89">
        <v>1089</v>
      </c>
      <c r="M21" s="89">
        <v>74</v>
      </c>
      <c r="N21" s="89">
        <v>54</v>
      </c>
      <c r="O21" s="89">
        <v>358</v>
      </c>
      <c r="P21" s="89">
        <v>124</v>
      </c>
      <c r="Q21" s="89">
        <v>1108</v>
      </c>
      <c r="R21" s="89">
        <v>1122</v>
      </c>
      <c r="S21" s="89">
        <v>0</v>
      </c>
      <c r="T21" s="89">
        <v>34</v>
      </c>
      <c r="U21" s="89">
        <v>1536</v>
      </c>
      <c r="V21" s="89">
        <v>366</v>
      </c>
      <c r="W21" s="89">
        <v>89</v>
      </c>
      <c r="X21" s="89">
        <v>171</v>
      </c>
      <c r="Y21" s="89">
        <v>130</v>
      </c>
      <c r="Z21" s="89">
        <v>192</v>
      </c>
      <c r="AA21" s="89">
        <v>15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5217</v>
      </c>
      <c r="C22" s="89">
        <v>0</v>
      </c>
      <c r="D22" s="89">
        <v>1041</v>
      </c>
      <c r="E22" s="89">
        <v>0</v>
      </c>
      <c r="F22" s="89">
        <v>0</v>
      </c>
      <c r="G22" s="89">
        <v>0</v>
      </c>
      <c r="H22" s="89">
        <v>1036</v>
      </c>
      <c r="I22" s="89">
        <v>1044</v>
      </c>
      <c r="J22" s="89">
        <v>1050</v>
      </c>
      <c r="K22" s="89">
        <v>0</v>
      </c>
      <c r="L22" s="89">
        <v>1046</v>
      </c>
      <c r="M22" s="89">
        <v>71</v>
      </c>
      <c r="N22" s="89">
        <v>47</v>
      </c>
      <c r="O22" s="89">
        <v>296</v>
      </c>
      <c r="P22" s="89">
        <v>109</v>
      </c>
      <c r="Q22" s="89">
        <v>1077</v>
      </c>
      <c r="R22" s="89">
        <v>1104</v>
      </c>
      <c r="S22" s="89">
        <v>0</v>
      </c>
      <c r="T22" s="89">
        <v>39</v>
      </c>
      <c r="U22" s="89">
        <v>1504</v>
      </c>
      <c r="V22" s="89">
        <v>393</v>
      </c>
      <c r="W22" s="89">
        <v>104</v>
      </c>
      <c r="X22" s="89">
        <v>160</v>
      </c>
      <c r="Y22" s="89">
        <v>146</v>
      </c>
      <c r="Z22" s="89">
        <v>134</v>
      </c>
      <c r="AA22" s="89">
        <v>18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5199</v>
      </c>
      <c r="C23" s="89">
        <v>0</v>
      </c>
      <c r="D23" s="89">
        <v>1046</v>
      </c>
      <c r="E23" s="89">
        <v>0</v>
      </c>
      <c r="F23" s="89">
        <v>0</v>
      </c>
      <c r="G23" s="89">
        <v>0</v>
      </c>
      <c r="H23" s="89">
        <v>1038</v>
      </c>
      <c r="I23" s="89">
        <v>1040</v>
      </c>
      <c r="J23" s="89">
        <v>1039</v>
      </c>
      <c r="K23" s="89">
        <v>0</v>
      </c>
      <c r="L23" s="89">
        <v>1036</v>
      </c>
      <c r="M23" s="89">
        <v>110</v>
      </c>
      <c r="N23" s="89">
        <v>46</v>
      </c>
      <c r="O23" s="89">
        <v>340</v>
      </c>
      <c r="P23" s="89">
        <v>141</v>
      </c>
      <c r="Q23" s="89">
        <v>1076</v>
      </c>
      <c r="R23" s="89">
        <v>1085</v>
      </c>
      <c r="S23" s="89">
        <v>0</v>
      </c>
      <c r="T23" s="89">
        <v>39</v>
      </c>
      <c r="U23" s="89">
        <v>1431</v>
      </c>
      <c r="V23" s="89">
        <v>355</v>
      </c>
      <c r="W23" s="89">
        <v>78</v>
      </c>
      <c r="X23" s="89">
        <v>152</v>
      </c>
      <c r="Y23" s="89">
        <v>122</v>
      </c>
      <c r="Z23" s="89">
        <v>100</v>
      </c>
      <c r="AA23" s="89">
        <v>16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5393</v>
      </c>
      <c r="C24" s="89">
        <v>0</v>
      </c>
      <c r="D24" s="89">
        <v>1078</v>
      </c>
      <c r="E24" s="89">
        <v>0</v>
      </c>
      <c r="F24" s="89">
        <v>0</v>
      </c>
      <c r="G24" s="89">
        <v>0</v>
      </c>
      <c r="H24" s="89">
        <v>1084</v>
      </c>
      <c r="I24" s="89">
        <v>1080</v>
      </c>
      <c r="J24" s="89">
        <v>1072</v>
      </c>
      <c r="K24" s="89">
        <v>0</v>
      </c>
      <c r="L24" s="89">
        <v>1079</v>
      </c>
      <c r="M24" s="89">
        <v>105</v>
      </c>
      <c r="N24" s="89">
        <v>46</v>
      </c>
      <c r="O24" s="89">
        <v>315</v>
      </c>
      <c r="P24" s="89">
        <v>151</v>
      </c>
      <c r="Q24" s="89">
        <v>1070</v>
      </c>
      <c r="R24" s="89">
        <v>1231</v>
      </c>
      <c r="S24" s="89">
        <v>0</v>
      </c>
      <c r="T24" s="89">
        <v>31</v>
      </c>
      <c r="U24" s="89">
        <v>1485</v>
      </c>
      <c r="V24" s="89">
        <v>345</v>
      </c>
      <c r="W24" s="89">
        <v>90</v>
      </c>
      <c r="X24" s="89">
        <v>200</v>
      </c>
      <c r="Y24" s="89">
        <v>137</v>
      </c>
      <c r="Z24" s="89">
        <v>90</v>
      </c>
      <c r="AA24" s="89">
        <v>13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5348</v>
      </c>
      <c r="C25" s="89">
        <v>0</v>
      </c>
      <c r="D25" s="89">
        <v>1067</v>
      </c>
      <c r="E25" s="89">
        <v>0</v>
      </c>
      <c r="F25" s="89">
        <v>0</v>
      </c>
      <c r="G25" s="89">
        <v>0</v>
      </c>
      <c r="H25" s="89">
        <v>1064</v>
      </c>
      <c r="I25" s="89">
        <v>1087</v>
      </c>
      <c r="J25" s="89">
        <v>1059</v>
      </c>
      <c r="K25" s="89">
        <v>0</v>
      </c>
      <c r="L25" s="89">
        <v>1071</v>
      </c>
      <c r="M25" s="89">
        <v>103</v>
      </c>
      <c r="N25" s="89">
        <v>53</v>
      </c>
      <c r="O25" s="89">
        <v>312</v>
      </c>
      <c r="P25" s="89">
        <v>145</v>
      </c>
      <c r="Q25" s="89">
        <v>1072</v>
      </c>
      <c r="R25" s="89">
        <v>1222</v>
      </c>
      <c r="S25" s="89">
        <v>0</v>
      </c>
      <c r="T25" s="89">
        <v>36</v>
      </c>
      <c r="U25" s="89">
        <v>1510</v>
      </c>
      <c r="V25" s="89">
        <v>346</v>
      </c>
      <c r="W25" s="89">
        <v>90</v>
      </c>
      <c r="X25" s="89">
        <v>213</v>
      </c>
      <c r="Y25" s="89">
        <v>121</v>
      </c>
      <c r="Z25" s="89">
        <v>93</v>
      </c>
      <c r="AA25" s="89">
        <v>15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4853</v>
      </c>
      <c r="C26" s="89">
        <v>0</v>
      </c>
      <c r="D26" s="89">
        <v>1212</v>
      </c>
      <c r="E26" s="89">
        <v>0</v>
      </c>
      <c r="F26" s="89">
        <v>0</v>
      </c>
      <c r="G26" s="89">
        <v>0</v>
      </c>
      <c r="H26" s="89">
        <v>1219</v>
      </c>
      <c r="I26" s="89">
        <v>1222</v>
      </c>
      <c r="J26" s="89">
        <v>1200</v>
      </c>
      <c r="K26" s="89">
        <v>0</v>
      </c>
      <c r="L26" s="89">
        <v>0</v>
      </c>
      <c r="M26" s="89">
        <v>100</v>
      </c>
      <c r="N26" s="89">
        <v>59</v>
      </c>
      <c r="O26" s="89">
        <v>300</v>
      </c>
      <c r="P26" s="89">
        <v>145</v>
      </c>
      <c r="Q26" s="89">
        <v>1065</v>
      </c>
      <c r="R26" s="89">
        <v>1231</v>
      </c>
      <c r="S26" s="89">
        <v>0</v>
      </c>
      <c r="T26" s="89">
        <v>33</v>
      </c>
      <c r="U26" s="89">
        <v>1510</v>
      </c>
      <c r="V26" s="89">
        <v>15</v>
      </c>
      <c r="W26" s="89">
        <v>26</v>
      </c>
      <c r="X26" s="89">
        <v>231</v>
      </c>
      <c r="Y26" s="89">
        <v>114</v>
      </c>
      <c r="Z26" s="89">
        <v>79</v>
      </c>
      <c r="AA26" s="89">
        <v>9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4556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799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4</v>
      </c>
      <c r="N27" s="18">
        <f t="shared" si="1"/>
        <v>30</v>
      </c>
      <c r="O27" s="18">
        <f t="shared" si="1"/>
        <v>205</v>
      </c>
      <c r="P27" s="18">
        <f t="shared" si="1"/>
        <v>108</v>
      </c>
      <c r="Q27" s="18">
        <f t="shared" si="1"/>
        <v>1065</v>
      </c>
      <c r="R27" s="18">
        <f t="shared" si="1"/>
        <v>1052</v>
      </c>
      <c r="S27" s="18">
        <f t="shared" si="1"/>
        <v>0</v>
      </c>
      <c r="T27" s="18">
        <f t="shared" si="1"/>
        <v>27</v>
      </c>
      <c r="U27" s="18">
        <f t="shared" si="1"/>
        <v>1431</v>
      </c>
      <c r="V27" s="18">
        <f t="shared" si="1"/>
        <v>14</v>
      </c>
      <c r="W27" s="18">
        <f t="shared" si="1"/>
        <v>13</v>
      </c>
      <c r="X27" s="18">
        <f t="shared" si="1"/>
        <v>152</v>
      </c>
      <c r="Y27" s="18">
        <f t="shared" si="1"/>
        <v>60</v>
      </c>
      <c r="Z27" s="18">
        <f t="shared" si="1"/>
        <v>79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5498</v>
      </c>
      <c r="C28" s="18">
        <f>MAX(C9:C22)</f>
        <v>2100</v>
      </c>
      <c r="D28" s="18">
        <f t="shared" ref="D28:AB28" si="2">MAX(D3:D26)</f>
        <v>1212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1219</v>
      </c>
      <c r="I28" s="18">
        <f t="shared" si="2"/>
        <v>1222</v>
      </c>
      <c r="J28" s="18">
        <f t="shared" si="2"/>
        <v>1200</v>
      </c>
      <c r="K28" s="18">
        <f t="shared" si="2"/>
        <v>1199</v>
      </c>
      <c r="L28" s="18">
        <f t="shared" si="2"/>
        <v>1089</v>
      </c>
      <c r="M28" s="18">
        <f t="shared" si="2"/>
        <v>110</v>
      </c>
      <c r="N28" s="18">
        <f t="shared" si="2"/>
        <v>75</v>
      </c>
      <c r="O28" s="18">
        <f t="shared" si="2"/>
        <v>452</v>
      </c>
      <c r="P28" s="18">
        <f t="shared" si="2"/>
        <v>174</v>
      </c>
      <c r="Q28" s="18">
        <f t="shared" si="2"/>
        <v>1144</v>
      </c>
      <c r="R28" s="18">
        <f t="shared" si="2"/>
        <v>1273</v>
      </c>
      <c r="S28" s="18">
        <f t="shared" si="2"/>
        <v>0</v>
      </c>
      <c r="T28" s="18">
        <f t="shared" si="2"/>
        <v>49</v>
      </c>
      <c r="U28" s="18">
        <f t="shared" si="2"/>
        <v>1548</v>
      </c>
      <c r="V28" s="18">
        <f t="shared" si="2"/>
        <v>393</v>
      </c>
      <c r="W28" s="18">
        <f t="shared" si="2"/>
        <v>104</v>
      </c>
      <c r="X28" s="18">
        <f t="shared" si="2"/>
        <v>248</v>
      </c>
      <c r="Y28" s="18">
        <f t="shared" si="2"/>
        <v>146</v>
      </c>
      <c r="Z28" s="18">
        <f t="shared" si="2"/>
        <v>198</v>
      </c>
      <c r="AA28" s="18">
        <f t="shared" si="2"/>
        <v>33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5033.083333333333</v>
      </c>
      <c r="C29" s="20">
        <f>AVERAGE(C9:C22)</f>
        <v>760.71428571428567</v>
      </c>
      <c r="D29" s="20">
        <f t="shared" ref="D29:AB29" si="3">AVERAGE(D3:D26)</f>
        <v>736.16666666666663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1080.7083333333333</v>
      </c>
      <c r="I29" s="20">
        <f t="shared" si="3"/>
        <v>1030.75</v>
      </c>
      <c r="J29" s="20">
        <f t="shared" si="3"/>
        <v>705.33333333333337</v>
      </c>
      <c r="K29" s="20">
        <f t="shared" si="3"/>
        <v>644.58333333333337</v>
      </c>
      <c r="L29" s="20">
        <f t="shared" si="3"/>
        <v>391.79166666666669</v>
      </c>
      <c r="M29" s="20">
        <f t="shared" si="3"/>
        <v>32.166666666666664</v>
      </c>
      <c r="N29" s="20">
        <f t="shared" si="3"/>
        <v>50.291666666666664</v>
      </c>
      <c r="O29" s="20">
        <f t="shared" si="3"/>
        <v>321.41666666666669</v>
      </c>
      <c r="P29" s="20">
        <f t="shared" si="3"/>
        <v>134</v>
      </c>
      <c r="Q29" s="20">
        <f t="shared" si="3"/>
        <v>1094.875</v>
      </c>
      <c r="R29" s="20">
        <f t="shared" si="3"/>
        <v>1160.6666666666667</v>
      </c>
      <c r="S29" s="20">
        <f t="shared" si="3"/>
        <v>0</v>
      </c>
      <c r="T29" s="20">
        <f t="shared" si="3"/>
        <v>35.833333333333336</v>
      </c>
      <c r="U29" s="20">
        <f t="shared" si="3"/>
        <v>1499.5</v>
      </c>
      <c r="V29" s="20">
        <f t="shared" si="3"/>
        <v>196.375</v>
      </c>
      <c r="W29" s="20">
        <f t="shared" si="3"/>
        <v>57.583333333333336</v>
      </c>
      <c r="X29" s="20">
        <f t="shared" si="3"/>
        <v>205.45833333333334</v>
      </c>
      <c r="Y29" s="20">
        <f t="shared" si="3"/>
        <v>113.33333333333333</v>
      </c>
      <c r="Z29" s="20">
        <f t="shared" si="3"/>
        <v>149.54166666666666</v>
      </c>
      <c r="AA29" s="20">
        <f t="shared" si="3"/>
        <v>17.541666666666668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AC43"/>
  <sheetViews>
    <sheetView zoomScale="39" zoomScaleNormal="39" workbookViewId="0">
      <selection activeCell="Y7" sqref="Y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0.7109375" style="5" bestFit="1" customWidth="1"/>
    <col min="8" max="8" width="16.5703125" style="5" bestFit="1" customWidth="1"/>
    <col min="9" max="9" width="18.140625" style="5" bestFit="1" customWidth="1"/>
    <col min="10" max="10" width="16.5703125" style="5" bestFit="1" customWidth="1"/>
    <col min="11" max="11" width="20.710937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45100</v>
      </c>
      <c r="D1" s="122"/>
      <c r="E1" s="122"/>
      <c r="F1" s="122"/>
      <c r="G1" s="122"/>
      <c r="H1" s="122"/>
      <c r="I1" s="122"/>
      <c r="J1" s="122"/>
      <c r="K1" s="123"/>
      <c r="L1" s="106" t="s">
        <v>21</v>
      </c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4899</v>
      </c>
      <c r="C3" s="89">
        <v>0</v>
      </c>
      <c r="D3" s="89">
        <v>1222</v>
      </c>
      <c r="E3" s="89">
        <v>0</v>
      </c>
      <c r="F3" s="89">
        <v>0</v>
      </c>
      <c r="G3" s="89">
        <v>0</v>
      </c>
      <c r="H3" s="89">
        <v>1232</v>
      </c>
      <c r="I3" s="89">
        <v>1218</v>
      </c>
      <c r="J3" s="89">
        <v>1227</v>
      </c>
      <c r="K3" s="89">
        <v>0</v>
      </c>
      <c r="L3" s="89">
        <v>0</v>
      </c>
      <c r="M3" s="89">
        <v>95</v>
      </c>
      <c r="N3" s="89">
        <v>61</v>
      </c>
      <c r="O3" s="89">
        <v>282</v>
      </c>
      <c r="P3" s="89">
        <v>155</v>
      </c>
      <c r="Q3" s="89">
        <v>1072</v>
      </c>
      <c r="R3" s="89">
        <v>1085</v>
      </c>
      <c r="S3" s="89">
        <v>0</v>
      </c>
      <c r="T3" s="89">
        <v>34</v>
      </c>
      <c r="U3" s="89">
        <v>1501</v>
      </c>
      <c r="V3" s="89">
        <v>15</v>
      </c>
      <c r="W3" s="89">
        <v>26</v>
      </c>
      <c r="X3" s="89">
        <v>239</v>
      </c>
      <c r="Y3" s="89">
        <v>104</v>
      </c>
      <c r="Z3" s="89">
        <v>145</v>
      </c>
      <c r="AA3" s="89">
        <v>12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4744</v>
      </c>
      <c r="C4" s="89">
        <v>0</v>
      </c>
      <c r="D4" s="89">
        <v>1172</v>
      </c>
      <c r="E4" s="89">
        <v>0</v>
      </c>
      <c r="F4" s="89">
        <v>0</v>
      </c>
      <c r="G4" s="89">
        <v>0</v>
      </c>
      <c r="H4" s="89">
        <v>1188</v>
      </c>
      <c r="I4" s="89">
        <v>1198</v>
      </c>
      <c r="J4" s="89">
        <v>1186</v>
      </c>
      <c r="K4" s="89">
        <v>0</v>
      </c>
      <c r="L4" s="89">
        <v>0</v>
      </c>
      <c r="M4" s="89">
        <v>87</v>
      </c>
      <c r="N4" s="89">
        <v>49</v>
      </c>
      <c r="O4" s="89">
        <v>262</v>
      </c>
      <c r="P4" s="89">
        <v>123</v>
      </c>
      <c r="Q4" s="89">
        <v>1063</v>
      </c>
      <c r="R4" s="89">
        <v>1069</v>
      </c>
      <c r="S4" s="89">
        <v>0</v>
      </c>
      <c r="T4" s="89">
        <v>33</v>
      </c>
      <c r="U4" s="89">
        <v>1493</v>
      </c>
      <c r="V4" s="89">
        <v>15</v>
      </c>
      <c r="W4" s="89">
        <v>24</v>
      </c>
      <c r="X4" s="89">
        <v>235</v>
      </c>
      <c r="Y4" s="89">
        <v>100</v>
      </c>
      <c r="Z4" s="89">
        <v>141</v>
      </c>
      <c r="AA4" s="89">
        <v>15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4647</v>
      </c>
      <c r="C5" s="89">
        <v>0</v>
      </c>
      <c r="D5" s="89">
        <v>1166</v>
      </c>
      <c r="E5" s="89">
        <v>0</v>
      </c>
      <c r="F5" s="89">
        <v>0</v>
      </c>
      <c r="G5" s="89">
        <v>0</v>
      </c>
      <c r="H5" s="89">
        <v>1159</v>
      </c>
      <c r="I5" s="89">
        <v>1162</v>
      </c>
      <c r="J5" s="89">
        <v>1160</v>
      </c>
      <c r="K5" s="89">
        <v>0</v>
      </c>
      <c r="L5" s="89">
        <v>0</v>
      </c>
      <c r="M5" s="89">
        <v>83</v>
      </c>
      <c r="N5" s="89">
        <v>43</v>
      </c>
      <c r="O5" s="89">
        <v>246</v>
      </c>
      <c r="P5" s="89">
        <v>108</v>
      </c>
      <c r="Q5" s="89">
        <v>1077</v>
      </c>
      <c r="R5" s="89">
        <v>1080</v>
      </c>
      <c r="S5" s="89">
        <v>0</v>
      </c>
      <c r="T5" s="89">
        <v>32</v>
      </c>
      <c r="U5" s="89">
        <v>1500</v>
      </c>
      <c r="V5" s="89">
        <v>14</v>
      </c>
      <c r="W5" s="89">
        <v>25</v>
      </c>
      <c r="X5" s="89">
        <v>216</v>
      </c>
      <c r="Y5" s="89">
        <v>85</v>
      </c>
      <c r="Z5" s="89">
        <v>135</v>
      </c>
      <c r="AA5" s="89">
        <v>9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4672</v>
      </c>
      <c r="C6" s="89">
        <v>0</v>
      </c>
      <c r="D6" s="89">
        <v>1176</v>
      </c>
      <c r="E6" s="89">
        <v>0</v>
      </c>
      <c r="F6" s="89">
        <v>0</v>
      </c>
      <c r="G6" s="89">
        <v>0</v>
      </c>
      <c r="H6" s="89">
        <v>1162</v>
      </c>
      <c r="I6" s="89">
        <v>1169</v>
      </c>
      <c r="J6" s="89">
        <v>1165</v>
      </c>
      <c r="K6" s="89">
        <v>0</v>
      </c>
      <c r="L6" s="89">
        <v>0</v>
      </c>
      <c r="M6" s="89">
        <v>80</v>
      </c>
      <c r="N6" s="89">
        <v>44</v>
      </c>
      <c r="O6" s="89">
        <v>236</v>
      </c>
      <c r="P6" s="89">
        <v>106</v>
      </c>
      <c r="Q6" s="89">
        <v>1063</v>
      </c>
      <c r="R6" s="89">
        <v>1063</v>
      </c>
      <c r="S6" s="89">
        <v>0</v>
      </c>
      <c r="T6" s="89">
        <v>33</v>
      </c>
      <c r="U6" s="89">
        <v>1482</v>
      </c>
      <c r="V6" s="89">
        <v>14</v>
      </c>
      <c r="W6" s="89">
        <v>24</v>
      </c>
      <c r="X6" s="89">
        <v>213</v>
      </c>
      <c r="Y6" s="89">
        <v>90</v>
      </c>
      <c r="Z6" s="89">
        <v>142</v>
      </c>
      <c r="AA6" s="89">
        <v>18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4739</v>
      </c>
      <c r="C7" s="89">
        <v>0</v>
      </c>
      <c r="D7" s="89">
        <v>1178</v>
      </c>
      <c r="E7" s="89">
        <v>0</v>
      </c>
      <c r="F7" s="89">
        <v>0</v>
      </c>
      <c r="G7" s="89">
        <v>0</v>
      </c>
      <c r="H7" s="89">
        <v>1187</v>
      </c>
      <c r="I7" s="89">
        <v>1192</v>
      </c>
      <c r="J7" s="89">
        <v>1182</v>
      </c>
      <c r="K7" s="89">
        <v>0</v>
      </c>
      <c r="L7" s="89">
        <v>0</v>
      </c>
      <c r="M7" s="89">
        <v>83</v>
      </c>
      <c r="N7" s="89">
        <v>46</v>
      </c>
      <c r="O7" s="89">
        <v>246</v>
      </c>
      <c r="P7" s="89">
        <v>102</v>
      </c>
      <c r="Q7" s="89">
        <v>1069</v>
      </c>
      <c r="R7" s="89">
        <v>1214</v>
      </c>
      <c r="S7" s="89">
        <v>0</v>
      </c>
      <c r="T7" s="89">
        <v>33</v>
      </c>
      <c r="U7" s="89">
        <v>1479</v>
      </c>
      <c r="V7" s="89">
        <v>14</v>
      </c>
      <c r="W7" s="89">
        <v>25</v>
      </c>
      <c r="X7" s="89">
        <v>200</v>
      </c>
      <c r="Y7" s="89">
        <v>69</v>
      </c>
      <c r="Z7" s="89">
        <v>128</v>
      </c>
      <c r="AA7" s="89">
        <v>18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4747</v>
      </c>
      <c r="C8" s="89">
        <v>0</v>
      </c>
      <c r="D8" s="89">
        <v>1172</v>
      </c>
      <c r="E8" s="89">
        <v>0</v>
      </c>
      <c r="F8" s="89">
        <v>0</v>
      </c>
      <c r="G8" s="89">
        <v>0</v>
      </c>
      <c r="H8" s="89">
        <v>1198</v>
      </c>
      <c r="I8" s="89">
        <v>0</v>
      </c>
      <c r="J8" s="89">
        <v>1187</v>
      </c>
      <c r="K8" s="89">
        <v>1190</v>
      </c>
      <c r="L8" s="89">
        <v>0</v>
      </c>
      <c r="M8" s="89">
        <v>80</v>
      </c>
      <c r="N8" s="89">
        <v>43</v>
      </c>
      <c r="O8" s="89">
        <v>248</v>
      </c>
      <c r="P8" s="89">
        <v>122</v>
      </c>
      <c r="Q8" s="89">
        <v>1074</v>
      </c>
      <c r="R8" s="89">
        <v>1280</v>
      </c>
      <c r="S8" s="89">
        <v>0</v>
      </c>
      <c r="T8" s="89">
        <v>32</v>
      </c>
      <c r="U8" s="89">
        <v>1474</v>
      </c>
      <c r="V8" s="89">
        <v>15</v>
      </c>
      <c r="W8" s="89">
        <v>25</v>
      </c>
      <c r="X8" s="89">
        <v>198</v>
      </c>
      <c r="Y8" s="89">
        <v>112</v>
      </c>
      <c r="Z8" s="89">
        <v>131</v>
      </c>
      <c r="AA8" s="89">
        <v>11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4513</v>
      </c>
      <c r="C9" s="89">
        <v>0</v>
      </c>
      <c r="D9" s="89">
        <v>1132</v>
      </c>
      <c r="E9" s="89">
        <v>0</v>
      </c>
      <c r="F9" s="89">
        <v>0</v>
      </c>
      <c r="G9" s="89">
        <v>0</v>
      </c>
      <c r="H9" s="89">
        <v>1129</v>
      </c>
      <c r="I9" s="89">
        <v>0</v>
      </c>
      <c r="J9" s="89">
        <v>1122</v>
      </c>
      <c r="K9" s="89">
        <v>1130</v>
      </c>
      <c r="L9" s="89">
        <v>0</v>
      </c>
      <c r="M9" s="89">
        <v>85</v>
      </c>
      <c r="N9" s="89">
        <v>32</v>
      </c>
      <c r="O9" s="89">
        <v>227</v>
      </c>
      <c r="P9" s="89">
        <v>107</v>
      </c>
      <c r="Q9" s="89">
        <v>1061</v>
      </c>
      <c r="R9" s="89">
        <v>1063</v>
      </c>
      <c r="S9" s="89">
        <v>0</v>
      </c>
      <c r="T9" s="89">
        <v>32</v>
      </c>
      <c r="U9" s="89">
        <v>1463</v>
      </c>
      <c r="V9" s="89">
        <v>15</v>
      </c>
      <c r="W9" s="89">
        <v>24</v>
      </c>
      <c r="X9" s="89">
        <v>163</v>
      </c>
      <c r="Y9" s="89">
        <v>78</v>
      </c>
      <c r="Z9" s="89">
        <v>143</v>
      </c>
      <c r="AA9" s="89">
        <v>17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4544</v>
      </c>
      <c r="C10" s="89">
        <v>220</v>
      </c>
      <c r="D10" s="89">
        <v>1075</v>
      </c>
      <c r="E10" s="89">
        <v>0</v>
      </c>
      <c r="F10" s="89">
        <v>0</v>
      </c>
      <c r="G10" s="89">
        <v>0</v>
      </c>
      <c r="H10" s="89">
        <v>1088</v>
      </c>
      <c r="I10" s="89">
        <v>0</v>
      </c>
      <c r="J10" s="89">
        <v>1082</v>
      </c>
      <c r="K10" s="89">
        <v>1079</v>
      </c>
      <c r="L10" s="89">
        <v>0</v>
      </c>
      <c r="M10" s="89">
        <v>69</v>
      </c>
      <c r="N10" s="89">
        <v>37</v>
      </c>
      <c r="O10" s="89">
        <v>236</v>
      </c>
      <c r="P10" s="89">
        <v>93</v>
      </c>
      <c r="Q10" s="89">
        <v>1069</v>
      </c>
      <c r="R10" s="89">
        <v>1100</v>
      </c>
      <c r="S10" s="89">
        <v>0</v>
      </c>
      <c r="T10" s="89">
        <v>30</v>
      </c>
      <c r="U10" s="89">
        <v>1490</v>
      </c>
      <c r="V10" s="89">
        <v>333</v>
      </c>
      <c r="W10" s="89">
        <v>12</v>
      </c>
      <c r="X10" s="89">
        <v>183</v>
      </c>
      <c r="Y10" s="89">
        <v>86</v>
      </c>
      <c r="Z10" s="89">
        <v>159</v>
      </c>
      <c r="AA10" s="89">
        <v>13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5097</v>
      </c>
      <c r="C11" s="89">
        <v>800</v>
      </c>
      <c r="D11" s="89">
        <v>1075</v>
      </c>
      <c r="E11" s="89">
        <v>0</v>
      </c>
      <c r="F11" s="89">
        <v>0</v>
      </c>
      <c r="G11" s="89">
        <v>0</v>
      </c>
      <c r="H11" s="89">
        <v>1070</v>
      </c>
      <c r="I11" s="89">
        <v>0</v>
      </c>
      <c r="J11" s="89">
        <v>1083</v>
      </c>
      <c r="K11" s="89">
        <v>1069</v>
      </c>
      <c r="L11" s="89">
        <v>0</v>
      </c>
      <c r="M11" s="89">
        <v>60</v>
      </c>
      <c r="N11" s="89">
        <v>37</v>
      </c>
      <c r="O11" s="89">
        <v>282</v>
      </c>
      <c r="P11" s="89">
        <v>119</v>
      </c>
      <c r="Q11" s="89">
        <v>1074</v>
      </c>
      <c r="R11" s="89">
        <v>1094</v>
      </c>
      <c r="S11" s="89">
        <v>0</v>
      </c>
      <c r="T11" s="89">
        <v>30</v>
      </c>
      <c r="U11" s="89">
        <v>1518</v>
      </c>
      <c r="V11" s="89">
        <v>351</v>
      </c>
      <c r="W11" s="89">
        <v>104</v>
      </c>
      <c r="X11" s="89">
        <v>200</v>
      </c>
      <c r="Y11" s="89">
        <v>79</v>
      </c>
      <c r="Z11" s="89">
        <v>166</v>
      </c>
      <c r="AA11" s="89">
        <v>22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5297</v>
      </c>
      <c r="C12" s="89">
        <v>1500</v>
      </c>
      <c r="D12" s="89">
        <v>959</v>
      </c>
      <c r="E12" s="89">
        <v>0</v>
      </c>
      <c r="F12" s="89">
        <v>0</v>
      </c>
      <c r="G12" s="89">
        <v>0</v>
      </c>
      <c r="H12" s="89">
        <v>943</v>
      </c>
      <c r="I12" s="89">
        <v>0</v>
      </c>
      <c r="J12" s="89">
        <v>949</v>
      </c>
      <c r="K12" s="89">
        <v>946</v>
      </c>
      <c r="L12" s="89">
        <v>0</v>
      </c>
      <c r="M12" s="89">
        <v>58</v>
      </c>
      <c r="N12" s="89">
        <v>49</v>
      </c>
      <c r="O12" s="89">
        <v>294</v>
      </c>
      <c r="P12" s="89">
        <v>129</v>
      </c>
      <c r="Q12" s="89">
        <v>1102</v>
      </c>
      <c r="R12" s="89">
        <v>1172</v>
      </c>
      <c r="S12" s="89">
        <v>0</v>
      </c>
      <c r="T12" s="89">
        <v>36</v>
      </c>
      <c r="U12" s="89">
        <v>1518</v>
      </c>
      <c r="V12" s="89">
        <v>349</v>
      </c>
      <c r="W12" s="89">
        <v>97</v>
      </c>
      <c r="X12" s="89">
        <v>226</v>
      </c>
      <c r="Y12" s="89">
        <v>98</v>
      </c>
      <c r="Z12" s="89">
        <v>178</v>
      </c>
      <c r="AA12" s="89">
        <v>26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5505</v>
      </c>
      <c r="C13" s="89">
        <v>1200</v>
      </c>
      <c r="D13" s="89">
        <v>1081</v>
      </c>
      <c r="E13" s="89">
        <v>0</v>
      </c>
      <c r="F13" s="89">
        <v>0</v>
      </c>
      <c r="G13" s="89">
        <v>0</v>
      </c>
      <c r="H13" s="89">
        <v>1068</v>
      </c>
      <c r="I13" s="89">
        <v>0</v>
      </c>
      <c r="J13" s="89">
        <v>1080</v>
      </c>
      <c r="K13" s="89">
        <v>1076</v>
      </c>
      <c r="L13" s="89">
        <v>0</v>
      </c>
      <c r="M13" s="89">
        <v>78</v>
      </c>
      <c r="N13" s="89">
        <v>50</v>
      </c>
      <c r="O13" s="89">
        <v>334</v>
      </c>
      <c r="P13" s="89">
        <v>121</v>
      </c>
      <c r="Q13" s="89">
        <v>1097</v>
      </c>
      <c r="R13" s="89">
        <v>1270</v>
      </c>
      <c r="S13" s="89">
        <v>0</v>
      </c>
      <c r="T13" s="89">
        <v>33</v>
      </c>
      <c r="U13" s="89">
        <v>1543</v>
      </c>
      <c r="V13" s="89">
        <v>321</v>
      </c>
      <c r="W13" s="89">
        <v>98</v>
      </c>
      <c r="X13" s="89">
        <v>222</v>
      </c>
      <c r="Y13" s="89">
        <v>128</v>
      </c>
      <c r="Z13" s="89">
        <v>195</v>
      </c>
      <c r="AA13" s="89">
        <v>27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5499</v>
      </c>
      <c r="C14" s="89">
        <v>1000</v>
      </c>
      <c r="D14" s="89">
        <v>1117</v>
      </c>
      <c r="E14" s="89">
        <v>0</v>
      </c>
      <c r="F14" s="89">
        <v>0</v>
      </c>
      <c r="G14" s="89">
        <v>0</v>
      </c>
      <c r="H14" s="89">
        <v>1128</v>
      </c>
      <c r="I14" s="89">
        <v>0</v>
      </c>
      <c r="J14" s="89">
        <v>1133</v>
      </c>
      <c r="K14" s="89">
        <v>1121</v>
      </c>
      <c r="L14" s="89">
        <v>0</v>
      </c>
      <c r="M14" s="89">
        <v>78</v>
      </c>
      <c r="N14" s="89">
        <v>57</v>
      </c>
      <c r="O14" s="89">
        <v>384</v>
      </c>
      <c r="P14" s="89">
        <v>134</v>
      </c>
      <c r="Q14" s="89">
        <v>1105</v>
      </c>
      <c r="R14" s="89">
        <v>1134</v>
      </c>
      <c r="S14" s="89">
        <v>0</v>
      </c>
      <c r="T14" s="89">
        <v>45</v>
      </c>
      <c r="U14" s="89">
        <v>1549</v>
      </c>
      <c r="V14" s="89">
        <v>11</v>
      </c>
      <c r="W14" s="89">
        <v>93</v>
      </c>
      <c r="X14" s="89">
        <v>245</v>
      </c>
      <c r="Y14" s="89">
        <v>124</v>
      </c>
      <c r="Z14" s="89">
        <v>202</v>
      </c>
      <c r="AA14" s="89">
        <v>30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5595</v>
      </c>
      <c r="C15" s="89">
        <v>2100</v>
      </c>
      <c r="D15" s="89">
        <v>878</v>
      </c>
      <c r="E15" s="89">
        <v>0</v>
      </c>
      <c r="F15" s="89">
        <v>0</v>
      </c>
      <c r="G15" s="89">
        <v>0</v>
      </c>
      <c r="H15" s="89">
        <v>866</v>
      </c>
      <c r="I15" s="89">
        <v>0</v>
      </c>
      <c r="J15" s="89">
        <v>870</v>
      </c>
      <c r="K15" s="89">
        <v>881</v>
      </c>
      <c r="L15" s="89">
        <v>0</v>
      </c>
      <c r="M15" s="89">
        <v>687</v>
      </c>
      <c r="N15" s="89">
        <v>74</v>
      </c>
      <c r="O15" s="89">
        <v>397</v>
      </c>
      <c r="P15" s="89">
        <v>136</v>
      </c>
      <c r="Q15" s="89">
        <v>1087</v>
      </c>
      <c r="R15" s="89">
        <v>1109</v>
      </c>
      <c r="S15" s="89">
        <v>0</v>
      </c>
      <c r="T15" s="89">
        <v>39</v>
      </c>
      <c r="U15" s="89">
        <v>1513</v>
      </c>
      <c r="V15" s="89">
        <v>11</v>
      </c>
      <c r="W15" s="89">
        <v>15</v>
      </c>
      <c r="X15" s="89">
        <v>254</v>
      </c>
      <c r="Y15" s="89">
        <v>119</v>
      </c>
      <c r="Z15" s="89">
        <v>204</v>
      </c>
      <c r="AA15" s="89">
        <v>27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5716</v>
      </c>
      <c r="C16" s="89">
        <v>1860</v>
      </c>
      <c r="D16" s="89">
        <v>965</v>
      </c>
      <c r="E16" s="89">
        <v>0</v>
      </c>
      <c r="F16" s="89">
        <v>0</v>
      </c>
      <c r="G16" s="89">
        <v>0</v>
      </c>
      <c r="H16" s="89">
        <v>955</v>
      </c>
      <c r="I16" s="89">
        <v>0</v>
      </c>
      <c r="J16" s="89">
        <v>974</v>
      </c>
      <c r="K16" s="89">
        <v>962</v>
      </c>
      <c r="L16" s="89">
        <v>0</v>
      </c>
      <c r="M16" s="89">
        <v>661</v>
      </c>
      <c r="N16" s="89">
        <v>58</v>
      </c>
      <c r="O16" s="89">
        <v>417</v>
      </c>
      <c r="P16" s="89">
        <v>144</v>
      </c>
      <c r="Q16" s="89">
        <v>1074</v>
      </c>
      <c r="R16" s="89">
        <v>1102</v>
      </c>
      <c r="S16" s="89">
        <v>0</v>
      </c>
      <c r="T16" s="89">
        <v>42</v>
      </c>
      <c r="U16" s="89">
        <v>1543</v>
      </c>
      <c r="V16" s="89">
        <v>12</v>
      </c>
      <c r="W16" s="89">
        <v>17</v>
      </c>
      <c r="X16" s="89">
        <v>250</v>
      </c>
      <c r="Y16" s="89">
        <v>131</v>
      </c>
      <c r="Z16" s="89">
        <v>189</v>
      </c>
      <c r="AA16" s="89">
        <v>22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5696</v>
      </c>
      <c r="C17" s="89">
        <v>1800</v>
      </c>
      <c r="D17" s="89">
        <v>977</v>
      </c>
      <c r="E17" s="89">
        <v>0</v>
      </c>
      <c r="F17" s="89">
        <v>0</v>
      </c>
      <c r="G17" s="89">
        <v>0</v>
      </c>
      <c r="H17" s="89">
        <v>981</v>
      </c>
      <c r="I17" s="89">
        <v>0</v>
      </c>
      <c r="J17" s="89">
        <v>966</v>
      </c>
      <c r="K17" s="89">
        <v>972</v>
      </c>
      <c r="L17" s="89">
        <v>0</v>
      </c>
      <c r="M17" s="89">
        <v>636</v>
      </c>
      <c r="N17" s="89">
        <v>62</v>
      </c>
      <c r="O17" s="89">
        <v>490</v>
      </c>
      <c r="P17" s="89">
        <v>171</v>
      </c>
      <c r="Q17" s="89">
        <v>1072</v>
      </c>
      <c r="R17" s="89">
        <v>1108</v>
      </c>
      <c r="S17" s="89">
        <v>0</v>
      </c>
      <c r="T17" s="89">
        <v>44</v>
      </c>
      <c r="U17" s="89">
        <v>1521</v>
      </c>
      <c r="V17" s="89">
        <v>12</v>
      </c>
      <c r="W17" s="89">
        <v>15</v>
      </c>
      <c r="X17" s="89">
        <v>238</v>
      </c>
      <c r="Y17" s="89">
        <v>120</v>
      </c>
      <c r="Z17" s="89">
        <v>186</v>
      </c>
      <c r="AA17" s="89">
        <v>22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5298</v>
      </c>
      <c r="C18" s="89">
        <v>2000</v>
      </c>
      <c r="D18" s="89">
        <v>827</v>
      </c>
      <c r="E18" s="89">
        <v>0</v>
      </c>
      <c r="F18" s="89">
        <v>0</v>
      </c>
      <c r="G18" s="89">
        <v>0</v>
      </c>
      <c r="H18" s="89">
        <v>820</v>
      </c>
      <c r="I18" s="89">
        <v>0</v>
      </c>
      <c r="J18" s="89">
        <v>834</v>
      </c>
      <c r="K18" s="89">
        <v>817</v>
      </c>
      <c r="L18" s="89">
        <v>0</v>
      </c>
      <c r="M18" s="89">
        <v>76</v>
      </c>
      <c r="N18" s="89">
        <v>65</v>
      </c>
      <c r="O18" s="89">
        <v>467</v>
      </c>
      <c r="P18" s="89">
        <v>151</v>
      </c>
      <c r="Q18" s="89">
        <v>1063</v>
      </c>
      <c r="R18" s="89">
        <v>1108</v>
      </c>
      <c r="S18" s="89">
        <v>0</v>
      </c>
      <c r="T18" s="89">
        <v>48</v>
      </c>
      <c r="U18" s="89">
        <v>1708</v>
      </c>
      <c r="V18" s="89">
        <v>11</v>
      </c>
      <c r="W18" s="89">
        <v>15</v>
      </c>
      <c r="X18" s="89">
        <v>244</v>
      </c>
      <c r="Y18" s="89">
        <v>119</v>
      </c>
      <c r="Z18" s="89">
        <v>204</v>
      </c>
      <c r="AA18" s="89">
        <v>18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5922</v>
      </c>
      <c r="C19" s="89">
        <v>1000</v>
      </c>
      <c r="D19" s="89">
        <v>1237</v>
      </c>
      <c r="E19" s="89">
        <v>0</v>
      </c>
      <c r="F19" s="89">
        <v>0</v>
      </c>
      <c r="G19" s="89">
        <v>0</v>
      </c>
      <c r="H19" s="89">
        <v>1231</v>
      </c>
      <c r="I19" s="89">
        <v>0</v>
      </c>
      <c r="J19" s="89">
        <v>1229</v>
      </c>
      <c r="K19" s="89">
        <v>1225</v>
      </c>
      <c r="L19" s="89">
        <v>0</v>
      </c>
      <c r="M19" s="89">
        <v>730</v>
      </c>
      <c r="N19" s="89">
        <v>63</v>
      </c>
      <c r="O19" s="89">
        <v>426</v>
      </c>
      <c r="P19" s="89">
        <v>157</v>
      </c>
      <c r="Q19" s="89">
        <v>1077</v>
      </c>
      <c r="R19" s="89">
        <v>1111</v>
      </c>
      <c r="S19" s="89">
        <v>0</v>
      </c>
      <c r="T19" s="89">
        <v>44</v>
      </c>
      <c r="U19" s="89">
        <v>1711</v>
      </c>
      <c r="V19" s="89">
        <v>10</v>
      </c>
      <c r="W19" s="89">
        <v>15</v>
      </c>
      <c r="X19" s="89">
        <v>241</v>
      </c>
      <c r="Y19" s="89">
        <v>142</v>
      </c>
      <c r="Z19" s="89">
        <v>197</v>
      </c>
      <c r="AA19" s="89">
        <v>24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5902</v>
      </c>
      <c r="C20" s="89">
        <v>700</v>
      </c>
      <c r="D20" s="89">
        <v>1035</v>
      </c>
      <c r="E20" s="89">
        <v>0</v>
      </c>
      <c r="F20" s="89">
        <v>0</v>
      </c>
      <c r="G20" s="89">
        <v>0</v>
      </c>
      <c r="H20" s="89">
        <v>1047</v>
      </c>
      <c r="I20" s="89">
        <v>1039</v>
      </c>
      <c r="J20" s="89">
        <v>1050</v>
      </c>
      <c r="K20" s="89">
        <v>1031</v>
      </c>
      <c r="L20" s="89">
        <v>0</v>
      </c>
      <c r="M20" s="89">
        <v>689</v>
      </c>
      <c r="N20" s="89">
        <v>59</v>
      </c>
      <c r="O20" s="89">
        <v>396</v>
      </c>
      <c r="P20" s="89">
        <v>157</v>
      </c>
      <c r="Q20" s="89">
        <v>1074</v>
      </c>
      <c r="R20" s="89">
        <v>1304</v>
      </c>
      <c r="S20" s="89">
        <v>0</v>
      </c>
      <c r="T20" s="89">
        <v>45</v>
      </c>
      <c r="U20" s="89">
        <v>1666</v>
      </c>
      <c r="V20" s="89">
        <v>11</v>
      </c>
      <c r="W20" s="89">
        <v>15</v>
      </c>
      <c r="X20" s="89">
        <v>224</v>
      </c>
      <c r="Y20" s="89">
        <v>126</v>
      </c>
      <c r="Z20" s="89">
        <v>186</v>
      </c>
      <c r="AA20" s="89">
        <v>30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5587</v>
      </c>
      <c r="C21" s="89">
        <v>200</v>
      </c>
      <c r="D21" s="89">
        <v>1074</v>
      </c>
      <c r="E21" s="89">
        <v>0</v>
      </c>
      <c r="F21" s="89">
        <v>0</v>
      </c>
      <c r="G21" s="89">
        <v>0</v>
      </c>
      <c r="H21" s="89">
        <v>1083</v>
      </c>
      <c r="I21" s="89">
        <v>1087</v>
      </c>
      <c r="J21" s="89">
        <v>1070</v>
      </c>
      <c r="K21" s="89">
        <v>1073</v>
      </c>
      <c r="L21" s="89">
        <v>0</v>
      </c>
      <c r="M21" s="89">
        <v>670</v>
      </c>
      <c r="N21" s="89">
        <v>48</v>
      </c>
      <c r="O21" s="89">
        <v>357</v>
      </c>
      <c r="P21" s="89">
        <v>139</v>
      </c>
      <c r="Q21" s="89">
        <v>1087</v>
      </c>
      <c r="R21" s="89">
        <v>1100</v>
      </c>
      <c r="S21" s="89">
        <v>0</v>
      </c>
      <c r="T21" s="89">
        <v>44</v>
      </c>
      <c r="U21" s="89">
        <v>1704</v>
      </c>
      <c r="V21" s="89">
        <v>9</v>
      </c>
      <c r="W21" s="89">
        <v>15</v>
      </c>
      <c r="X21" s="89">
        <v>185</v>
      </c>
      <c r="Y21" s="89">
        <v>144</v>
      </c>
      <c r="Z21" s="89">
        <v>189</v>
      </c>
      <c r="AA21" s="89">
        <v>25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5624</v>
      </c>
      <c r="C22" s="89">
        <v>0</v>
      </c>
      <c r="D22" s="89">
        <v>1118</v>
      </c>
      <c r="E22" s="89">
        <v>0</v>
      </c>
      <c r="F22" s="89">
        <v>0</v>
      </c>
      <c r="G22" s="89">
        <v>0</v>
      </c>
      <c r="H22" s="89">
        <v>1126</v>
      </c>
      <c r="I22" s="89">
        <v>1129</v>
      </c>
      <c r="J22" s="89">
        <v>1121</v>
      </c>
      <c r="K22" s="89">
        <v>1130</v>
      </c>
      <c r="L22" s="89">
        <v>0</v>
      </c>
      <c r="M22" s="89">
        <v>655</v>
      </c>
      <c r="N22" s="89">
        <v>50</v>
      </c>
      <c r="O22" s="89">
        <v>346</v>
      </c>
      <c r="P22" s="89">
        <v>156</v>
      </c>
      <c r="Q22" s="89">
        <v>1072</v>
      </c>
      <c r="R22" s="89">
        <v>1087</v>
      </c>
      <c r="S22" s="89">
        <v>0</v>
      </c>
      <c r="T22" s="89">
        <v>41</v>
      </c>
      <c r="U22" s="89">
        <v>1682</v>
      </c>
      <c r="V22" s="89">
        <v>8</v>
      </c>
      <c r="W22" s="89">
        <v>15</v>
      </c>
      <c r="X22" s="89">
        <v>134</v>
      </c>
      <c r="Y22" s="89">
        <v>126</v>
      </c>
      <c r="Z22" s="89">
        <v>134</v>
      </c>
      <c r="AA22" s="89">
        <v>9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5659</v>
      </c>
      <c r="C23" s="89">
        <v>0</v>
      </c>
      <c r="D23" s="89">
        <v>1128</v>
      </c>
      <c r="E23" s="89">
        <v>0</v>
      </c>
      <c r="F23" s="89">
        <v>0</v>
      </c>
      <c r="G23" s="89">
        <v>0</v>
      </c>
      <c r="H23" s="89">
        <v>1133</v>
      </c>
      <c r="I23" s="89">
        <v>1138</v>
      </c>
      <c r="J23" s="89">
        <v>1120</v>
      </c>
      <c r="K23" s="89">
        <v>1140</v>
      </c>
      <c r="L23" s="89">
        <v>0</v>
      </c>
      <c r="M23" s="89">
        <v>650</v>
      </c>
      <c r="N23" s="89">
        <v>61</v>
      </c>
      <c r="O23" s="89">
        <v>327</v>
      </c>
      <c r="P23" s="89">
        <v>167</v>
      </c>
      <c r="Q23" s="89">
        <v>1077</v>
      </c>
      <c r="R23" s="89">
        <v>1080</v>
      </c>
      <c r="S23" s="89">
        <v>0</v>
      </c>
      <c r="T23" s="89">
        <v>37</v>
      </c>
      <c r="U23" s="89">
        <v>1710</v>
      </c>
      <c r="V23" s="89">
        <v>8</v>
      </c>
      <c r="W23" s="89">
        <v>27</v>
      </c>
      <c r="X23" s="89">
        <v>188</v>
      </c>
      <c r="Y23" s="89">
        <v>107</v>
      </c>
      <c r="Z23" s="89">
        <v>104</v>
      </c>
      <c r="AA23" s="89">
        <v>15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5622</v>
      </c>
      <c r="C24" s="89">
        <v>0</v>
      </c>
      <c r="D24" s="89">
        <v>1132</v>
      </c>
      <c r="E24" s="89">
        <v>0</v>
      </c>
      <c r="F24" s="89">
        <v>0</v>
      </c>
      <c r="G24" s="89">
        <v>0</v>
      </c>
      <c r="H24" s="89">
        <v>1123</v>
      </c>
      <c r="I24" s="89">
        <v>1119</v>
      </c>
      <c r="J24" s="89">
        <v>1121</v>
      </c>
      <c r="K24" s="89">
        <v>1127</v>
      </c>
      <c r="L24" s="89">
        <v>0</v>
      </c>
      <c r="M24" s="89">
        <v>665</v>
      </c>
      <c r="N24" s="89">
        <v>59</v>
      </c>
      <c r="O24" s="89">
        <v>311</v>
      </c>
      <c r="P24" s="89">
        <v>164</v>
      </c>
      <c r="Q24" s="89">
        <v>1080</v>
      </c>
      <c r="R24" s="89">
        <v>1083</v>
      </c>
      <c r="S24" s="89">
        <v>0</v>
      </c>
      <c r="T24" s="89">
        <v>30</v>
      </c>
      <c r="U24" s="89">
        <v>1672</v>
      </c>
      <c r="V24" s="89">
        <v>10</v>
      </c>
      <c r="W24" s="89">
        <v>27</v>
      </c>
      <c r="X24" s="89">
        <v>227</v>
      </c>
      <c r="Y24" s="89">
        <v>106</v>
      </c>
      <c r="Z24" s="89">
        <v>88</v>
      </c>
      <c r="AA24" s="89">
        <v>9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5581</v>
      </c>
      <c r="C25" s="89">
        <v>0</v>
      </c>
      <c r="D25" s="89">
        <v>1129</v>
      </c>
      <c r="E25" s="89">
        <v>0</v>
      </c>
      <c r="F25" s="89">
        <v>0</v>
      </c>
      <c r="G25" s="89">
        <v>0</v>
      </c>
      <c r="H25" s="89">
        <v>1108</v>
      </c>
      <c r="I25" s="89">
        <v>1112</v>
      </c>
      <c r="J25" s="89">
        <v>1110</v>
      </c>
      <c r="K25" s="89">
        <v>1122</v>
      </c>
      <c r="L25" s="89">
        <v>0</v>
      </c>
      <c r="M25" s="89">
        <v>700</v>
      </c>
      <c r="N25" s="89">
        <v>49</v>
      </c>
      <c r="O25" s="89">
        <v>291</v>
      </c>
      <c r="P25" s="89">
        <v>156</v>
      </c>
      <c r="Q25" s="89">
        <v>1083</v>
      </c>
      <c r="R25" s="89">
        <v>1091</v>
      </c>
      <c r="S25" s="89">
        <v>0</v>
      </c>
      <c r="T25" s="89">
        <v>33</v>
      </c>
      <c r="U25" s="89">
        <v>1665</v>
      </c>
      <c r="V25" s="89">
        <v>8</v>
      </c>
      <c r="W25" s="89">
        <v>23</v>
      </c>
      <c r="X25" s="89">
        <v>216</v>
      </c>
      <c r="Y25" s="89">
        <v>100</v>
      </c>
      <c r="Z25" s="89">
        <v>151</v>
      </c>
      <c r="AA25" s="89">
        <v>8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5281</v>
      </c>
      <c r="C26" s="89">
        <v>0</v>
      </c>
      <c r="D26" s="89">
        <v>1055</v>
      </c>
      <c r="E26" s="89">
        <v>0</v>
      </c>
      <c r="F26" s="89">
        <v>0</v>
      </c>
      <c r="G26" s="89">
        <v>0</v>
      </c>
      <c r="H26" s="89">
        <v>1052</v>
      </c>
      <c r="I26" s="89">
        <v>1067</v>
      </c>
      <c r="J26" s="89">
        <v>1047</v>
      </c>
      <c r="K26" s="89">
        <v>1060</v>
      </c>
      <c r="L26" s="89">
        <v>0</v>
      </c>
      <c r="M26" s="89">
        <v>100</v>
      </c>
      <c r="N26" s="89">
        <v>52</v>
      </c>
      <c r="O26" s="89">
        <v>291</v>
      </c>
      <c r="P26" s="89">
        <v>155</v>
      </c>
      <c r="Q26" s="89">
        <v>1077</v>
      </c>
      <c r="R26" s="89">
        <v>1080</v>
      </c>
      <c r="S26" s="89">
        <v>0</v>
      </c>
      <c r="T26" s="89">
        <v>36</v>
      </c>
      <c r="U26" s="89">
        <v>1688</v>
      </c>
      <c r="V26" s="89">
        <v>8</v>
      </c>
      <c r="W26" s="89">
        <v>23</v>
      </c>
      <c r="X26" s="89">
        <v>235</v>
      </c>
      <c r="Y26" s="89">
        <v>105</v>
      </c>
      <c r="Z26" s="89">
        <v>152</v>
      </c>
      <c r="AA26" s="89">
        <v>12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4513</v>
      </c>
      <c r="C27" s="18">
        <f>MIN(C9:C22)</f>
        <v>0</v>
      </c>
      <c r="D27" s="18">
        <f t="shared" ref="D27:AB27" si="1">MIN(D3:D26)</f>
        <v>827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820</v>
      </c>
      <c r="I27" s="18">
        <f t="shared" si="1"/>
        <v>0</v>
      </c>
      <c r="J27" s="18">
        <f t="shared" si="1"/>
        <v>834</v>
      </c>
      <c r="K27" s="18">
        <f t="shared" si="1"/>
        <v>0</v>
      </c>
      <c r="L27" s="18">
        <f t="shared" si="1"/>
        <v>0</v>
      </c>
      <c r="M27" s="18">
        <f t="shared" si="1"/>
        <v>58</v>
      </c>
      <c r="N27" s="18">
        <f t="shared" si="1"/>
        <v>32</v>
      </c>
      <c r="O27" s="18">
        <f t="shared" si="1"/>
        <v>227</v>
      </c>
      <c r="P27" s="18">
        <f t="shared" si="1"/>
        <v>93</v>
      </c>
      <c r="Q27" s="18">
        <f t="shared" si="1"/>
        <v>1061</v>
      </c>
      <c r="R27" s="18">
        <f t="shared" si="1"/>
        <v>1063</v>
      </c>
      <c r="S27" s="18">
        <f t="shared" si="1"/>
        <v>0</v>
      </c>
      <c r="T27" s="18">
        <f t="shared" si="1"/>
        <v>30</v>
      </c>
      <c r="U27" s="18">
        <f t="shared" si="1"/>
        <v>1463</v>
      </c>
      <c r="V27" s="18">
        <f>MIN(V3:V26)</f>
        <v>8</v>
      </c>
      <c r="W27" s="18">
        <f>MIN(W3:W26)</f>
        <v>12</v>
      </c>
      <c r="X27" s="18">
        <f>MIN(X3:X26)</f>
        <v>134</v>
      </c>
      <c r="Y27" s="18">
        <f t="shared" si="1"/>
        <v>69</v>
      </c>
      <c r="Z27" s="18">
        <f t="shared" si="1"/>
        <v>88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5922</v>
      </c>
      <c r="C28" s="18">
        <f>MAX(C9:C22)</f>
        <v>2100</v>
      </c>
      <c r="D28" s="18">
        <f t="shared" ref="D28:AB28" si="2">MAX(D3:D26)</f>
        <v>1237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1232</v>
      </c>
      <c r="I28" s="18">
        <f t="shared" si="2"/>
        <v>1218</v>
      </c>
      <c r="J28" s="18">
        <f t="shared" si="2"/>
        <v>1229</v>
      </c>
      <c r="K28" s="18">
        <f t="shared" si="2"/>
        <v>1225</v>
      </c>
      <c r="L28" s="18">
        <f t="shared" si="2"/>
        <v>0</v>
      </c>
      <c r="M28" s="18">
        <f t="shared" si="2"/>
        <v>730</v>
      </c>
      <c r="N28" s="18">
        <f t="shared" si="2"/>
        <v>74</v>
      </c>
      <c r="O28" s="18">
        <f t="shared" si="2"/>
        <v>490</v>
      </c>
      <c r="P28" s="18">
        <f t="shared" si="2"/>
        <v>171</v>
      </c>
      <c r="Q28" s="18">
        <f t="shared" si="2"/>
        <v>1105</v>
      </c>
      <c r="R28" s="18">
        <f t="shared" si="2"/>
        <v>1304</v>
      </c>
      <c r="S28" s="18">
        <f t="shared" si="2"/>
        <v>0</v>
      </c>
      <c r="T28" s="18">
        <f t="shared" si="2"/>
        <v>48</v>
      </c>
      <c r="U28" s="18">
        <f t="shared" si="2"/>
        <v>1711</v>
      </c>
      <c r="V28" s="18">
        <f>MAX(V3:V26)</f>
        <v>351</v>
      </c>
      <c r="W28" s="18">
        <f>MAX(W3:W26)</f>
        <v>104</v>
      </c>
      <c r="X28" s="18">
        <f>MAX(X3:X26)</f>
        <v>254</v>
      </c>
      <c r="Y28" s="18">
        <f t="shared" si="2"/>
        <v>144</v>
      </c>
      <c r="Z28" s="18">
        <f t="shared" si="2"/>
        <v>204</v>
      </c>
      <c r="AA28" s="18">
        <f t="shared" si="2"/>
        <v>30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5266.083333333333</v>
      </c>
      <c r="C29" s="20">
        <f>AVERAGE(C9:C22)</f>
        <v>1027.1428571428571</v>
      </c>
      <c r="D29" s="20">
        <f t="shared" ref="D29:AB29" si="3">AVERAGE(D3:D26)</f>
        <v>1086.6666666666667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1086.5416666666667</v>
      </c>
      <c r="I29" s="20">
        <f t="shared" si="3"/>
        <v>567.91666666666663</v>
      </c>
      <c r="J29" s="20">
        <f t="shared" si="3"/>
        <v>1086.1666666666667</v>
      </c>
      <c r="K29" s="20">
        <f t="shared" si="3"/>
        <v>839.625</v>
      </c>
      <c r="L29" s="20">
        <f t="shared" si="3"/>
        <v>0</v>
      </c>
      <c r="M29" s="20">
        <f t="shared" si="3"/>
        <v>327.29166666666669</v>
      </c>
      <c r="N29" s="20">
        <f t="shared" si="3"/>
        <v>52</v>
      </c>
      <c r="O29" s="20">
        <f t="shared" si="3"/>
        <v>324.70833333333331</v>
      </c>
      <c r="P29" s="20">
        <f t="shared" si="3"/>
        <v>136.33333333333334</v>
      </c>
      <c r="Q29" s="20">
        <f t="shared" si="3"/>
        <v>1077.0416666666667</v>
      </c>
      <c r="R29" s="20">
        <f t="shared" si="3"/>
        <v>1124.4583333333333</v>
      </c>
      <c r="S29" s="20">
        <f t="shared" si="3"/>
        <v>0</v>
      </c>
      <c r="T29" s="20">
        <f t="shared" si="3"/>
        <v>36.916666666666664</v>
      </c>
      <c r="U29" s="20">
        <f t="shared" si="3"/>
        <v>1574.7083333333333</v>
      </c>
      <c r="V29" s="20">
        <f>AVERAGE(V3:V26)</f>
        <v>66.041666666666671</v>
      </c>
      <c r="W29" s="20">
        <f>AVERAGE(W3:W26)</f>
        <v>33.291666666666664</v>
      </c>
      <c r="X29" s="20">
        <f>AVERAGE(X3:X26)</f>
        <v>215.66666666666666</v>
      </c>
      <c r="Y29" s="20">
        <f t="shared" si="3"/>
        <v>108.25</v>
      </c>
      <c r="Z29" s="20">
        <f t="shared" si="3"/>
        <v>160.375</v>
      </c>
      <c r="AA29" s="20">
        <f t="shared" si="3"/>
        <v>18.291666666666668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C43"/>
  <sheetViews>
    <sheetView topLeftCell="C11"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9" width="16.5703125" style="5" bestFit="1" customWidth="1"/>
    <col min="10" max="10" width="22.4257812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45101</v>
      </c>
      <c r="D1" s="122"/>
      <c r="E1" s="122"/>
      <c r="F1" s="122"/>
      <c r="G1" s="122"/>
      <c r="H1" s="122"/>
      <c r="I1" s="122"/>
      <c r="J1" s="122"/>
      <c r="K1" s="123"/>
      <c r="L1" s="106" t="s">
        <v>21</v>
      </c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4893</v>
      </c>
      <c r="C3" s="89">
        <v>0</v>
      </c>
      <c r="D3" s="89">
        <v>1220</v>
      </c>
      <c r="E3" s="89">
        <v>0</v>
      </c>
      <c r="F3" s="89">
        <v>0</v>
      </c>
      <c r="G3" s="89">
        <v>0</v>
      </c>
      <c r="H3" s="89">
        <v>0</v>
      </c>
      <c r="I3" s="89">
        <v>1229</v>
      </c>
      <c r="J3" s="89">
        <v>1219</v>
      </c>
      <c r="K3" s="89">
        <v>1225</v>
      </c>
      <c r="L3" s="89">
        <v>0</v>
      </c>
      <c r="M3" s="89">
        <v>92</v>
      </c>
      <c r="N3" s="89">
        <v>48</v>
      </c>
      <c r="O3" s="89">
        <v>271</v>
      </c>
      <c r="P3" s="89">
        <v>138</v>
      </c>
      <c r="Q3" s="89">
        <v>1069</v>
      </c>
      <c r="R3" s="89">
        <v>1066</v>
      </c>
      <c r="S3" s="89">
        <v>0</v>
      </c>
      <c r="T3" s="89">
        <v>35</v>
      </c>
      <c r="U3" s="89">
        <v>1658</v>
      </c>
      <c r="V3" s="89">
        <v>10</v>
      </c>
      <c r="W3" s="89">
        <v>20</v>
      </c>
      <c r="X3" s="89">
        <v>244</v>
      </c>
      <c r="Y3" s="89">
        <v>70</v>
      </c>
      <c r="Z3" s="89">
        <v>131</v>
      </c>
      <c r="AA3" s="89">
        <v>12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4882</v>
      </c>
      <c r="C4" s="89">
        <v>0</v>
      </c>
      <c r="D4" s="89">
        <v>1232</v>
      </c>
      <c r="E4" s="89">
        <v>0</v>
      </c>
      <c r="F4" s="89">
        <v>0</v>
      </c>
      <c r="G4" s="89">
        <v>0</v>
      </c>
      <c r="H4" s="89">
        <v>0</v>
      </c>
      <c r="I4" s="89">
        <v>1210</v>
      </c>
      <c r="J4" s="89">
        <v>1222</v>
      </c>
      <c r="K4" s="89">
        <v>1218</v>
      </c>
      <c r="L4" s="89">
        <v>0</v>
      </c>
      <c r="M4" s="89">
        <v>94</v>
      </c>
      <c r="N4" s="89">
        <v>45</v>
      </c>
      <c r="O4" s="89">
        <v>253</v>
      </c>
      <c r="P4" s="89">
        <v>125</v>
      </c>
      <c r="Q4" s="89">
        <v>1066</v>
      </c>
      <c r="R4" s="89">
        <v>1066</v>
      </c>
      <c r="S4" s="89">
        <v>0</v>
      </c>
      <c r="T4" s="89">
        <v>34</v>
      </c>
      <c r="U4" s="89">
        <v>1648</v>
      </c>
      <c r="V4" s="89">
        <v>8</v>
      </c>
      <c r="W4" s="89">
        <v>18</v>
      </c>
      <c r="X4" s="89">
        <v>223</v>
      </c>
      <c r="Y4" s="89">
        <v>81</v>
      </c>
      <c r="Z4" s="89">
        <v>133</v>
      </c>
      <c r="AA4" s="89">
        <v>13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4874</v>
      </c>
      <c r="C5" s="89">
        <v>0</v>
      </c>
      <c r="D5" s="89">
        <v>1220</v>
      </c>
      <c r="E5" s="89">
        <v>0</v>
      </c>
      <c r="F5" s="89">
        <v>0</v>
      </c>
      <c r="G5" s="89">
        <v>0</v>
      </c>
      <c r="H5" s="89">
        <v>0</v>
      </c>
      <c r="I5" s="89">
        <v>1219</v>
      </c>
      <c r="J5" s="89">
        <v>1227</v>
      </c>
      <c r="K5" s="89">
        <v>1208</v>
      </c>
      <c r="L5" s="89">
        <v>0</v>
      </c>
      <c r="M5" s="89">
        <v>92</v>
      </c>
      <c r="N5" s="89">
        <v>55</v>
      </c>
      <c r="O5" s="89">
        <v>242</v>
      </c>
      <c r="P5" s="89">
        <v>114</v>
      </c>
      <c r="Q5" s="89">
        <v>1069</v>
      </c>
      <c r="R5" s="89">
        <v>1211</v>
      </c>
      <c r="S5" s="89">
        <v>0</v>
      </c>
      <c r="T5" s="89">
        <v>33</v>
      </c>
      <c r="U5" s="89">
        <v>1638</v>
      </c>
      <c r="V5" s="89">
        <v>8</v>
      </c>
      <c r="W5" s="89">
        <v>18</v>
      </c>
      <c r="X5" s="89">
        <v>212</v>
      </c>
      <c r="Y5" s="89">
        <v>71</v>
      </c>
      <c r="Z5" s="89">
        <v>129</v>
      </c>
      <c r="AA5" s="89">
        <v>13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4892</v>
      </c>
      <c r="C6" s="89">
        <v>0</v>
      </c>
      <c r="D6" s="89">
        <v>1225</v>
      </c>
      <c r="E6" s="89">
        <v>0</v>
      </c>
      <c r="F6" s="89">
        <v>0</v>
      </c>
      <c r="G6" s="89">
        <v>0</v>
      </c>
      <c r="H6" s="89">
        <v>0</v>
      </c>
      <c r="I6" s="89">
        <v>1232</v>
      </c>
      <c r="J6" s="89">
        <v>1216</v>
      </c>
      <c r="K6" s="89">
        <v>1219</v>
      </c>
      <c r="L6" s="89">
        <v>0</v>
      </c>
      <c r="M6" s="89">
        <v>92</v>
      </c>
      <c r="N6" s="89">
        <v>43</v>
      </c>
      <c r="O6" s="89">
        <v>253</v>
      </c>
      <c r="P6" s="89">
        <v>100</v>
      </c>
      <c r="Q6" s="89">
        <v>1077</v>
      </c>
      <c r="R6" s="89">
        <v>1210</v>
      </c>
      <c r="S6" s="89">
        <v>0</v>
      </c>
      <c r="T6" s="89">
        <v>33</v>
      </c>
      <c r="U6" s="89">
        <v>1624</v>
      </c>
      <c r="V6" s="89">
        <v>10</v>
      </c>
      <c r="W6" s="89">
        <v>19</v>
      </c>
      <c r="X6" s="89">
        <v>205</v>
      </c>
      <c r="Y6" s="89">
        <v>69</v>
      </c>
      <c r="Z6" s="89">
        <v>122</v>
      </c>
      <c r="AA6" s="89">
        <v>9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4898</v>
      </c>
      <c r="C7" s="89">
        <v>0</v>
      </c>
      <c r="D7" s="89">
        <v>1225</v>
      </c>
      <c r="E7" s="89">
        <v>0</v>
      </c>
      <c r="F7" s="89">
        <v>0</v>
      </c>
      <c r="G7" s="89">
        <v>0</v>
      </c>
      <c r="H7" s="89">
        <v>0</v>
      </c>
      <c r="I7" s="89">
        <v>1232</v>
      </c>
      <c r="J7" s="89">
        <v>1219</v>
      </c>
      <c r="K7" s="89">
        <v>1222</v>
      </c>
      <c r="L7" s="89">
        <v>0</v>
      </c>
      <c r="M7" s="89">
        <v>92</v>
      </c>
      <c r="N7" s="89">
        <v>46</v>
      </c>
      <c r="O7" s="89">
        <v>255</v>
      </c>
      <c r="P7" s="89">
        <v>100</v>
      </c>
      <c r="Q7" s="89">
        <v>1078</v>
      </c>
      <c r="R7" s="89">
        <v>1212</v>
      </c>
      <c r="S7" s="89">
        <v>0</v>
      </c>
      <c r="T7" s="89">
        <v>33</v>
      </c>
      <c r="U7" s="89">
        <v>1624</v>
      </c>
      <c r="V7" s="89">
        <v>10</v>
      </c>
      <c r="W7" s="89">
        <v>18</v>
      </c>
      <c r="X7" s="89">
        <v>200</v>
      </c>
      <c r="Y7" s="89">
        <v>72</v>
      </c>
      <c r="Z7" s="89">
        <v>121</v>
      </c>
      <c r="AA7" s="89">
        <v>8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4871</v>
      </c>
      <c r="C8" s="89">
        <v>0</v>
      </c>
      <c r="D8" s="89">
        <v>1220</v>
      </c>
      <c r="E8" s="89">
        <v>0</v>
      </c>
      <c r="F8" s="89">
        <v>0</v>
      </c>
      <c r="G8" s="89">
        <v>0</v>
      </c>
      <c r="H8" s="89">
        <v>0</v>
      </c>
      <c r="I8" s="89">
        <v>1219</v>
      </c>
      <c r="J8" s="89">
        <v>1210</v>
      </c>
      <c r="K8" s="89">
        <v>1222</v>
      </c>
      <c r="L8" s="89">
        <v>0</v>
      </c>
      <c r="M8" s="89">
        <v>94</v>
      </c>
      <c r="N8" s="89">
        <v>32</v>
      </c>
      <c r="O8" s="89">
        <v>255</v>
      </c>
      <c r="P8" s="89">
        <v>98</v>
      </c>
      <c r="Q8" s="89">
        <v>1080</v>
      </c>
      <c r="R8" s="89">
        <v>1214</v>
      </c>
      <c r="S8" s="89">
        <v>0</v>
      </c>
      <c r="T8" s="89">
        <v>31</v>
      </c>
      <c r="U8" s="89">
        <v>1647</v>
      </c>
      <c r="V8" s="89">
        <v>9</v>
      </c>
      <c r="W8" s="89">
        <v>19</v>
      </c>
      <c r="X8" s="89">
        <v>188</v>
      </c>
      <c r="Y8" s="89">
        <v>90</v>
      </c>
      <c r="Z8" s="89">
        <v>130</v>
      </c>
      <c r="AA8" s="89">
        <v>7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4466</v>
      </c>
      <c r="C9" s="89">
        <v>0</v>
      </c>
      <c r="D9" s="89">
        <v>1118</v>
      </c>
      <c r="E9" s="89">
        <v>0</v>
      </c>
      <c r="F9" s="89">
        <v>0</v>
      </c>
      <c r="G9" s="89">
        <v>0</v>
      </c>
      <c r="H9" s="89">
        <v>0</v>
      </c>
      <c r="I9" s="89">
        <v>1122</v>
      </c>
      <c r="J9" s="89">
        <v>1110</v>
      </c>
      <c r="K9" s="89">
        <v>1116</v>
      </c>
      <c r="L9" s="89">
        <v>0</v>
      </c>
      <c r="M9" s="89">
        <v>92</v>
      </c>
      <c r="N9" s="89">
        <v>37</v>
      </c>
      <c r="O9" s="89">
        <v>223</v>
      </c>
      <c r="P9" s="89">
        <v>110</v>
      </c>
      <c r="Q9" s="89">
        <v>1058</v>
      </c>
      <c r="R9" s="89">
        <v>1044</v>
      </c>
      <c r="S9" s="89">
        <v>0</v>
      </c>
      <c r="T9" s="89">
        <v>31</v>
      </c>
      <c r="U9" s="89">
        <v>1495</v>
      </c>
      <c r="V9" s="89">
        <v>8</v>
      </c>
      <c r="W9" s="89">
        <v>18</v>
      </c>
      <c r="X9" s="89">
        <v>186</v>
      </c>
      <c r="Y9" s="89">
        <v>85</v>
      </c>
      <c r="Z9" s="89">
        <v>123</v>
      </c>
      <c r="AA9" s="89">
        <v>7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4640</v>
      </c>
      <c r="C10" s="89">
        <v>320</v>
      </c>
      <c r="D10" s="89">
        <v>1073</v>
      </c>
      <c r="E10" s="89">
        <v>0</v>
      </c>
      <c r="F10" s="89">
        <v>0</v>
      </c>
      <c r="G10" s="89">
        <v>0</v>
      </c>
      <c r="H10" s="89">
        <v>0</v>
      </c>
      <c r="I10" s="89">
        <v>1088</v>
      </c>
      <c r="J10" s="89">
        <v>1080</v>
      </c>
      <c r="K10" s="89">
        <v>1079</v>
      </c>
      <c r="L10" s="89">
        <v>0</v>
      </c>
      <c r="M10" s="89">
        <v>87</v>
      </c>
      <c r="N10" s="89">
        <v>39</v>
      </c>
      <c r="O10" s="89">
        <v>209</v>
      </c>
      <c r="P10" s="89">
        <v>110</v>
      </c>
      <c r="Q10" s="89">
        <v>1069</v>
      </c>
      <c r="R10" s="89">
        <v>1130</v>
      </c>
      <c r="S10" s="89">
        <v>0</v>
      </c>
      <c r="T10" s="89">
        <v>29</v>
      </c>
      <c r="U10" s="89">
        <v>1530</v>
      </c>
      <c r="V10" s="89">
        <v>8</v>
      </c>
      <c r="W10" s="89">
        <v>9</v>
      </c>
      <c r="X10" s="89">
        <v>183</v>
      </c>
      <c r="Y10" s="89">
        <v>67</v>
      </c>
      <c r="Z10" s="89">
        <v>141</v>
      </c>
      <c r="AA10" s="89">
        <v>7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5209</v>
      </c>
      <c r="C11" s="89">
        <v>800</v>
      </c>
      <c r="D11" s="89">
        <v>1096</v>
      </c>
      <c r="E11" s="89">
        <v>0</v>
      </c>
      <c r="F11" s="89">
        <v>0</v>
      </c>
      <c r="G11" s="89">
        <v>0</v>
      </c>
      <c r="H11" s="89">
        <v>0</v>
      </c>
      <c r="I11" s="89">
        <v>1109</v>
      </c>
      <c r="J11" s="89">
        <v>1111</v>
      </c>
      <c r="K11" s="89">
        <v>1093</v>
      </c>
      <c r="L11" s="89">
        <v>0</v>
      </c>
      <c r="M11" s="89">
        <v>71</v>
      </c>
      <c r="N11" s="89">
        <v>54</v>
      </c>
      <c r="O11" s="89">
        <v>288</v>
      </c>
      <c r="P11" s="89">
        <v>116</v>
      </c>
      <c r="Q11" s="89">
        <v>1064</v>
      </c>
      <c r="R11" s="89">
        <v>1164</v>
      </c>
      <c r="S11" s="89">
        <v>0</v>
      </c>
      <c r="T11" s="89">
        <v>33</v>
      </c>
      <c r="U11" s="89">
        <v>1513</v>
      </c>
      <c r="V11" s="89">
        <v>351</v>
      </c>
      <c r="W11" s="89">
        <v>84</v>
      </c>
      <c r="X11" s="89">
        <v>206</v>
      </c>
      <c r="Y11" s="89">
        <v>94</v>
      </c>
      <c r="Z11" s="89">
        <v>164</v>
      </c>
      <c r="AA11" s="89">
        <v>18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5305</v>
      </c>
      <c r="C12" s="89">
        <v>1600</v>
      </c>
      <c r="D12" s="89">
        <v>928</v>
      </c>
      <c r="E12" s="89">
        <v>0</v>
      </c>
      <c r="F12" s="89">
        <v>0</v>
      </c>
      <c r="G12" s="89">
        <v>0</v>
      </c>
      <c r="H12" s="89">
        <v>0</v>
      </c>
      <c r="I12" s="89">
        <v>937</v>
      </c>
      <c r="J12" s="89">
        <v>918</v>
      </c>
      <c r="K12" s="89">
        <v>922</v>
      </c>
      <c r="L12" s="89">
        <v>0</v>
      </c>
      <c r="M12" s="89">
        <v>103</v>
      </c>
      <c r="N12" s="89">
        <v>61</v>
      </c>
      <c r="O12" s="89">
        <v>347</v>
      </c>
      <c r="P12" s="89">
        <v>128</v>
      </c>
      <c r="Q12" s="89">
        <v>1094</v>
      </c>
      <c r="R12" s="89">
        <v>1130</v>
      </c>
      <c r="S12" s="89">
        <v>0</v>
      </c>
      <c r="T12" s="89">
        <v>33</v>
      </c>
      <c r="U12" s="89">
        <v>1515</v>
      </c>
      <c r="V12" s="89">
        <v>339</v>
      </c>
      <c r="W12" s="89">
        <v>90</v>
      </c>
      <c r="X12" s="89">
        <v>193</v>
      </c>
      <c r="Y12" s="89">
        <v>123</v>
      </c>
      <c r="Z12" s="89">
        <v>181</v>
      </c>
      <c r="AA12" s="89">
        <v>24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6197</v>
      </c>
      <c r="C13" s="89">
        <v>1300</v>
      </c>
      <c r="D13" s="89">
        <v>1219</v>
      </c>
      <c r="E13" s="89">
        <v>0</v>
      </c>
      <c r="F13" s="89">
        <v>0</v>
      </c>
      <c r="G13" s="89">
        <v>0</v>
      </c>
      <c r="H13" s="89">
        <v>0</v>
      </c>
      <c r="I13" s="89">
        <v>1233</v>
      </c>
      <c r="J13" s="89">
        <v>1220</v>
      </c>
      <c r="K13" s="89">
        <v>1225</v>
      </c>
      <c r="L13" s="89">
        <v>0</v>
      </c>
      <c r="M13" s="89">
        <v>730</v>
      </c>
      <c r="N13" s="89">
        <v>48</v>
      </c>
      <c r="O13" s="89">
        <v>364</v>
      </c>
      <c r="P13" s="89">
        <v>138</v>
      </c>
      <c r="Q13" s="89">
        <v>1088</v>
      </c>
      <c r="R13" s="89">
        <v>1275</v>
      </c>
      <c r="S13" s="89">
        <v>0</v>
      </c>
      <c r="T13" s="89">
        <v>50</v>
      </c>
      <c r="U13" s="89">
        <v>1503</v>
      </c>
      <c r="V13" s="89">
        <v>348</v>
      </c>
      <c r="W13" s="89">
        <v>86</v>
      </c>
      <c r="X13" s="89">
        <v>204</v>
      </c>
      <c r="Y13" s="89">
        <v>136</v>
      </c>
      <c r="Z13" s="89">
        <v>170</v>
      </c>
      <c r="AA13" s="89">
        <v>32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6402</v>
      </c>
      <c r="C14" s="89">
        <v>1800</v>
      </c>
      <c r="D14" s="89">
        <v>1146</v>
      </c>
      <c r="E14" s="89">
        <v>0</v>
      </c>
      <c r="F14" s="89">
        <v>0</v>
      </c>
      <c r="G14" s="89">
        <v>0</v>
      </c>
      <c r="H14" s="89">
        <v>0</v>
      </c>
      <c r="I14" s="89">
        <v>1157</v>
      </c>
      <c r="J14" s="89">
        <v>1140</v>
      </c>
      <c r="K14" s="89">
        <v>1159</v>
      </c>
      <c r="L14" s="89">
        <v>0</v>
      </c>
      <c r="M14" s="89">
        <v>987</v>
      </c>
      <c r="N14" s="89">
        <v>55</v>
      </c>
      <c r="O14" s="89">
        <v>409</v>
      </c>
      <c r="P14" s="89">
        <v>129</v>
      </c>
      <c r="Q14" s="89">
        <v>1077</v>
      </c>
      <c r="R14" s="89">
        <v>1264</v>
      </c>
      <c r="S14" s="89">
        <v>0</v>
      </c>
      <c r="T14" s="89">
        <v>46</v>
      </c>
      <c r="U14" s="89">
        <v>1532</v>
      </c>
      <c r="V14" s="89">
        <v>311</v>
      </c>
      <c r="W14" s="89">
        <v>89</v>
      </c>
      <c r="X14" s="89">
        <v>228</v>
      </c>
      <c r="Y14" s="89">
        <v>133</v>
      </c>
      <c r="Z14" s="89">
        <v>189</v>
      </c>
      <c r="AA14" s="89">
        <v>27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6603</v>
      </c>
      <c r="C15" s="89">
        <v>1200</v>
      </c>
      <c r="D15" s="89">
        <v>1087</v>
      </c>
      <c r="E15" s="89">
        <v>0</v>
      </c>
      <c r="F15" s="89">
        <v>0</v>
      </c>
      <c r="G15" s="89">
        <v>0</v>
      </c>
      <c r="H15" s="89">
        <v>1086</v>
      </c>
      <c r="I15" s="89">
        <v>1074</v>
      </c>
      <c r="J15" s="89">
        <v>1071</v>
      </c>
      <c r="K15" s="89">
        <v>1085</v>
      </c>
      <c r="L15" s="89">
        <v>0</v>
      </c>
      <c r="M15" s="89">
        <v>794</v>
      </c>
      <c r="N15" s="89">
        <v>57</v>
      </c>
      <c r="O15" s="89">
        <v>437</v>
      </c>
      <c r="P15" s="89">
        <v>139</v>
      </c>
      <c r="Q15" s="89">
        <v>1074</v>
      </c>
      <c r="R15" s="89">
        <v>1266</v>
      </c>
      <c r="S15" s="89">
        <v>0</v>
      </c>
      <c r="T15" s="89">
        <v>42</v>
      </c>
      <c r="U15" s="89">
        <v>1714</v>
      </c>
      <c r="V15" s="89">
        <v>379</v>
      </c>
      <c r="W15" s="89">
        <v>97</v>
      </c>
      <c r="X15" s="89">
        <v>229</v>
      </c>
      <c r="Y15" s="89">
        <v>136</v>
      </c>
      <c r="Z15" s="89">
        <v>197</v>
      </c>
      <c r="AA15" s="89">
        <v>26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6899</v>
      </c>
      <c r="C16" s="89">
        <v>1800</v>
      </c>
      <c r="D16" s="89">
        <v>1017</v>
      </c>
      <c r="E16" s="89">
        <v>0</v>
      </c>
      <c r="F16" s="89">
        <v>0</v>
      </c>
      <c r="G16" s="89">
        <v>0</v>
      </c>
      <c r="H16" s="89">
        <v>1028</v>
      </c>
      <c r="I16" s="89">
        <v>1010</v>
      </c>
      <c r="J16" s="89">
        <v>1019</v>
      </c>
      <c r="K16" s="89">
        <v>1025</v>
      </c>
      <c r="L16" s="89">
        <v>0</v>
      </c>
      <c r="M16" s="89">
        <v>1076</v>
      </c>
      <c r="N16" s="89">
        <v>68</v>
      </c>
      <c r="O16" s="89">
        <v>463</v>
      </c>
      <c r="P16" s="89">
        <v>136</v>
      </c>
      <c r="Q16" s="89">
        <v>1069</v>
      </c>
      <c r="R16" s="89">
        <v>1256</v>
      </c>
      <c r="S16" s="89">
        <v>0</v>
      </c>
      <c r="T16" s="89">
        <v>40</v>
      </c>
      <c r="U16" s="89">
        <v>1701</v>
      </c>
      <c r="V16" s="89">
        <v>347</v>
      </c>
      <c r="W16" s="89">
        <v>89</v>
      </c>
      <c r="X16" s="89">
        <v>218</v>
      </c>
      <c r="Y16" s="89">
        <v>134</v>
      </c>
      <c r="Z16" s="89">
        <v>184</v>
      </c>
      <c r="AA16" s="89">
        <v>23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6685</v>
      </c>
      <c r="C17" s="89">
        <v>1400</v>
      </c>
      <c r="D17" s="89">
        <v>1054</v>
      </c>
      <c r="E17" s="89">
        <v>0</v>
      </c>
      <c r="F17" s="89">
        <v>0</v>
      </c>
      <c r="G17" s="89">
        <v>0</v>
      </c>
      <c r="H17" s="89">
        <v>1050</v>
      </c>
      <c r="I17" s="89">
        <v>1058</v>
      </c>
      <c r="J17" s="89">
        <v>1064</v>
      </c>
      <c r="K17" s="89">
        <v>1059</v>
      </c>
      <c r="L17" s="89">
        <v>0</v>
      </c>
      <c r="M17" s="89">
        <v>879</v>
      </c>
      <c r="N17" s="89">
        <v>69</v>
      </c>
      <c r="O17" s="89">
        <v>484</v>
      </c>
      <c r="P17" s="89">
        <v>148</v>
      </c>
      <c r="Q17" s="89">
        <v>1064</v>
      </c>
      <c r="R17" s="89">
        <v>1256</v>
      </c>
      <c r="S17" s="89">
        <v>0</v>
      </c>
      <c r="T17" s="89">
        <v>44</v>
      </c>
      <c r="U17" s="89">
        <v>1669</v>
      </c>
      <c r="V17" s="89">
        <v>339</v>
      </c>
      <c r="W17" s="89">
        <v>84</v>
      </c>
      <c r="X17" s="89">
        <v>255</v>
      </c>
      <c r="Y17" s="89">
        <v>138</v>
      </c>
      <c r="Z17" s="89">
        <v>190</v>
      </c>
      <c r="AA17" s="89">
        <v>23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5486</v>
      </c>
      <c r="C18" s="89">
        <v>1800</v>
      </c>
      <c r="D18" s="89">
        <v>921</v>
      </c>
      <c r="E18" s="89">
        <v>0</v>
      </c>
      <c r="F18" s="89">
        <v>0</v>
      </c>
      <c r="G18" s="89">
        <v>0</v>
      </c>
      <c r="H18" s="89">
        <v>917</v>
      </c>
      <c r="I18" s="89">
        <v>929</v>
      </c>
      <c r="J18" s="89">
        <v>0</v>
      </c>
      <c r="K18" s="89">
        <v>919</v>
      </c>
      <c r="L18" s="89">
        <v>0</v>
      </c>
      <c r="M18" s="89">
        <v>81</v>
      </c>
      <c r="N18" s="89">
        <v>60</v>
      </c>
      <c r="O18" s="89">
        <v>430</v>
      </c>
      <c r="P18" s="89">
        <v>173</v>
      </c>
      <c r="Q18" s="89">
        <v>1058</v>
      </c>
      <c r="R18" s="89">
        <v>1295</v>
      </c>
      <c r="S18" s="89">
        <v>0</v>
      </c>
      <c r="T18" s="89">
        <v>47</v>
      </c>
      <c r="U18" s="89">
        <v>1694</v>
      </c>
      <c r="V18" s="89">
        <v>22</v>
      </c>
      <c r="W18" s="89">
        <v>14</v>
      </c>
      <c r="X18" s="89">
        <v>258</v>
      </c>
      <c r="Y18" s="89">
        <v>134</v>
      </c>
      <c r="Z18" s="89">
        <v>195</v>
      </c>
      <c r="AA18" s="89">
        <v>20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6102</v>
      </c>
      <c r="C19" s="89">
        <v>1200</v>
      </c>
      <c r="D19" s="89">
        <v>1233</v>
      </c>
      <c r="E19" s="89">
        <v>0</v>
      </c>
      <c r="F19" s="89">
        <v>0</v>
      </c>
      <c r="G19" s="89">
        <v>0</v>
      </c>
      <c r="H19" s="89">
        <v>1218</v>
      </c>
      <c r="I19" s="89">
        <v>1226</v>
      </c>
      <c r="J19" s="89">
        <v>0</v>
      </c>
      <c r="K19" s="89">
        <v>1225</v>
      </c>
      <c r="L19" s="89">
        <v>0</v>
      </c>
      <c r="M19" s="89">
        <v>701</v>
      </c>
      <c r="N19" s="89">
        <v>70</v>
      </c>
      <c r="O19" s="89">
        <v>426</v>
      </c>
      <c r="P19" s="89">
        <v>148</v>
      </c>
      <c r="Q19" s="89">
        <v>1091</v>
      </c>
      <c r="R19" s="89">
        <v>1303</v>
      </c>
      <c r="S19" s="89">
        <v>0</v>
      </c>
      <c r="T19" s="89">
        <v>39</v>
      </c>
      <c r="U19" s="89">
        <v>1677</v>
      </c>
      <c r="V19" s="89">
        <v>13</v>
      </c>
      <c r="W19" s="89">
        <v>13</v>
      </c>
      <c r="X19" s="89">
        <v>244</v>
      </c>
      <c r="Y19" s="89">
        <v>162</v>
      </c>
      <c r="Z19" s="89">
        <v>214</v>
      </c>
      <c r="AA19" s="89">
        <v>21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6096</v>
      </c>
      <c r="C20" s="89">
        <v>700</v>
      </c>
      <c r="D20" s="89">
        <v>0</v>
      </c>
      <c r="E20" s="89">
        <v>0</v>
      </c>
      <c r="F20" s="89">
        <v>0</v>
      </c>
      <c r="G20" s="89">
        <v>0</v>
      </c>
      <c r="H20" s="89">
        <v>1083</v>
      </c>
      <c r="I20" s="89">
        <v>1071</v>
      </c>
      <c r="J20" s="89">
        <v>1078</v>
      </c>
      <c r="K20" s="89">
        <v>1087</v>
      </c>
      <c r="L20" s="89">
        <v>1077</v>
      </c>
      <c r="M20" s="89">
        <v>693</v>
      </c>
      <c r="N20" s="89">
        <v>59</v>
      </c>
      <c r="O20" s="89">
        <v>424</v>
      </c>
      <c r="P20" s="89">
        <v>156</v>
      </c>
      <c r="Q20" s="89">
        <v>1083</v>
      </c>
      <c r="R20" s="89">
        <v>1278</v>
      </c>
      <c r="S20" s="89">
        <v>0</v>
      </c>
      <c r="T20" s="89">
        <v>45</v>
      </c>
      <c r="U20" s="89">
        <v>1666</v>
      </c>
      <c r="V20" s="89">
        <v>12</v>
      </c>
      <c r="W20" s="89">
        <v>13</v>
      </c>
      <c r="X20" s="89">
        <v>229</v>
      </c>
      <c r="Y20" s="89">
        <v>156</v>
      </c>
      <c r="Z20" s="89">
        <v>196</v>
      </c>
      <c r="AA20" s="89">
        <v>26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5905</v>
      </c>
      <c r="C21" s="89">
        <v>200</v>
      </c>
      <c r="D21" s="89">
        <v>0</v>
      </c>
      <c r="E21" s="89">
        <v>0</v>
      </c>
      <c r="F21" s="89">
        <v>0</v>
      </c>
      <c r="G21" s="89">
        <v>0</v>
      </c>
      <c r="H21" s="89">
        <v>1139</v>
      </c>
      <c r="I21" s="89">
        <v>1147</v>
      </c>
      <c r="J21" s="89">
        <v>1148</v>
      </c>
      <c r="K21" s="89">
        <v>1131</v>
      </c>
      <c r="L21" s="89">
        <v>1140</v>
      </c>
      <c r="M21" s="89">
        <v>663</v>
      </c>
      <c r="N21" s="89">
        <v>46</v>
      </c>
      <c r="O21" s="89">
        <v>386</v>
      </c>
      <c r="P21" s="89">
        <v>144</v>
      </c>
      <c r="Q21" s="89">
        <v>1077</v>
      </c>
      <c r="R21" s="89">
        <v>1274</v>
      </c>
      <c r="S21" s="89">
        <v>0</v>
      </c>
      <c r="T21" s="89">
        <v>42</v>
      </c>
      <c r="U21" s="89">
        <v>1664</v>
      </c>
      <c r="V21" s="89">
        <v>9</v>
      </c>
      <c r="W21" s="89">
        <v>13</v>
      </c>
      <c r="X21" s="89">
        <v>188</v>
      </c>
      <c r="Y21" s="89">
        <v>151</v>
      </c>
      <c r="Z21" s="89">
        <v>198</v>
      </c>
      <c r="AA21" s="89">
        <v>23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5891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1176</v>
      </c>
      <c r="I22" s="89">
        <v>1184</v>
      </c>
      <c r="J22" s="89">
        <v>1179</v>
      </c>
      <c r="K22" s="89">
        <v>1173</v>
      </c>
      <c r="L22" s="89">
        <v>1179</v>
      </c>
      <c r="M22" s="89">
        <v>710</v>
      </c>
      <c r="N22" s="89">
        <v>52</v>
      </c>
      <c r="O22" s="89">
        <v>373</v>
      </c>
      <c r="P22" s="89">
        <v>151</v>
      </c>
      <c r="Q22" s="89">
        <v>1077</v>
      </c>
      <c r="R22" s="89">
        <v>1254</v>
      </c>
      <c r="S22" s="89">
        <v>0</v>
      </c>
      <c r="T22" s="89">
        <v>40</v>
      </c>
      <c r="U22" s="89">
        <v>1658</v>
      </c>
      <c r="V22" s="89">
        <v>11</v>
      </c>
      <c r="W22" s="89">
        <v>23</v>
      </c>
      <c r="X22" s="89">
        <v>162</v>
      </c>
      <c r="Y22" s="89">
        <v>156</v>
      </c>
      <c r="Z22" s="89">
        <v>183</v>
      </c>
      <c r="AA22" s="89">
        <v>18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5399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1088</v>
      </c>
      <c r="I23" s="89">
        <v>1082</v>
      </c>
      <c r="J23" s="89">
        <v>1078</v>
      </c>
      <c r="K23" s="89">
        <v>1074</v>
      </c>
      <c r="L23" s="89">
        <v>1077</v>
      </c>
      <c r="M23" s="89">
        <v>123</v>
      </c>
      <c r="N23" s="89">
        <v>52</v>
      </c>
      <c r="O23" s="89">
        <v>343</v>
      </c>
      <c r="P23" s="89">
        <v>170</v>
      </c>
      <c r="Q23" s="89">
        <v>1080</v>
      </c>
      <c r="R23" s="89">
        <v>1211</v>
      </c>
      <c r="S23" s="89">
        <v>0</v>
      </c>
      <c r="T23" s="89">
        <v>41</v>
      </c>
      <c r="U23" s="89">
        <v>1680</v>
      </c>
      <c r="V23" s="89">
        <v>85</v>
      </c>
      <c r="W23" s="89">
        <v>48</v>
      </c>
      <c r="X23" s="89">
        <v>170</v>
      </c>
      <c r="Y23" s="89">
        <v>105</v>
      </c>
      <c r="Z23" s="89">
        <v>150</v>
      </c>
      <c r="AA23" s="89">
        <v>11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5774</v>
      </c>
      <c r="C24" s="89">
        <v>0</v>
      </c>
      <c r="D24" s="89">
        <v>1152</v>
      </c>
      <c r="E24" s="89">
        <v>0</v>
      </c>
      <c r="F24" s="89">
        <v>0</v>
      </c>
      <c r="G24" s="89">
        <v>0</v>
      </c>
      <c r="H24" s="89">
        <v>1165</v>
      </c>
      <c r="I24" s="89">
        <v>1155</v>
      </c>
      <c r="J24" s="89">
        <v>1149</v>
      </c>
      <c r="K24" s="89">
        <v>1153</v>
      </c>
      <c r="L24" s="89">
        <v>0</v>
      </c>
      <c r="M24" s="89">
        <v>116</v>
      </c>
      <c r="N24" s="89">
        <v>62</v>
      </c>
      <c r="O24" s="89">
        <v>346</v>
      </c>
      <c r="P24" s="89">
        <v>172</v>
      </c>
      <c r="Q24" s="89">
        <v>1078</v>
      </c>
      <c r="R24" s="89">
        <v>1240</v>
      </c>
      <c r="S24" s="89">
        <v>0</v>
      </c>
      <c r="T24" s="89">
        <v>42</v>
      </c>
      <c r="U24" s="89">
        <v>1670</v>
      </c>
      <c r="V24" s="89">
        <v>320</v>
      </c>
      <c r="W24" s="89">
        <v>100</v>
      </c>
      <c r="X24" s="89">
        <v>221</v>
      </c>
      <c r="Y24" s="89">
        <v>110</v>
      </c>
      <c r="Z24" s="89">
        <v>100</v>
      </c>
      <c r="AA24" s="89">
        <v>17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5716</v>
      </c>
      <c r="C25" s="89">
        <v>0</v>
      </c>
      <c r="D25" s="89">
        <v>1155</v>
      </c>
      <c r="E25" s="89">
        <v>0</v>
      </c>
      <c r="F25" s="89">
        <v>0</v>
      </c>
      <c r="G25" s="89">
        <v>0</v>
      </c>
      <c r="H25" s="89">
        <v>1129</v>
      </c>
      <c r="I25" s="89">
        <v>1156</v>
      </c>
      <c r="J25" s="89">
        <v>1132</v>
      </c>
      <c r="K25" s="89">
        <v>1144</v>
      </c>
      <c r="L25" s="89">
        <v>0</v>
      </c>
      <c r="M25" s="89">
        <v>110</v>
      </c>
      <c r="N25" s="89">
        <v>65</v>
      </c>
      <c r="O25" s="89">
        <v>338</v>
      </c>
      <c r="P25" s="89">
        <v>192</v>
      </c>
      <c r="Q25" s="89">
        <v>1080</v>
      </c>
      <c r="R25" s="89">
        <v>1245</v>
      </c>
      <c r="S25" s="89">
        <v>0</v>
      </c>
      <c r="T25" s="89">
        <v>33</v>
      </c>
      <c r="U25" s="89">
        <v>1667</v>
      </c>
      <c r="V25" s="89">
        <v>340</v>
      </c>
      <c r="W25" s="89">
        <v>100</v>
      </c>
      <c r="X25" s="89">
        <v>220</v>
      </c>
      <c r="Y25" s="89">
        <v>102</v>
      </c>
      <c r="Z25" s="89">
        <v>125</v>
      </c>
      <c r="AA25" s="89">
        <v>15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5240</v>
      </c>
      <c r="C26" s="89">
        <v>0</v>
      </c>
      <c r="D26" s="89">
        <v>1045</v>
      </c>
      <c r="E26" s="89">
        <v>0</v>
      </c>
      <c r="F26" s="89">
        <v>0</v>
      </c>
      <c r="G26" s="89">
        <v>0</v>
      </c>
      <c r="H26" s="89">
        <v>1052</v>
      </c>
      <c r="I26" s="89">
        <v>1048</v>
      </c>
      <c r="J26" s="89">
        <v>1040</v>
      </c>
      <c r="K26" s="89">
        <v>1055</v>
      </c>
      <c r="L26" s="89">
        <v>0</v>
      </c>
      <c r="M26" s="89">
        <v>107</v>
      </c>
      <c r="N26" s="89">
        <v>57</v>
      </c>
      <c r="O26" s="89">
        <v>319</v>
      </c>
      <c r="P26" s="89">
        <v>183</v>
      </c>
      <c r="Q26" s="89">
        <v>1071</v>
      </c>
      <c r="R26" s="89">
        <v>1091</v>
      </c>
      <c r="S26" s="89">
        <v>0</v>
      </c>
      <c r="T26" s="89">
        <v>41</v>
      </c>
      <c r="U26" s="89">
        <v>1661</v>
      </c>
      <c r="V26" s="89">
        <v>16</v>
      </c>
      <c r="W26" s="89">
        <v>21</v>
      </c>
      <c r="X26" s="89">
        <v>230</v>
      </c>
      <c r="Y26" s="89">
        <v>95</v>
      </c>
      <c r="Z26" s="89">
        <v>145</v>
      </c>
      <c r="AA26" s="89">
        <v>9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4466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929</v>
      </c>
      <c r="J27" s="18">
        <f t="shared" si="1"/>
        <v>0</v>
      </c>
      <c r="K27" s="18">
        <f t="shared" si="1"/>
        <v>919</v>
      </c>
      <c r="L27" s="18">
        <f t="shared" si="1"/>
        <v>0</v>
      </c>
      <c r="M27" s="18">
        <f t="shared" si="1"/>
        <v>71</v>
      </c>
      <c r="N27" s="18">
        <f t="shared" si="1"/>
        <v>32</v>
      </c>
      <c r="O27" s="18">
        <f t="shared" si="1"/>
        <v>209</v>
      </c>
      <c r="P27" s="18">
        <f t="shared" si="1"/>
        <v>98</v>
      </c>
      <c r="Q27" s="18">
        <f t="shared" si="1"/>
        <v>1058</v>
      </c>
      <c r="R27" s="18">
        <f t="shared" si="1"/>
        <v>1044</v>
      </c>
      <c r="S27" s="18">
        <f t="shared" si="1"/>
        <v>0</v>
      </c>
      <c r="T27" s="18">
        <f t="shared" si="1"/>
        <v>29</v>
      </c>
      <c r="U27" s="18">
        <f t="shared" si="1"/>
        <v>1495</v>
      </c>
      <c r="V27" s="18">
        <f t="shared" si="1"/>
        <v>8</v>
      </c>
      <c r="W27" s="18">
        <f t="shared" si="1"/>
        <v>9</v>
      </c>
      <c r="X27" s="18">
        <f t="shared" si="1"/>
        <v>162</v>
      </c>
      <c r="Y27" s="18">
        <f t="shared" si="1"/>
        <v>67</v>
      </c>
      <c r="Z27" s="18">
        <f t="shared" si="1"/>
        <v>100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6899</v>
      </c>
      <c r="C28" s="18">
        <f>MAX(C9:C22)</f>
        <v>1800</v>
      </c>
      <c r="D28" s="18">
        <f t="shared" ref="D28:AB28" si="2">MAX(D3:D26)</f>
        <v>1233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1218</v>
      </c>
      <c r="I28" s="18">
        <f t="shared" si="2"/>
        <v>1233</v>
      </c>
      <c r="J28" s="18">
        <f t="shared" si="2"/>
        <v>1227</v>
      </c>
      <c r="K28" s="18">
        <f t="shared" si="2"/>
        <v>1225</v>
      </c>
      <c r="L28" s="18">
        <f t="shared" si="2"/>
        <v>1179</v>
      </c>
      <c r="M28" s="18">
        <f t="shared" si="2"/>
        <v>1076</v>
      </c>
      <c r="N28" s="18">
        <f t="shared" si="2"/>
        <v>70</v>
      </c>
      <c r="O28" s="18">
        <f t="shared" si="2"/>
        <v>484</v>
      </c>
      <c r="P28" s="18">
        <f t="shared" si="2"/>
        <v>192</v>
      </c>
      <c r="Q28" s="18">
        <f t="shared" si="2"/>
        <v>1094</v>
      </c>
      <c r="R28" s="18">
        <f t="shared" si="2"/>
        <v>1303</v>
      </c>
      <c r="S28" s="18">
        <f t="shared" si="2"/>
        <v>0</v>
      </c>
      <c r="T28" s="18">
        <f t="shared" si="2"/>
        <v>50</v>
      </c>
      <c r="U28" s="18">
        <f t="shared" si="2"/>
        <v>1714</v>
      </c>
      <c r="V28" s="18">
        <f t="shared" si="2"/>
        <v>379</v>
      </c>
      <c r="W28" s="18">
        <f t="shared" si="2"/>
        <v>100</v>
      </c>
      <c r="X28" s="18">
        <f t="shared" si="2"/>
        <v>258</v>
      </c>
      <c r="Y28" s="18">
        <f t="shared" si="2"/>
        <v>162</v>
      </c>
      <c r="Z28" s="18">
        <f t="shared" si="2"/>
        <v>214</v>
      </c>
      <c r="AA28" s="18">
        <f t="shared" si="2"/>
        <v>32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5555.208333333333</v>
      </c>
      <c r="C29" s="20">
        <f>AVERAGE(C9:C22)</f>
        <v>1008.5714285714286</v>
      </c>
      <c r="D29" s="20">
        <f t="shared" ref="D29:AB29" si="3">AVERAGE(D3:D26)</f>
        <v>941.08333333333337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547.125</v>
      </c>
      <c r="I29" s="20">
        <f t="shared" si="3"/>
        <v>1130.2916666666667</v>
      </c>
      <c r="J29" s="20">
        <f t="shared" si="3"/>
        <v>1035.4166666666667</v>
      </c>
      <c r="K29" s="20">
        <f t="shared" si="3"/>
        <v>1126.5833333333333</v>
      </c>
      <c r="L29" s="20">
        <f t="shared" si="3"/>
        <v>186.375</v>
      </c>
      <c r="M29" s="20">
        <f t="shared" si="3"/>
        <v>361.625</v>
      </c>
      <c r="N29" s="20">
        <f t="shared" si="3"/>
        <v>53.333333333333336</v>
      </c>
      <c r="O29" s="20">
        <f t="shared" si="3"/>
        <v>339.08333333333331</v>
      </c>
      <c r="P29" s="20">
        <f t="shared" si="3"/>
        <v>138.25</v>
      </c>
      <c r="Q29" s="20">
        <f t="shared" si="3"/>
        <v>1074.625</v>
      </c>
      <c r="R29" s="20">
        <f t="shared" si="3"/>
        <v>1206.4583333333333</v>
      </c>
      <c r="S29" s="20">
        <f t="shared" si="3"/>
        <v>0</v>
      </c>
      <c r="T29" s="20">
        <f t="shared" si="3"/>
        <v>38.208333333333336</v>
      </c>
      <c r="U29" s="20">
        <f t="shared" si="3"/>
        <v>1627</v>
      </c>
      <c r="V29" s="20">
        <f t="shared" si="3"/>
        <v>138.04166666666666</v>
      </c>
      <c r="W29" s="20">
        <f t="shared" si="3"/>
        <v>45.958333333333336</v>
      </c>
      <c r="X29" s="20">
        <f t="shared" si="3"/>
        <v>212.33333333333334</v>
      </c>
      <c r="Y29" s="20">
        <f t="shared" si="3"/>
        <v>111.25</v>
      </c>
      <c r="Z29" s="20">
        <f t="shared" si="3"/>
        <v>158.79166666666666</v>
      </c>
      <c r="AA29" s="20">
        <f t="shared" si="3"/>
        <v>17.041666666666668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AC43"/>
  <sheetViews>
    <sheetView topLeftCell="A14"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2.42578125" style="5" bestFit="1" customWidth="1"/>
    <col min="7" max="9" width="16.5703125" style="5" bestFit="1" customWidth="1"/>
    <col min="10" max="11" width="22.4257812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45102</v>
      </c>
      <c r="D1" s="122"/>
      <c r="E1" s="122"/>
      <c r="F1" s="122"/>
      <c r="G1" s="122"/>
      <c r="H1" s="122"/>
      <c r="I1" s="122"/>
      <c r="J1" s="122"/>
      <c r="K1" s="123"/>
      <c r="L1" s="106" t="s">
        <v>21</v>
      </c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5203</v>
      </c>
      <c r="C3" s="89">
        <v>0</v>
      </c>
      <c r="D3" s="89">
        <v>1039</v>
      </c>
      <c r="E3" s="89">
        <v>0</v>
      </c>
      <c r="F3" s="89">
        <v>0</v>
      </c>
      <c r="G3" s="89">
        <v>0</v>
      </c>
      <c r="H3" s="89">
        <v>1043</v>
      </c>
      <c r="I3" s="89">
        <v>1030</v>
      </c>
      <c r="J3" s="89">
        <v>1049</v>
      </c>
      <c r="K3" s="89">
        <v>1042</v>
      </c>
      <c r="L3" s="89">
        <v>0</v>
      </c>
      <c r="M3" s="89">
        <v>105</v>
      </c>
      <c r="N3" s="89">
        <v>48</v>
      </c>
      <c r="O3" s="89">
        <v>314</v>
      </c>
      <c r="P3" s="89">
        <v>176</v>
      </c>
      <c r="Q3" s="89">
        <v>1086</v>
      </c>
      <c r="R3" s="89">
        <v>1083</v>
      </c>
      <c r="S3" s="89">
        <v>0</v>
      </c>
      <c r="T3" s="89">
        <v>37</v>
      </c>
      <c r="U3" s="89">
        <v>1666</v>
      </c>
      <c r="V3" s="89">
        <v>27</v>
      </c>
      <c r="W3" s="89">
        <v>27</v>
      </c>
      <c r="X3" s="89">
        <v>241</v>
      </c>
      <c r="Y3" s="89">
        <v>85</v>
      </c>
      <c r="Z3" s="89">
        <v>145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5192</v>
      </c>
      <c r="C4" s="89">
        <v>0</v>
      </c>
      <c r="D4" s="89">
        <v>1036</v>
      </c>
      <c r="E4" s="89">
        <v>0</v>
      </c>
      <c r="F4" s="89">
        <v>0</v>
      </c>
      <c r="G4" s="89">
        <v>0</v>
      </c>
      <c r="H4" s="89">
        <v>1043</v>
      </c>
      <c r="I4" s="89">
        <v>1029</v>
      </c>
      <c r="J4" s="89">
        <v>1046</v>
      </c>
      <c r="K4" s="89">
        <v>1038</v>
      </c>
      <c r="L4" s="89">
        <v>0</v>
      </c>
      <c r="M4" s="89">
        <v>103</v>
      </c>
      <c r="N4" s="89">
        <v>46</v>
      </c>
      <c r="O4" s="89">
        <v>268</v>
      </c>
      <c r="P4" s="89">
        <v>147</v>
      </c>
      <c r="Q4" s="89">
        <v>1055</v>
      </c>
      <c r="R4" s="89">
        <v>1092</v>
      </c>
      <c r="S4" s="89">
        <v>0</v>
      </c>
      <c r="T4" s="89">
        <v>32</v>
      </c>
      <c r="U4" s="89">
        <v>1686</v>
      </c>
      <c r="V4" s="89">
        <v>15</v>
      </c>
      <c r="W4" s="89">
        <v>25</v>
      </c>
      <c r="X4" s="89">
        <v>240</v>
      </c>
      <c r="Y4" s="89">
        <v>72</v>
      </c>
      <c r="Z4" s="89">
        <v>137</v>
      </c>
      <c r="AA4" s="89">
        <v>18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4970</v>
      </c>
      <c r="C5" s="89">
        <v>0</v>
      </c>
      <c r="D5" s="89">
        <v>1245</v>
      </c>
      <c r="E5" s="89">
        <v>0</v>
      </c>
      <c r="F5" s="89">
        <v>0</v>
      </c>
      <c r="G5" s="89">
        <v>0</v>
      </c>
      <c r="H5" s="89">
        <v>1248</v>
      </c>
      <c r="I5" s="89">
        <v>1235</v>
      </c>
      <c r="J5" s="89">
        <v>0</v>
      </c>
      <c r="K5" s="89">
        <v>1242</v>
      </c>
      <c r="L5" s="89">
        <v>0</v>
      </c>
      <c r="M5" s="89">
        <v>103</v>
      </c>
      <c r="N5" s="89">
        <v>44</v>
      </c>
      <c r="O5" s="89">
        <v>275</v>
      </c>
      <c r="P5" s="89">
        <v>116</v>
      </c>
      <c r="Q5" s="89">
        <v>1061</v>
      </c>
      <c r="R5" s="89">
        <v>1247</v>
      </c>
      <c r="S5" s="89">
        <v>0</v>
      </c>
      <c r="T5" s="89">
        <v>25</v>
      </c>
      <c r="U5" s="89">
        <v>1660</v>
      </c>
      <c r="V5" s="89">
        <v>16</v>
      </c>
      <c r="W5" s="89">
        <v>26</v>
      </c>
      <c r="X5" s="89">
        <v>222</v>
      </c>
      <c r="Y5" s="89">
        <v>62</v>
      </c>
      <c r="Z5" s="89">
        <v>142</v>
      </c>
      <c r="AA5" s="89">
        <v>15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5209</v>
      </c>
      <c r="C6" s="89">
        <v>0</v>
      </c>
      <c r="D6" s="89">
        <v>1044</v>
      </c>
      <c r="E6" s="89">
        <v>0</v>
      </c>
      <c r="F6" s="89">
        <v>0</v>
      </c>
      <c r="G6" s="89">
        <v>0</v>
      </c>
      <c r="H6" s="89">
        <v>1049</v>
      </c>
      <c r="I6" s="89">
        <v>1038</v>
      </c>
      <c r="J6" s="89">
        <v>1042</v>
      </c>
      <c r="K6" s="89">
        <v>1036</v>
      </c>
      <c r="L6" s="89">
        <v>0</v>
      </c>
      <c r="M6" s="89">
        <v>103</v>
      </c>
      <c r="N6" s="89">
        <v>50</v>
      </c>
      <c r="O6" s="89">
        <v>310</v>
      </c>
      <c r="P6" s="89">
        <v>115</v>
      </c>
      <c r="Q6" s="89">
        <v>1065</v>
      </c>
      <c r="R6" s="89">
        <v>1275</v>
      </c>
      <c r="S6" s="89">
        <v>0</v>
      </c>
      <c r="T6" s="89">
        <v>31</v>
      </c>
      <c r="U6" s="89">
        <v>1710</v>
      </c>
      <c r="V6" s="89">
        <v>15</v>
      </c>
      <c r="W6" s="89">
        <v>25</v>
      </c>
      <c r="X6" s="89">
        <v>245</v>
      </c>
      <c r="Y6" s="89">
        <v>63</v>
      </c>
      <c r="Z6" s="89">
        <v>142</v>
      </c>
      <c r="AA6" s="89">
        <v>10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5137</v>
      </c>
      <c r="C7" s="89">
        <v>0</v>
      </c>
      <c r="D7" s="89">
        <v>1035</v>
      </c>
      <c r="E7" s="89">
        <v>0</v>
      </c>
      <c r="F7" s="89">
        <v>0</v>
      </c>
      <c r="G7" s="89">
        <v>0</v>
      </c>
      <c r="H7" s="89">
        <v>1028</v>
      </c>
      <c r="I7" s="89">
        <v>1022</v>
      </c>
      <c r="J7" s="89">
        <v>1033</v>
      </c>
      <c r="K7" s="89">
        <v>1019</v>
      </c>
      <c r="L7" s="89">
        <v>0</v>
      </c>
      <c r="M7" s="89">
        <v>103</v>
      </c>
      <c r="N7" s="89">
        <v>50</v>
      </c>
      <c r="O7" s="89">
        <v>276</v>
      </c>
      <c r="P7" s="89">
        <v>110</v>
      </c>
      <c r="Q7" s="89">
        <v>1035</v>
      </c>
      <c r="R7" s="89">
        <v>1228</v>
      </c>
      <c r="S7" s="89">
        <v>0</v>
      </c>
      <c r="T7" s="89">
        <v>32</v>
      </c>
      <c r="U7" s="89">
        <v>1655</v>
      </c>
      <c r="V7" s="89">
        <v>16</v>
      </c>
      <c r="W7" s="89">
        <v>26</v>
      </c>
      <c r="X7" s="89">
        <v>252</v>
      </c>
      <c r="Y7" s="89">
        <v>65</v>
      </c>
      <c r="Z7" s="89">
        <v>133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4880</v>
      </c>
      <c r="C8" s="89">
        <v>0</v>
      </c>
      <c r="D8" s="89">
        <v>1228</v>
      </c>
      <c r="E8" s="89">
        <v>0</v>
      </c>
      <c r="F8" s="89">
        <v>0</v>
      </c>
      <c r="G8" s="89">
        <v>0</v>
      </c>
      <c r="H8" s="89">
        <v>1216</v>
      </c>
      <c r="I8" s="89">
        <v>1214</v>
      </c>
      <c r="J8" s="89">
        <v>0</v>
      </c>
      <c r="K8" s="89">
        <v>1222</v>
      </c>
      <c r="L8" s="89">
        <v>0</v>
      </c>
      <c r="M8" s="89">
        <v>90</v>
      </c>
      <c r="N8" s="89">
        <v>40</v>
      </c>
      <c r="O8" s="89">
        <v>255</v>
      </c>
      <c r="P8" s="89">
        <v>102</v>
      </c>
      <c r="Q8" s="89">
        <v>1061</v>
      </c>
      <c r="R8" s="89">
        <v>1222</v>
      </c>
      <c r="S8" s="89">
        <v>0</v>
      </c>
      <c r="T8" s="89">
        <v>30</v>
      </c>
      <c r="U8" s="89">
        <v>1630</v>
      </c>
      <c r="V8" s="89">
        <v>15</v>
      </c>
      <c r="W8" s="89">
        <v>24</v>
      </c>
      <c r="X8" s="89">
        <v>187</v>
      </c>
      <c r="Y8" s="89">
        <v>86</v>
      </c>
      <c r="Z8" s="89">
        <v>132</v>
      </c>
      <c r="AA8" s="89">
        <v>9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4824</v>
      </c>
      <c r="C9" s="89">
        <v>0</v>
      </c>
      <c r="D9" s="89">
        <v>1210</v>
      </c>
      <c r="E9" s="89">
        <v>0</v>
      </c>
      <c r="F9" s="89">
        <v>0</v>
      </c>
      <c r="G9" s="89">
        <v>0</v>
      </c>
      <c r="H9" s="89">
        <v>1198</v>
      </c>
      <c r="I9" s="89">
        <v>1200</v>
      </c>
      <c r="J9" s="89">
        <v>0</v>
      </c>
      <c r="K9" s="89">
        <v>1216</v>
      </c>
      <c r="L9" s="89">
        <v>0</v>
      </c>
      <c r="M9" s="89">
        <v>98</v>
      </c>
      <c r="N9" s="89">
        <v>36</v>
      </c>
      <c r="O9" s="89">
        <v>241</v>
      </c>
      <c r="P9" s="89">
        <v>135</v>
      </c>
      <c r="Q9" s="89">
        <v>1076</v>
      </c>
      <c r="R9" s="89">
        <v>1225</v>
      </c>
      <c r="S9" s="89">
        <v>0</v>
      </c>
      <c r="T9" s="89">
        <v>30</v>
      </c>
      <c r="U9" s="89">
        <v>1641</v>
      </c>
      <c r="V9" s="89">
        <v>14</v>
      </c>
      <c r="W9" s="89">
        <v>24</v>
      </c>
      <c r="X9" s="89">
        <v>170</v>
      </c>
      <c r="Y9" s="89">
        <v>84</v>
      </c>
      <c r="Z9" s="89">
        <v>137</v>
      </c>
      <c r="AA9" s="89">
        <v>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4811</v>
      </c>
      <c r="C10" s="89">
        <v>380</v>
      </c>
      <c r="D10" s="89">
        <v>1110</v>
      </c>
      <c r="E10" s="89">
        <v>0</v>
      </c>
      <c r="F10" s="89">
        <v>0</v>
      </c>
      <c r="G10" s="89">
        <v>0</v>
      </c>
      <c r="H10" s="89">
        <v>1108</v>
      </c>
      <c r="I10" s="89">
        <v>1098</v>
      </c>
      <c r="J10" s="89">
        <v>0</v>
      </c>
      <c r="K10" s="89">
        <v>1115</v>
      </c>
      <c r="L10" s="89">
        <v>0</v>
      </c>
      <c r="M10" s="89">
        <v>83</v>
      </c>
      <c r="N10" s="89">
        <v>29</v>
      </c>
      <c r="O10" s="89">
        <v>246</v>
      </c>
      <c r="P10" s="89">
        <v>123</v>
      </c>
      <c r="Q10" s="89">
        <v>1063</v>
      </c>
      <c r="R10" s="89">
        <v>1072</v>
      </c>
      <c r="S10" s="89">
        <v>0</v>
      </c>
      <c r="T10" s="89">
        <v>30</v>
      </c>
      <c r="U10" s="89">
        <v>1680</v>
      </c>
      <c r="V10" s="89">
        <v>14</v>
      </c>
      <c r="W10" s="89">
        <v>24</v>
      </c>
      <c r="X10" s="89">
        <v>170</v>
      </c>
      <c r="Y10" s="89">
        <v>94</v>
      </c>
      <c r="Z10" s="89">
        <v>149</v>
      </c>
      <c r="AA10" s="89">
        <v>17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5411</v>
      </c>
      <c r="C11" s="89">
        <v>600</v>
      </c>
      <c r="D11" s="89">
        <v>1209</v>
      </c>
      <c r="E11" s="89">
        <v>0</v>
      </c>
      <c r="F11" s="89">
        <v>0</v>
      </c>
      <c r="G11" s="89">
        <v>0</v>
      </c>
      <c r="H11" s="89">
        <v>1194</v>
      </c>
      <c r="I11" s="89">
        <v>1207</v>
      </c>
      <c r="J11" s="89">
        <v>0</v>
      </c>
      <c r="K11" s="89">
        <v>1201</v>
      </c>
      <c r="L11" s="89">
        <v>0</v>
      </c>
      <c r="M11" s="89">
        <v>51</v>
      </c>
      <c r="N11" s="89">
        <v>45</v>
      </c>
      <c r="O11" s="89">
        <v>307</v>
      </c>
      <c r="P11" s="89">
        <v>122</v>
      </c>
      <c r="Q11" s="89">
        <v>1086</v>
      </c>
      <c r="R11" s="89">
        <v>1111</v>
      </c>
      <c r="S11" s="89">
        <v>0</v>
      </c>
      <c r="T11" s="89">
        <v>37</v>
      </c>
      <c r="U11" s="89">
        <v>1688</v>
      </c>
      <c r="V11" s="89">
        <v>348</v>
      </c>
      <c r="W11" s="89">
        <v>85</v>
      </c>
      <c r="X11" s="89">
        <v>208</v>
      </c>
      <c r="Y11" s="89">
        <v>105</v>
      </c>
      <c r="Z11" s="89">
        <v>155</v>
      </c>
      <c r="AA11" s="89">
        <v>25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5698</v>
      </c>
      <c r="C12" s="89">
        <v>1800</v>
      </c>
      <c r="D12" s="89">
        <v>969</v>
      </c>
      <c r="E12" s="89">
        <v>0</v>
      </c>
      <c r="F12" s="89">
        <v>0</v>
      </c>
      <c r="G12" s="89">
        <v>0</v>
      </c>
      <c r="H12" s="89">
        <v>978</v>
      </c>
      <c r="I12" s="89">
        <v>971</v>
      </c>
      <c r="J12" s="89">
        <v>0</v>
      </c>
      <c r="K12" s="89">
        <v>980</v>
      </c>
      <c r="L12" s="89">
        <v>0</v>
      </c>
      <c r="M12" s="89">
        <v>118</v>
      </c>
      <c r="N12" s="89">
        <v>48</v>
      </c>
      <c r="O12" s="89">
        <v>357</v>
      </c>
      <c r="P12" s="89">
        <v>121</v>
      </c>
      <c r="Q12" s="89">
        <v>1108</v>
      </c>
      <c r="R12" s="89">
        <v>1298</v>
      </c>
      <c r="S12" s="89">
        <v>0</v>
      </c>
      <c r="T12" s="89">
        <v>39</v>
      </c>
      <c r="U12" s="89">
        <v>1678</v>
      </c>
      <c r="V12" s="89">
        <v>323</v>
      </c>
      <c r="W12" s="89">
        <v>84</v>
      </c>
      <c r="X12" s="89">
        <v>204</v>
      </c>
      <c r="Y12" s="89">
        <v>127</v>
      </c>
      <c r="Z12" s="89">
        <v>187</v>
      </c>
      <c r="AA12" s="89">
        <v>31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6402</v>
      </c>
      <c r="C13" s="89">
        <v>1500</v>
      </c>
      <c r="D13" s="89">
        <v>1229</v>
      </c>
      <c r="E13" s="89">
        <v>0</v>
      </c>
      <c r="F13" s="89">
        <v>0</v>
      </c>
      <c r="G13" s="89">
        <v>0</v>
      </c>
      <c r="H13" s="89">
        <v>1218</v>
      </c>
      <c r="I13" s="89">
        <v>1230</v>
      </c>
      <c r="J13" s="89">
        <v>0</v>
      </c>
      <c r="K13" s="89">
        <v>1225</v>
      </c>
      <c r="L13" s="89">
        <v>0</v>
      </c>
      <c r="M13" s="89">
        <v>764</v>
      </c>
      <c r="N13" s="89">
        <v>51</v>
      </c>
      <c r="O13" s="89">
        <v>388</v>
      </c>
      <c r="P13" s="89">
        <v>154</v>
      </c>
      <c r="Q13" s="89">
        <v>1104</v>
      </c>
      <c r="R13" s="89">
        <v>1303</v>
      </c>
      <c r="S13" s="89">
        <v>0</v>
      </c>
      <c r="T13" s="89">
        <v>43</v>
      </c>
      <c r="U13" s="89">
        <v>1700</v>
      </c>
      <c r="V13" s="89">
        <v>357</v>
      </c>
      <c r="W13" s="89">
        <v>86</v>
      </c>
      <c r="X13" s="89">
        <v>214</v>
      </c>
      <c r="Y13" s="89">
        <v>141</v>
      </c>
      <c r="Z13" s="89">
        <v>174</v>
      </c>
      <c r="AA13" s="89">
        <v>25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6722</v>
      </c>
      <c r="C14" s="89">
        <v>1700</v>
      </c>
      <c r="D14" s="89">
        <v>1263</v>
      </c>
      <c r="E14" s="89">
        <v>0</v>
      </c>
      <c r="F14" s="89">
        <v>0</v>
      </c>
      <c r="G14" s="89">
        <v>0</v>
      </c>
      <c r="H14" s="89">
        <v>1259</v>
      </c>
      <c r="I14" s="89">
        <v>1247</v>
      </c>
      <c r="J14" s="89">
        <v>0</v>
      </c>
      <c r="K14" s="89">
        <v>0</v>
      </c>
      <c r="L14" s="89">
        <v>1253</v>
      </c>
      <c r="M14" s="89">
        <v>1017</v>
      </c>
      <c r="N14" s="89">
        <v>52</v>
      </c>
      <c r="O14" s="89">
        <v>367</v>
      </c>
      <c r="P14" s="89">
        <v>147</v>
      </c>
      <c r="Q14" s="89">
        <v>1104</v>
      </c>
      <c r="R14" s="89">
        <v>1267</v>
      </c>
      <c r="S14" s="89">
        <v>0</v>
      </c>
      <c r="T14" s="89">
        <v>32</v>
      </c>
      <c r="U14" s="89">
        <v>1702</v>
      </c>
      <c r="V14" s="89">
        <v>344</v>
      </c>
      <c r="W14" s="89">
        <v>87</v>
      </c>
      <c r="X14" s="89">
        <v>201</v>
      </c>
      <c r="Y14" s="89">
        <v>138</v>
      </c>
      <c r="Z14" s="89">
        <v>176</v>
      </c>
      <c r="AA14" s="89">
        <v>25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6711</v>
      </c>
      <c r="C15" s="89">
        <v>1500</v>
      </c>
      <c r="D15" s="89">
        <v>1047</v>
      </c>
      <c r="E15" s="89">
        <v>0</v>
      </c>
      <c r="F15" s="89">
        <v>0</v>
      </c>
      <c r="G15" s="89">
        <v>0</v>
      </c>
      <c r="H15" s="89">
        <v>1038</v>
      </c>
      <c r="I15" s="89">
        <v>1043</v>
      </c>
      <c r="J15" s="89">
        <v>1050</v>
      </c>
      <c r="K15" s="89">
        <v>0</v>
      </c>
      <c r="L15" s="89">
        <v>1033</v>
      </c>
      <c r="M15" s="89">
        <v>1049</v>
      </c>
      <c r="N15" s="89">
        <v>68</v>
      </c>
      <c r="O15" s="89">
        <v>428</v>
      </c>
      <c r="P15" s="89">
        <v>144</v>
      </c>
      <c r="Q15" s="89">
        <v>1083</v>
      </c>
      <c r="R15" s="89">
        <v>1259</v>
      </c>
      <c r="S15" s="89">
        <v>0</v>
      </c>
      <c r="T15" s="89">
        <v>45</v>
      </c>
      <c r="U15" s="89">
        <v>1702</v>
      </c>
      <c r="V15" s="89">
        <v>329</v>
      </c>
      <c r="W15" s="89">
        <v>83</v>
      </c>
      <c r="X15" s="89">
        <v>241</v>
      </c>
      <c r="Y15" s="89">
        <v>110</v>
      </c>
      <c r="Z15" s="89">
        <v>187</v>
      </c>
      <c r="AA15" s="89">
        <v>24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6795</v>
      </c>
      <c r="C16" s="89">
        <v>1500</v>
      </c>
      <c r="D16" s="89">
        <v>1057</v>
      </c>
      <c r="E16" s="89">
        <v>0</v>
      </c>
      <c r="F16" s="89">
        <v>0</v>
      </c>
      <c r="G16" s="89">
        <v>0</v>
      </c>
      <c r="H16" s="89">
        <v>1066</v>
      </c>
      <c r="I16" s="89">
        <v>1051</v>
      </c>
      <c r="J16" s="89">
        <v>1059</v>
      </c>
      <c r="K16" s="89">
        <v>0</v>
      </c>
      <c r="L16" s="89">
        <v>1062</v>
      </c>
      <c r="M16" s="89">
        <v>998</v>
      </c>
      <c r="N16" s="89">
        <v>70</v>
      </c>
      <c r="O16" s="89">
        <v>428</v>
      </c>
      <c r="P16" s="89">
        <v>142</v>
      </c>
      <c r="Q16" s="89">
        <v>1169</v>
      </c>
      <c r="R16" s="89">
        <v>1258</v>
      </c>
      <c r="S16" s="89">
        <v>0</v>
      </c>
      <c r="T16" s="89">
        <v>44</v>
      </c>
      <c r="U16" s="89">
        <v>1687</v>
      </c>
      <c r="V16" s="89">
        <v>379</v>
      </c>
      <c r="W16" s="89">
        <v>89</v>
      </c>
      <c r="X16" s="89">
        <v>248</v>
      </c>
      <c r="Y16" s="89">
        <v>136</v>
      </c>
      <c r="Z16" s="89">
        <v>194</v>
      </c>
      <c r="AA16" s="89">
        <v>23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6697</v>
      </c>
      <c r="C17" s="89">
        <v>1300</v>
      </c>
      <c r="D17" s="89">
        <v>1076</v>
      </c>
      <c r="E17" s="89">
        <v>0</v>
      </c>
      <c r="F17" s="89">
        <v>0</v>
      </c>
      <c r="G17" s="89">
        <v>0</v>
      </c>
      <c r="H17" s="89">
        <v>1084</v>
      </c>
      <c r="I17" s="89">
        <v>1071</v>
      </c>
      <c r="J17" s="89">
        <v>1089</v>
      </c>
      <c r="K17" s="89">
        <v>0</v>
      </c>
      <c r="L17" s="89">
        <v>1077</v>
      </c>
      <c r="M17" s="89">
        <v>964</v>
      </c>
      <c r="N17" s="89">
        <v>61</v>
      </c>
      <c r="O17" s="89">
        <v>429</v>
      </c>
      <c r="P17" s="89">
        <v>143</v>
      </c>
      <c r="Q17" s="89">
        <v>1161</v>
      </c>
      <c r="R17" s="89">
        <v>1264</v>
      </c>
      <c r="S17" s="89">
        <v>0</v>
      </c>
      <c r="T17" s="89">
        <v>34</v>
      </c>
      <c r="U17" s="89">
        <v>1672</v>
      </c>
      <c r="V17" s="89">
        <v>394</v>
      </c>
      <c r="W17" s="89">
        <v>98</v>
      </c>
      <c r="X17" s="89">
        <v>255</v>
      </c>
      <c r="Y17" s="89">
        <v>119</v>
      </c>
      <c r="Z17" s="89">
        <v>174</v>
      </c>
      <c r="AA17" s="89">
        <v>17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5915</v>
      </c>
      <c r="C18" s="89">
        <v>1000</v>
      </c>
      <c r="D18" s="89">
        <v>987</v>
      </c>
      <c r="E18" s="89">
        <v>0</v>
      </c>
      <c r="F18" s="89">
        <v>0</v>
      </c>
      <c r="G18" s="89">
        <v>0</v>
      </c>
      <c r="H18" s="89">
        <v>973</v>
      </c>
      <c r="I18" s="89">
        <v>984</v>
      </c>
      <c r="J18" s="89">
        <v>981</v>
      </c>
      <c r="K18" s="89">
        <v>0</v>
      </c>
      <c r="L18" s="89">
        <v>990</v>
      </c>
      <c r="M18" s="89">
        <v>104</v>
      </c>
      <c r="N18" s="89">
        <v>66</v>
      </c>
      <c r="O18" s="89">
        <v>427</v>
      </c>
      <c r="P18" s="89">
        <v>174</v>
      </c>
      <c r="Q18" s="89">
        <v>1177</v>
      </c>
      <c r="R18" s="89">
        <v>1264</v>
      </c>
      <c r="S18" s="89">
        <v>0</v>
      </c>
      <c r="T18" s="89">
        <v>34</v>
      </c>
      <c r="U18" s="89">
        <v>1702</v>
      </c>
      <c r="V18" s="89">
        <v>45</v>
      </c>
      <c r="W18" s="89">
        <v>79</v>
      </c>
      <c r="X18" s="89">
        <v>249</v>
      </c>
      <c r="Y18" s="89">
        <v>139</v>
      </c>
      <c r="Z18" s="89">
        <v>185</v>
      </c>
      <c r="AA18" s="89">
        <v>31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6208</v>
      </c>
      <c r="C19" s="89">
        <v>700</v>
      </c>
      <c r="D19" s="89">
        <v>1093</v>
      </c>
      <c r="E19" s="89">
        <v>0</v>
      </c>
      <c r="F19" s="89">
        <v>0</v>
      </c>
      <c r="G19" s="89">
        <v>0</v>
      </c>
      <c r="H19" s="89">
        <v>1097</v>
      </c>
      <c r="I19" s="89">
        <v>1110</v>
      </c>
      <c r="J19" s="89">
        <v>1101</v>
      </c>
      <c r="K19" s="89">
        <v>0</v>
      </c>
      <c r="L19" s="89">
        <v>1107</v>
      </c>
      <c r="M19" s="89">
        <v>689</v>
      </c>
      <c r="N19" s="89">
        <v>63</v>
      </c>
      <c r="O19" s="89">
        <v>429</v>
      </c>
      <c r="P19" s="89">
        <v>164</v>
      </c>
      <c r="Q19" s="89">
        <v>1169</v>
      </c>
      <c r="R19" s="89">
        <v>1275</v>
      </c>
      <c r="S19" s="89">
        <v>0</v>
      </c>
      <c r="T19" s="89">
        <v>39</v>
      </c>
      <c r="U19" s="89">
        <v>1684</v>
      </c>
      <c r="V19" s="89">
        <v>12</v>
      </c>
      <c r="W19" s="89">
        <v>13</v>
      </c>
      <c r="X19" s="89">
        <v>258</v>
      </c>
      <c r="Y19" s="89">
        <v>154</v>
      </c>
      <c r="Z19" s="89">
        <v>198</v>
      </c>
      <c r="AA19" s="89">
        <v>22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6300</v>
      </c>
      <c r="C20" s="89">
        <v>600</v>
      </c>
      <c r="D20" s="89">
        <v>1137</v>
      </c>
      <c r="E20" s="89">
        <v>0</v>
      </c>
      <c r="F20" s="89">
        <v>0</v>
      </c>
      <c r="G20" s="89">
        <v>0</v>
      </c>
      <c r="H20" s="89">
        <v>1148</v>
      </c>
      <c r="I20" s="89">
        <v>1131</v>
      </c>
      <c r="J20" s="89">
        <v>1140</v>
      </c>
      <c r="K20" s="89">
        <v>0</v>
      </c>
      <c r="L20" s="89">
        <v>1144</v>
      </c>
      <c r="M20" s="89">
        <v>748</v>
      </c>
      <c r="N20" s="89">
        <v>64</v>
      </c>
      <c r="O20" s="89">
        <v>396</v>
      </c>
      <c r="P20" s="89">
        <v>148</v>
      </c>
      <c r="Q20" s="89">
        <v>1278</v>
      </c>
      <c r="R20" s="89">
        <v>1277</v>
      </c>
      <c r="S20" s="89">
        <v>0</v>
      </c>
      <c r="T20" s="89">
        <v>41</v>
      </c>
      <c r="U20" s="89">
        <v>1688</v>
      </c>
      <c r="V20" s="89">
        <v>11</v>
      </c>
      <c r="W20" s="89">
        <v>13</v>
      </c>
      <c r="X20" s="89">
        <v>238</v>
      </c>
      <c r="Y20" s="89">
        <v>166</v>
      </c>
      <c r="Z20" s="89">
        <v>198</v>
      </c>
      <c r="AA20" s="89">
        <v>26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6309</v>
      </c>
      <c r="C21" s="89">
        <v>400</v>
      </c>
      <c r="D21" s="89">
        <v>1176</v>
      </c>
      <c r="E21" s="89">
        <v>0</v>
      </c>
      <c r="F21" s="89">
        <v>0</v>
      </c>
      <c r="G21" s="89">
        <v>0</v>
      </c>
      <c r="H21" s="89">
        <v>1189</v>
      </c>
      <c r="I21" s="89">
        <v>1177</v>
      </c>
      <c r="J21" s="89">
        <v>1194</v>
      </c>
      <c r="K21" s="89">
        <v>1173</v>
      </c>
      <c r="L21" s="89">
        <v>0</v>
      </c>
      <c r="M21" s="89">
        <v>709</v>
      </c>
      <c r="N21" s="89">
        <v>55</v>
      </c>
      <c r="O21" s="89">
        <v>364</v>
      </c>
      <c r="P21" s="89">
        <v>123</v>
      </c>
      <c r="Q21" s="89">
        <v>1304</v>
      </c>
      <c r="R21" s="89">
        <v>1261</v>
      </c>
      <c r="S21" s="89">
        <v>0</v>
      </c>
      <c r="T21" s="89">
        <v>43</v>
      </c>
      <c r="U21" s="89">
        <v>1669</v>
      </c>
      <c r="V21" s="89">
        <v>11</v>
      </c>
      <c r="W21" s="89">
        <v>13</v>
      </c>
      <c r="X21" s="89">
        <v>194</v>
      </c>
      <c r="Y21" s="89">
        <v>170</v>
      </c>
      <c r="Z21" s="89">
        <v>193</v>
      </c>
      <c r="AA21" s="89">
        <v>24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6096</v>
      </c>
      <c r="C22" s="89">
        <v>0</v>
      </c>
      <c r="D22" s="89">
        <v>1217</v>
      </c>
      <c r="E22" s="89">
        <v>0</v>
      </c>
      <c r="F22" s="89">
        <v>0</v>
      </c>
      <c r="G22" s="89">
        <v>0</v>
      </c>
      <c r="H22" s="89">
        <v>1228</v>
      </c>
      <c r="I22" s="89">
        <v>1221</v>
      </c>
      <c r="J22" s="89">
        <v>1216</v>
      </c>
      <c r="K22" s="89">
        <v>1214</v>
      </c>
      <c r="L22" s="89">
        <v>0</v>
      </c>
      <c r="M22" s="89">
        <v>694</v>
      </c>
      <c r="N22" s="89">
        <v>47</v>
      </c>
      <c r="O22" s="89">
        <v>342</v>
      </c>
      <c r="P22" s="89">
        <v>143</v>
      </c>
      <c r="Q22" s="89">
        <v>1284</v>
      </c>
      <c r="R22" s="89">
        <v>1289</v>
      </c>
      <c r="S22" s="89">
        <v>0</v>
      </c>
      <c r="T22" s="89">
        <v>35</v>
      </c>
      <c r="U22" s="89">
        <v>1700</v>
      </c>
      <c r="V22" s="89">
        <v>18</v>
      </c>
      <c r="W22" s="89">
        <v>13</v>
      </c>
      <c r="X22" s="89">
        <v>152</v>
      </c>
      <c r="Y22" s="89">
        <v>147</v>
      </c>
      <c r="Z22" s="89">
        <v>138</v>
      </c>
      <c r="AA22" s="89">
        <v>11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6038</v>
      </c>
      <c r="C23" s="89">
        <v>0</v>
      </c>
      <c r="D23" s="89">
        <v>1215</v>
      </c>
      <c r="E23" s="89">
        <v>0</v>
      </c>
      <c r="F23" s="89">
        <v>0</v>
      </c>
      <c r="G23" s="89">
        <v>0</v>
      </c>
      <c r="H23" s="89">
        <v>1205</v>
      </c>
      <c r="I23" s="89">
        <v>1222</v>
      </c>
      <c r="J23" s="89">
        <v>1196</v>
      </c>
      <c r="K23" s="89">
        <v>1200</v>
      </c>
      <c r="L23" s="89">
        <v>0</v>
      </c>
      <c r="M23" s="89">
        <v>698</v>
      </c>
      <c r="N23" s="89">
        <v>68</v>
      </c>
      <c r="O23" s="89">
        <v>346</v>
      </c>
      <c r="P23" s="89">
        <v>175</v>
      </c>
      <c r="Q23" s="89">
        <v>1280</v>
      </c>
      <c r="R23" s="89">
        <v>1335</v>
      </c>
      <c r="S23" s="89">
        <v>0</v>
      </c>
      <c r="T23" s="89">
        <v>40</v>
      </c>
      <c r="U23" s="89">
        <v>1710</v>
      </c>
      <c r="V23" s="89">
        <v>17</v>
      </c>
      <c r="W23" s="89">
        <v>25</v>
      </c>
      <c r="X23" s="89">
        <v>201</v>
      </c>
      <c r="Y23" s="89">
        <v>111</v>
      </c>
      <c r="Z23" s="89">
        <v>108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6065</v>
      </c>
      <c r="C24" s="89">
        <v>0</v>
      </c>
      <c r="D24" s="89">
        <v>1212</v>
      </c>
      <c r="E24" s="89">
        <v>0</v>
      </c>
      <c r="F24" s="89">
        <v>0</v>
      </c>
      <c r="G24" s="89">
        <v>0</v>
      </c>
      <c r="H24" s="89">
        <v>1205</v>
      </c>
      <c r="I24" s="89">
        <v>1210</v>
      </c>
      <c r="J24" s="89">
        <v>1226</v>
      </c>
      <c r="K24" s="89">
        <v>1212</v>
      </c>
      <c r="L24" s="89">
        <v>0</v>
      </c>
      <c r="M24" s="89">
        <v>735</v>
      </c>
      <c r="N24" s="89">
        <v>60</v>
      </c>
      <c r="O24" s="89">
        <v>318</v>
      </c>
      <c r="P24" s="89">
        <v>173</v>
      </c>
      <c r="Q24" s="89">
        <v>1297</v>
      </c>
      <c r="R24" s="89">
        <v>1350</v>
      </c>
      <c r="S24" s="89">
        <v>0</v>
      </c>
      <c r="T24" s="89">
        <v>35</v>
      </c>
      <c r="U24" s="89">
        <v>1660</v>
      </c>
      <c r="V24" s="89">
        <v>17</v>
      </c>
      <c r="W24" s="89">
        <v>26</v>
      </c>
      <c r="X24" s="89">
        <v>232</v>
      </c>
      <c r="Y24" s="89">
        <v>113</v>
      </c>
      <c r="Z24" s="89">
        <v>89</v>
      </c>
      <c r="AA24" s="89">
        <v>17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6106</v>
      </c>
      <c r="C25" s="89">
        <v>0</v>
      </c>
      <c r="D25" s="89">
        <v>1228</v>
      </c>
      <c r="E25" s="89">
        <v>0</v>
      </c>
      <c r="F25" s="89">
        <v>0</v>
      </c>
      <c r="G25" s="89">
        <v>0</v>
      </c>
      <c r="H25" s="89">
        <v>1217</v>
      </c>
      <c r="I25" s="89">
        <v>1220</v>
      </c>
      <c r="J25" s="89">
        <v>1222</v>
      </c>
      <c r="K25" s="89">
        <v>1219</v>
      </c>
      <c r="L25" s="89">
        <v>0</v>
      </c>
      <c r="M25" s="89">
        <v>670</v>
      </c>
      <c r="N25" s="89">
        <v>63</v>
      </c>
      <c r="O25" s="89">
        <v>310</v>
      </c>
      <c r="P25" s="89">
        <v>170</v>
      </c>
      <c r="Q25" s="89">
        <v>1287</v>
      </c>
      <c r="R25" s="89">
        <v>1345</v>
      </c>
      <c r="S25" s="89">
        <v>0</v>
      </c>
      <c r="T25" s="89">
        <v>33</v>
      </c>
      <c r="U25" s="89">
        <v>1665</v>
      </c>
      <c r="V25" s="89">
        <v>17</v>
      </c>
      <c r="W25" s="89">
        <v>24</v>
      </c>
      <c r="X25" s="89">
        <v>244</v>
      </c>
      <c r="Y25" s="89">
        <v>111</v>
      </c>
      <c r="Z25" s="89">
        <v>156</v>
      </c>
      <c r="AA25" s="89">
        <v>21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5619</v>
      </c>
      <c r="C26" s="89">
        <v>0</v>
      </c>
      <c r="D26" s="89">
        <v>1125</v>
      </c>
      <c r="E26" s="89">
        <v>0</v>
      </c>
      <c r="F26" s="89">
        <v>0</v>
      </c>
      <c r="G26" s="89">
        <v>0</v>
      </c>
      <c r="H26" s="89">
        <v>1120</v>
      </c>
      <c r="I26" s="89">
        <v>1133</v>
      </c>
      <c r="J26" s="89">
        <v>1118</v>
      </c>
      <c r="K26" s="89">
        <v>1123</v>
      </c>
      <c r="L26" s="89">
        <v>0</v>
      </c>
      <c r="M26" s="89">
        <v>185</v>
      </c>
      <c r="N26" s="89">
        <v>52</v>
      </c>
      <c r="O26" s="89">
        <v>305</v>
      </c>
      <c r="P26" s="89">
        <v>143</v>
      </c>
      <c r="Q26" s="89">
        <v>1278</v>
      </c>
      <c r="R26" s="89">
        <v>1325</v>
      </c>
      <c r="S26" s="89">
        <v>0</v>
      </c>
      <c r="T26" s="89">
        <v>33</v>
      </c>
      <c r="U26" s="89">
        <v>1655</v>
      </c>
      <c r="V26" s="89">
        <v>15</v>
      </c>
      <c r="W26" s="89">
        <v>23</v>
      </c>
      <c r="X26" s="89">
        <v>230</v>
      </c>
      <c r="Y26" s="89">
        <v>150</v>
      </c>
      <c r="Z26" s="89">
        <v>150</v>
      </c>
      <c r="AA26" s="89">
        <v>11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4811</v>
      </c>
      <c r="C27" s="18">
        <f>MIN(C9:C22)</f>
        <v>0</v>
      </c>
      <c r="D27" s="18">
        <f t="shared" ref="D27:AB27" si="1">MIN(D3:D26)</f>
        <v>969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973</v>
      </c>
      <c r="I27" s="18">
        <f t="shared" si="1"/>
        <v>971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51</v>
      </c>
      <c r="N27" s="18">
        <f t="shared" si="1"/>
        <v>29</v>
      </c>
      <c r="O27" s="18">
        <f t="shared" si="1"/>
        <v>241</v>
      </c>
      <c r="P27" s="18">
        <f t="shared" si="1"/>
        <v>102</v>
      </c>
      <c r="Q27" s="18">
        <f t="shared" si="1"/>
        <v>1035</v>
      </c>
      <c r="R27" s="18">
        <f t="shared" si="1"/>
        <v>1072</v>
      </c>
      <c r="S27" s="18">
        <f t="shared" si="1"/>
        <v>0</v>
      </c>
      <c r="T27" s="18">
        <f t="shared" si="1"/>
        <v>25</v>
      </c>
      <c r="U27" s="18">
        <f t="shared" si="1"/>
        <v>1630</v>
      </c>
      <c r="V27" s="18">
        <f t="shared" si="1"/>
        <v>11</v>
      </c>
      <c r="W27" s="18">
        <f t="shared" si="1"/>
        <v>13</v>
      </c>
      <c r="X27" s="18">
        <f t="shared" si="1"/>
        <v>152</v>
      </c>
      <c r="Y27" s="18">
        <f t="shared" si="1"/>
        <v>62</v>
      </c>
      <c r="Z27" s="18">
        <f t="shared" si="1"/>
        <v>89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6795</v>
      </c>
      <c r="C28" s="18">
        <f>MAX(C9:C22)</f>
        <v>1800</v>
      </c>
      <c r="D28" s="18">
        <f t="shared" ref="D28:AB28" si="2">MAX(D3:D26)</f>
        <v>1263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1259</v>
      </c>
      <c r="I28" s="18">
        <f t="shared" si="2"/>
        <v>1247</v>
      </c>
      <c r="J28" s="18">
        <f t="shared" si="2"/>
        <v>1226</v>
      </c>
      <c r="K28" s="18">
        <f t="shared" si="2"/>
        <v>1242</v>
      </c>
      <c r="L28" s="18">
        <f t="shared" si="2"/>
        <v>1253</v>
      </c>
      <c r="M28" s="18">
        <f t="shared" si="2"/>
        <v>1049</v>
      </c>
      <c r="N28" s="18">
        <f t="shared" si="2"/>
        <v>70</v>
      </c>
      <c r="O28" s="18">
        <f t="shared" si="2"/>
        <v>429</v>
      </c>
      <c r="P28" s="18">
        <f t="shared" si="2"/>
        <v>176</v>
      </c>
      <c r="Q28" s="18">
        <f t="shared" si="2"/>
        <v>1304</v>
      </c>
      <c r="R28" s="18">
        <f t="shared" si="2"/>
        <v>1350</v>
      </c>
      <c r="S28" s="18">
        <f t="shared" si="2"/>
        <v>0</v>
      </c>
      <c r="T28" s="18">
        <f t="shared" si="2"/>
        <v>45</v>
      </c>
      <c r="U28" s="18">
        <f t="shared" si="2"/>
        <v>1710</v>
      </c>
      <c r="V28" s="18">
        <f t="shared" si="2"/>
        <v>394</v>
      </c>
      <c r="W28" s="18">
        <f t="shared" si="2"/>
        <v>98</v>
      </c>
      <c r="X28" s="18">
        <f t="shared" si="2"/>
        <v>258</v>
      </c>
      <c r="Y28" s="18">
        <f t="shared" si="2"/>
        <v>170</v>
      </c>
      <c r="Z28" s="18">
        <f t="shared" si="2"/>
        <v>198</v>
      </c>
      <c r="AA28" s="18">
        <f t="shared" si="2"/>
        <v>31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5804.916666666667</v>
      </c>
      <c r="C29" s="20">
        <f>AVERAGE(C9:C22)</f>
        <v>927.14285714285711</v>
      </c>
      <c r="D29" s="20">
        <f t="shared" ref="D29:AB29" si="3">AVERAGE(D3:D26)</f>
        <v>1132.7916666666667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1131.3333333333333</v>
      </c>
      <c r="I29" s="20">
        <f t="shared" si="3"/>
        <v>1128.9166666666667</v>
      </c>
      <c r="J29" s="20">
        <f t="shared" si="3"/>
        <v>740.08333333333337</v>
      </c>
      <c r="K29" s="20">
        <f t="shared" si="3"/>
        <v>811.54166666666663</v>
      </c>
      <c r="L29" s="20">
        <f t="shared" si="3"/>
        <v>319.41666666666669</v>
      </c>
      <c r="M29" s="20">
        <f t="shared" si="3"/>
        <v>457.54166666666669</v>
      </c>
      <c r="N29" s="20">
        <f t="shared" si="3"/>
        <v>53.166666666666664</v>
      </c>
      <c r="O29" s="20">
        <f t="shared" si="3"/>
        <v>338.58333333333331</v>
      </c>
      <c r="P29" s="20">
        <f t="shared" si="3"/>
        <v>142.08333333333334</v>
      </c>
      <c r="Q29" s="20">
        <f t="shared" si="3"/>
        <v>1152.9583333333333</v>
      </c>
      <c r="R29" s="20">
        <f t="shared" si="3"/>
        <v>1246.875</v>
      </c>
      <c r="S29" s="20">
        <f t="shared" si="3"/>
        <v>0</v>
      </c>
      <c r="T29" s="20">
        <f t="shared" si="3"/>
        <v>35.583333333333336</v>
      </c>
      <c r="U29" s="20">
        <f t="shared" si="3"/>
        <v>1678.75</v>
      </c>
      <c r="V29" s="20">
        <f t="shared" si="3"/>
        <v>115.375</v>
      </c>
      <c r="W29" s="20">
        <f t="shared" si="3"/>
        <v>43.416666666666664</v>
      </c>
      <c r="X29" s="20">
        <f t="shared" si="3"/>
        <v>220.66666666666666</v>
      </c>
      <c r="Y29" s="20">
        <f t="shared" si="3"/>
        <v>114.5</v>
      </c>
      <c r="Z29" s="20">
        <f t="shared" si="3"/>
        <v>157.45833333333334</v>
      </c>
      <c r="AA29" s="20">
        <f t="shared" si="3"/>
        <v>18.333333333333332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pageSetUpPr fitToPage="1"/>
  </sheetPr>
  <dimension ref="A1:AC43"/>
  <sheetViews>
    <sheetView zoomScale="41" zoomScaleNormal="41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45103</v>
      </c>
      <c r="D1" s="122"/>
      <c r="E1" s="122"/>
      <c r="F1" s="122"/>
      <c r="G1" s="122"/>
      <c r="H1" s="122"/>
      <c r="I1" s="122"/>
      <c r="J1" s="122"/>
      <c r="K1" s="123"/>
      <c r="L1" s="106" t="s">
        <v>21</v>
      </c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5466</v>
      </c>
      <c r="C3" s="89">
        <v>0</v>
      </c>
      <c r="D3" s="89">
        <v>1092</v>
      </c>
      <c r="E3" s="89">
        <v>0</v>
      </c>
      <c r="F3" s="89">
        <v>0</v>
      </c>
      <c r="G3" s="89">
        <v>0</v>
      </c>
      <c r="H3" s="89">
        <v>1098</v>
      </c>
      <c r="I3" s="89">
        <v>1086</v>
      </c>
      <c r="J3" s="89">
        <v>1100</v>
      </c>
      <c r="K3" s="89">
        <v>1090</v>
      </c>
      <c r="L3" s="89">
        <v>0</v>
      </c>
      <c r="M3" s="89">
        <v>110</v>
      </c>
      <c r="N3" s="89">
        <v>53</v>
      </c>
      <c r="O3" s="89">
        <v>271</v>
      </c>
      <c r="P3" s="89">
        <v>162</v>
      </c>
      <c r="Q3" s="89">
        <v>1278</v>
      </c>
      <c r="R3" s="89">
        <v>1326</v>
      </c>
      <c r="S3" s="89">
        <v>0</v>
      </c>
      <c r="T3" s="89">
        <v>37</v>
      </c>
      <c r="U3" s="89">
        <v>1657</v>
      </c>
      <c r="V3" s="89">
        <v>15</v>
      </c>
      <c r="W3" s="89">
        <v>23</v>
      </c>
      <c r="X3" s="89">
        <v>229</v>
      </c>
      <c r="Y3" s="89">
        <v>79</v>
      </c>
      <c r="Z3" s="89">
        <v>153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5207</v>
      </c>
      <c r="C4" s="89">
        <v>0</v>
      </c>
      <c r="D4" s="89">
        <v>1047</v>
      </c>
      <c r="E4" s="89">
        <v>0</v>
      </c>
      <c r="F4" s="89">
        <v>0</v>
      </c>
      <c r="G4" s="89">
        <v>0</v>
      </c>
      <c r="H4" s="89">
        <v>1039</v>
      </c>
      <c r="I4" s="89">
        <v>1052</v>
      </c>
      <c r="J4" s="89">
        <v>1036</v>
      </c>
      <c r="K4" s="89">
        <v>1033</v>
      </c>
      <c r="L4" s="89">
        <v>0</v>
      </c>
      <c r="M4" s="89">
        <v>109</v>
      </c>
      <c r="N4" s="89">
        <v>42</v>
      </c>
      <c r="O4" s="89">
        <v>240</v>
      </c>
      <c r="P4" s="89">
        <v>119</v>
      </c>
      <c r="Q4" s="89">
        <v>1270</v>
      </c>
      <c r="R4" s="89">
        <v>1161</v>
      </c>
      <c r="S4" s="89">
        <v>0</v>
      </c>
      <c r="T4" s="89">
        <v>30</v>
      </c>
      <c r="U4" s="89">
        <v>1660</v>
      </c>
      <c r="V4" s="89">
        <v>15</v>
      </c>
      <c r="W4" s="89">
        <v>22</v>
      </c>
      <c r="X4" s="89">
        <v>225</v>
      </c>
      <c r="Y4" s="89">
        <v>68</v>
      </c>
      <c r="Z4" s="89">
        <v>137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5284</v>
      </c>
      <c r="C5" s="89">
        <v>0</v>
      </c>
      <c r="D5" s="89">
        <v>1066</v>
      </c>
      <c r="E5" s="89">
        <v>0</v>
      </c>
      <c r="F5" s="89">
        <v>0</v>
      </c>
      <c r="G5" s="89">
        <v>0</v>
      </c>
      <c r="H5" s="89">
        <v>1056</v>
      </c>
      <c r="I5" s="89">
        <v>1052</v>
      </c>
      <c r="J5" s="89">
        <v>1060</v>
      </c>
      <c r="K5" s="89">
        <v>1050</v>
      </c>
      <c r="L5" s="89">
        <v>0</v>
      </c>
      <c r="M5" s="89">
        <v>103</v>
      </c>
      <c r="N5" s="89">
        <v>41</v>
      </c>
      <c r="O5" s="89">
        <v>260</v>
      </c>
      <c r="P5" s="89">
        <v>137</v>
      </c>
      <c r="Q5" s="89">
        <v>1281</v>
      </c>
      <c r="R5" s="89">
        <v>1164</v>
      </c>
      <c r="S5" s="89">
        <v>0</v>
      </c>
      <c r="T5" s="89">
        <v>33</v>
      </c>
      <c r="U5" s="89">
        <v>1666</v>
      </c>
      <c r="V5" s="89">
        <v>13</v>
      </c>
      <c r="W5" s="89">
        <v>21</v>
      </c>
      <c r="X5" s="89">
        <v>218</v>
      </c>
      <c r="Y5" s="89">
        <v>69</v>
      </c>
      <c r="Z5" s="89">
        <v>132</v>
      </c>
      <c r="AA5" s="89">
        <v>20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5342</v>
      </c>
      <c r="C6" s="89">
        <v>0</v>
      </c>
      <c r="D6" s="89">
        <v>1076</v>
      </c>
      <c r="E6" s="89">
        <v>0</v>
      </c>
      <c r="F6" s="89">
        <v>0</v>
      </c>
      <c r="G6" s="89">
        <v>0</v>
      </c>
      <c r="H6" s="89">
        <v>1060</v>
      </c>
      <c r="I6" s="89">
        <v>1072</v>
      </c>
      <c r="J6" s="89">
        <v>1075</v>
      </c>
      <c r="K6" s="89">
        <v>1059</v>
      </c>
      <c r="L6" s="89">
        <v>0</v>
      </c>
      <c r="M6" s="89">
        <v>107</v>
      </c>
      <c r="N6" s="89">
        <v>49</v>
      </c>
      <c r="O6" s="89">
        <v>255</v>
      </c>
      <c r="P6" s="89">
        <v>116</v>
      </c>
      <c r="Q6" s="89">
        <v>1272</v>
      </c>
      <c r="R6" s="89">
        <v>1320</v>
      </c>
      <c r="S6" s="89">
        <v>0</v>
      </c>
      <c r="T6" s="89">
        <v>31</v>
      </c>
      <c r="U6" s="89">
        <v>1663</v>
      </c>
      <c r="V6" s="89">
        <v>13</v>
      </c>
      <c r="W6" s="89">
        <v>23</v>
      </c>
      <c r="X6" s="89">
        <v>210</v>
      </c>
      <c r="Y6" s="89">
        <v>68</v>
      </c>
      <c r="Z6" s="89">
        <v>146</v>
      </c>
      <c r="AA6" s="89">
        <v>10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5381</v>
      </c>
      <c r="C7" s="89">
        <v>0</v>
      </c>
      <c r="D7" s="89">
        <v>1088</v>
      </c>
      <c r="E7" s="89">
        <v>0</v>
      </c>
      <c r="F7" s="89">
        <v>0</v>
      </c>
      <c r="G7" s="89">
        <v>0</v>
      </c>
      <c r="H7" s="89">
        <v>1070</v>
      </c>
      <c r="I7" s="89">
        <v>1082</v>
      </c>
      <c r="J7" s="89">
        <v>1068</v>
      </c>
      <c r="K7" s="89">
        <v>1073</v>
      </c>
      <c r="L7" s="89">
        <v>0</v>
      </c>
      <c r="M7" s="89">
        <v>107</v>
      </c>
      <c r="N7" s="89">
        <v>47</v>
      </c>
      <c r="O7" s="89">
        <v>244</v>
      </c>
      <c r="P7" s="89">
        <v>115</v>
      </c>
      <c r="Q7" s="89">
        <v>1287</v>
      </c>
      <c r="R7" s="89">
        <v>1329</v>
      </c>
      <c r="S7" s="89">
        <v>0</v>
      </c>
      <c r="T7" s="89">
        <v>35</v>
      </c>
      <c r="U7" s="89">
        <v>1669</v>
      </c>
      <c r="V7" s="89">
        <v>14</v>
      </c>
      <c r="W7" s="89">
        <v>21</v>
      </c>
      <c r="X7" s="89">
        <v>218</v>
      </c>
      <c r="Y7" s="89">
        <v>67</v>
      </c>
      <c r="Z7" s="89">
        <v>133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5234</v>
      </c>
      <c r="C8" s="89">
        <v>0</v>
      </c>
      <c r="D8" s="89">
        <v>1042</v>
      </c>
      <c r="E8" s="89">
        <v>0</v>
      </c>
      <c r="F8" s="89">
        <v>0</v>
      </c>
      <c r="G8" s="89">
        <v>0</v>
      </c>
      <c r="H8" s="89">
        <v>1053</v>
      </c>
      <c r="I8" s="89">
        <v>1033</v>
      </c>
      <c r="J8" s="89">
        <v>1048</v>
      </c>
      <c r="K8" s="89">
        <v>1058</v>
      </c>
      <c r="L8" s="89">
        <v>0</v>
      </c>
      <c r="M8" s="89">
        <v>103</v>
      </c>
      <c r="N8" s="89">
        <v>41</v>
      </c>
      <c r="O8" s="89">
        <v>268</v>
      </c>
      <c r="P8" s="89">
        <v>118</v>
      </c>
      <c r="Q8" s="89">
        <v>1183</v>
      </c>
      <c r="R8" s="89">
        <v>1312</v>
      </c>
      <c r="S8" s="89">
        <v>0</v>
      </c>
      <c r="T8" s="89">
        <v>37</v>
      </c>
      <c r="U8" s="89">
        <v>1658</v>
      </c>
      <c r="V8" s="89">
        <v>14</v>
      </c>
      <c r="W8" s="89">
        <v>21</v>
      </c>
      <c r="X8" s="89">
        <v>193</v>
      </c>
      <c r="Y8" s="89">
        <v>102</v>
      </c>
      <c r="Z8" s="89">
        <v>136</v>
      </c>
      <c r="AA8" s="89">
        <v>9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5148</v>
      </c>
      <c r="C9" s="89">
        <v>0</v>
      </c>
      <c r="D9" s="89">
        <v>1030</v>
      </c>
      <c r="E9" s="89">
        <v>0</v>
      </c>
      <c r="F9" s="89">
        <v>0</v>
      </c>
      <c r="G9" s="89">
        <v>0</v>
      </c>
      <c r="H9" s="89">
        <v>1027</v>
      </c>
      <c r="I9" s="89">
        <v>1032</v>
      </c>
      <c r="J9" s="89">
        <v>1039</v>
      </c>
      <c r="K9" s="89">
        <v>1020</v>
      </c>
      <c r="L9" s="89">
        <v>0</v>
      </c>
      <c r="M9" s="89">
        <v>96</v>
      </c>
      <c r="N9" s="89">
        <v>37</v>
      </c>
      <c r="O9" s="89">
        <v>220</v>
      </c>
      <c r="P9" s="89">
        <v>127</v>
      </c>
      <c r="Q9" s="89">
        <v>1189</v>
      </c>
      <c r="R9" s="89">
        <v>1169</v>
      </c>
      <c r="S9" s="89">
        <v>0</v>
      </c>
      <c r="T9" s="89">
        <v>37</v>
      </c>
      <c r="U9" s="89">
        <v>1661</v>
      </c>
      <c r="V9" s="89">
        <v>15</v>
      </c>
      <c r="W9" s="89">
        <v>22</v>
      </c>
      <c r="X9" s="89">
        <v>183</v>
      </c>
      <c r="Y9" s="89">
        <v>85</v>
      </c>
      <c r="Z9" s="89">
        <v>122</v>
      </c>
      <c r="AA9" s="89">
        <v>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3935</v>
      </c>
      <c r="C10" s="89">
        <v>300</v>
      </c>
      <c r="D10" s="89">
        <v>912</v>
      </c>
      <c r="E10" s="89">
        <v>0</v>
      </c>
      <c r="F10" s="89">
        <v>0</v>
      </c>
      <c r="G10" s="89">
        <v>0</v>
      </c>
      <c r="H10" s="89">
        <v>900</v>
      </c>
      <c r="I10" s="89">
        <v>898</v>
      </c>
      <c r="J10" s="89">
        <v>925</v>
      </c>
      <c r="K10" s="89">
        <v>0</v>
      </c>
      <c r="L10" s="89">
        <v>0</v>
      </c>
      <c r="M10" s="89">
        <v>96</v>
      </c>
      <c r="N10" s="89">
        <v>49</v>
      </c>
      <c r="O10" s="89">
        <v>238</v>
      </c>
      <c r="P10" s="89">
        <v>125</v>
      </c>
      <c r="Q10" s="89">
        <v>1195</v>
      </c>
      <c r="R10" s="89">
        <v>1189</v>
      </c>
      <c r="S10" s="89">
        <v>0</v>
      </c>
      <c r="T10" s="89">
        <v>22</v>
      </c>
      <c r="U10" s="89">
        <v>491</v>
      </c>
      <c r="V10" s="89">
        <v>15</v>
      </c>
      <c r="W10" s="89">
        <v>20</v>
      </c>
      <c r="X10" s="89">
        <v>187</v>
      </c>
      <c r="Y10" s="89">
        <v>90</v>
      </c>
      <c r="Z10" s="89">
        <v>153</v>
      </c>
      <c r="AA10" s="89">
        <v>10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4597</v>
      </c>
      <c r="C11" s="89">
        <v>700</v>
      </c>
      <c r="D11" s="89">
        <v>982</v>
      </c>
      <c r="E11" s="89">
        <v>0</v>
      </c>
      <c r="F11" s="89">
        <v>0</v>
      </c>
      <c r="G11" s="89">
        <v>0</v>
      </c>
      <c r="H11" s="89">
        <v>970</v>
      </c>
      <c r="I11" s="89">
        <v>976</v>
      </c>
      <c r="J11" s="89">
        <v>969</v>
      </c>
      <c r="K11" s="89">
        <v>0</v>
      </c>
      <c r="L11" s="89">
        <v>0</v>
      </c>
      <c r="M11" s="89">
        <v>639</v>
      </c>
      <c r="N11" s="89">
        <v>51</v>
      </c>
      <c r="O11" s="89">
        <v>316</v>
      </c>
      <c r="P11" s="89">
        <v>122</v>
      </c>
      <c r="Q11" s="89">
        <v>1206</v>
      </c>
      <c r="R11" s="89">
        <v>1203</v>
      </c>
      <c r="S11" s="89">
        <v>0</v>
      </c>
      <c r="T11" s="89">
        <v>34</v>
      </c>
      <c r="U11" s="89">
        <v>458</v>
      </c>
      <c r="V11" s="89">
        <v>9</v>
      </c>
      <c r="W11" s="89">
        <v>9</v>
      </c>
      <c r="X11" s="89">
        <v>223</v>
      </c>
      <c r="Y11" s="89">
        <v>94</v>
      </c>
      <c r="Z11" s="89">
        <v>164</v>
      </c>
      <c r="AA11" s="89">
        <v>23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4706</v>
      </c>
      <c r="C12" s="89">
        <v>1000</v>
      </c>
      <c r="D12" s="89">
        <v>921</v>
      </c>
      <c r="E12" s="89">
        <v>0</v>
      </c>
      <c r="F12" s="89">
        <v>0</v>
      </c>
      <c r="G12" s="89">
        <v>0</v>
      </c>
      <c r="H12" s="89">
        <v>929</v>
      </c>
      <c r="I12" s="89">
        <v>922</v>
      </c>
      <c r="J12" s="89">
        <v>934</v>
      </c>
      <c r="K12" s="89">
        <v>0</v>
      </c>
      <c r="L12" s="89">
        <v>0</v>
      </c>
      <c r="M12" s="89">
        <v>649</v>
      </c>
      <c r="N12" s="89">
        <v>47</v>
      </c>
      <c r="O12" s="89">
        <v>309</v>
      </c>
      <c r="P12" s="89">
        <v>133</v>
      </c>
      <c r="Q12" s="89">
        <v>1197</v>
      </c>
      <c r="R12" s="89">
        <v>1404</v>
      </c>
      <c r="S12" s="89">
        <v>0</v>
      </c>
      <c r="T12" s="89">
        <v>35</v>
      </c>
      <c r="U12" s="89">
        <v>455</v>
      </c>
      <c r="V12" s="89">
        <v>10</v>
      </c>
      <c r="W12" s="89">
        <v>13</v>
      </c>
      <c r="X12" s="89">
        <v>213</v>
      </c>
      <c r="Y12" s="89">
        <v>131</v>
      </c>
      <c r="Z12" s="89">
        <v>175</v>
      </c>
      <c r="AA12" s="89">
        <v>20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5201</v>
      </c>
      <c r="C13" s="89">
        <v>1100</v>
      </c>
      <c r="D13" s="89">
        <v>1029</v>
      </c>
      <c r="E13" s="89">
        <v>0</v>
      </c>
      <c r="F13" s="89">
        <v>0</v>
      </c>
      <c r="G13" s="89">
        <v>0</v>
      </c>
      <c r="H13" s="89">
        <v>1018</v>
      </c>
      <c r="I13" s="89">
        <v>1029</v>
      </c>
      <c r="J13" s="89">
        <v>1025</v>
      </c>
      <c r="K13" s="89">
        <v>0</v>
      </c>
      <c r="L13" s="89">
        <v>0</v>
      </c>
      <c r="M13" s="89">
        <v>1148</v>
      </c>
      <c r="N13" s="89">
        <v>48</v>
      </c>
      <c r="O13" s="89">
        <v>319</v>
      </c>
      <c r="P13" s="89">
        <v>140</v>
      </c>
      <c r="Q13" s="89">
        <v>1206</v>
      </c>
      <c r="R13" s="89">
        <v>1359</v>
      </c>
      <c r="S13" s="89">
        <v>0</v>
      </c>
      <c r="T13" s="89">
        <v>36</v>
      </c>
      <c r="U13" s="89">
        <v>435</v>
      </c>
      <c r="V13" s="89">
        <v>9</v>
      </c>
      <c r="W13" s="89">
        <v>13</v>
      </c>
      <c r="X13" s="89">
        <v>206</v>
      </c>
      <c r="Y13" s="89">
        <v>156</v>
      </c>
      <c r="Z13" s="89">
        <v>178</v>
      </c>
      <c r="AA13" s="89">
        <v>30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5600</v>
      </c>
      <c r="C14" s="89">
        <v>2200</v>
      </c>
      <c r="D14" s="89">
        <v>844</v>
      </c>
      <c r="E14" s="89">
        <v>0</v>
      </c>
      <c r="F14" s="89">
        <v>0</v>
      </c>
      <c r="G14" s="89">
        <v>0</v>
      </c>
      <c r="H14" s="89">
        <v>0</v>
      </c>
      <c r="I14" s="89">
        <v>853</v>
      </c>
      <c r="J14" s="89">
        <v>857</v>
      </c>
      <c r="K14" s="89">
        <v>0</v>
      </c>
      <c r="L14" s="89">
        <v>846</v>
      </c>
      <c r="M14" s="89">
        <v>1436</v>
      </c>
      <c r="N14" s="89">
        <v>43</v>
      </c>
      <c r="O14" s="89">
        <v>358</v>
      </c>
      <c r="P14" s="89">
        <v>127</v>
      </c>
      <c r="Q14" s="89">
        <v>1217</v>
      </c>
      <c r="R14" s="89">
        <v>1370</v>
      </c>
      <c r="S14" s="89">
        <v>0</v>
      </c>
      <c r="T14" s="89">
        <v>41</v>
      </c>
      <c r="U14" s="89">
        <v>427</v>
      </c>
      <c r="V14" s="89">
        <v>9</v>
      </c>
      <c r="W14" s="89">
        <v>13</v>
      </c>
      <c r="X14" s="89">
        <v>225</v>
      </c>
      <c r="Y14" s="89">
        <v>154</v>
      </c>
      <c r="Z14" s="89">
        <v>183</v>
      </c>
      <c r="AA14" s="89">
        <v>26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6605</v>
      </c>
      <c r="C15" s="89">
        <v>1800</v>
      </c>
      <c r="D15" s="89">
        <v>1194</v>
      </c>
      <c r="E15" s="89">
        <v>0</v>
      </c>
      <c r="F15" s="89">
        <v>0</v>
      </c>
      <c r="G15" s="89">
        <v>0</v>
      </c>
      <c r="H15" s="89">
        <v>0</v>
      </c>
      <c r="I15" s="89">
        <v>1209</v>
      </c>
      <c r="J15" s="89">
        <v>1203</v>
      </c>
      <c r="K15" s="89">
        <v>0</v>
      </c>
      <c r="L15" s="89">
        <v>1199</v>
      </c>
      <c r="M15" s="89">
        <v>1317</v>
      </c>
      <c r="N15" s="89">
        <v>55</v>
      </c>
      <c r="O15" s="89">
        <v>381</v>
      </c>
      <c r="P15" s="89">
        <v>123</v>
      </c>
      <c r="Q15" s="89">
        <v>1214</v>
      </c>
      <c r="R15" s="89">
        <v>1200</v>
      </c>
      <c r="S15" s="89">
        <v>0</v>
      </c>
      <c r="T15" s="89">
        <v>46</v>
      </c>
      <c r="U15" s="89">
        <v>1613</v>
      </c>
      <c r="V15" s="89">
        <v>9</v>
      </c>
      <c r="W15" s="89">
        <v>13</v>
      </c>
      <c r="X15" s="89">
        <v>235</v>
      </c>
      <c r="Y15" s="89">
        <v>141</v>
      </c>
      <c r="Z15" s="89">
        <v>196</v>
      </c>
      <c r="AA15" s="89">
        <v>15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6063</v>
      </c>
      <c r="C16" s="89">
        <v>1250</v>
      </c>
      <c r="D16" s="89">
        <v>1206</v>
      </c>
      <c r="E16" s="89">
        <v>0</v>
      </c>
      <c r="F16" s="89">
        <v>0</v>
      </c>
      <c r="G16" s="89">
        <v>0</v>
      </c>
      <c r="H16" s="89">
        <v>0</v>
      </c>
      <c r="I16" s="89">
        <v>1190</v>
      </c>
      <c r="J16" s="89">
        <v>1200</v>
      </c>
      <c r="K16" s="89">
        <v>0</v>
      </c>
      <c r="L16" s="89">
        <v>1217</v>
      </c>
      <c r="M16" s="89">
        <v>1210</v>
      </c>
      <c r="N16" s="89">
        <v>50</v>
      </c>
      <c r="O16" s="89">
        <v>400</v>
      </c>
      <c r="P16" s="89">
        <v>139</v>
      </c>
      <c r="Q16" s="89">
        <v>1220</v>
      </c>
      <c r="R16" s="89">
        <v>1208</v>
      </c>
      <c r="S16" s="89">
        <v>0</v>
      </c>
      <c r="T16" s="89">
        <v>49</v>
      </c>
      <c r="U16" s="89">
        <v>1190</v>
      </c>
      <c r="V16" s="89">
        <v>11</v>
      </c>
      <c r="W16" s="89">
        <v>13</v>
      </c>
      <c r="X16" s="89">
        <v>244</v>
      </c>
      <c r="Y16" s="89">
        <v>120</v>
      </c>
      <c r="Z16" s="89">
        <v>196</v>
      </c>
      <c r="AA16" s="89">
        <v>25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5805</v>
      </c>
      <c r="C17" s="89">
        <v>1100</v>
      </c>
      <c r="D17" s="89">
        <v>1166</v>
      </c>
      <c r="E17" s="89">
        <v>0</v>
      </c>
      <c r="F17" s="89">
        <v>0</v>
      </c>
      <c r="G17" s="89">
        <v>0</v>
      </c>
      <c r="H17" s="89">
        <v>0</v>
      </c>
      <c r="I17" s="89">
        <v>1179</v>
      </c>
      <c r="J17" s="89">
        <v>1177</v>
      </c>
      <c r="K17" s="89">
        <v>0</v>
      </c>
      <c r="L17" s="89">
        <v>1183</v>
      </c>
      <c r="M17" s="89">
        <v>654</v>
      </c>
      <c r="N17" s="89">
        <v>60</v>
      </c>
      <c r="O17" s="89">
        <v>401</v>
      </c>
      <c r="P17" s="89">
        <v>163</v>
      </c>
      <c r="Q17" s="89">
        <v>1225</v>
      </c>
      <c r="R17" s="89">
        <v>1351</v>
      </c>
      <c r="S17" s="89">
        <v>0</v>
      </c>
      <c r="T17" s="89">
        <v>45</v>
      </c>
      <c r="U17" s="89">
        <v>1161</v>
      </c>
      <c r="V17" s="89">
        <v>12</v>
      </c>
      <c r="W17" s="89">
        <v>12</v>
      </c>
      <c r="X17" s="89">
        <v>239</v>
      </c>
      <c r="Y17" s="89">
        <v>108</v>
      </c>
      <c r="Z17" s="89">
        <v>183</v>
      </c>
      <c r="AA17" s="89">
        <v>17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5148</v>
      </c>
      <c r="C18" s="89">
        <v>1750</v>
      </c>
      <c r="D18" s="89">
        <v>845</v>
      </c>
      <c r="E18" s="89">
        <v>0</v>
      </c>
      <c r="F18" s="89">
        <v>0</v>
      </c>
      <c r="G18" s="89">
        <v>0</v>
      </c>
      <c r="H18" s="89">
        <v>0</v>
      </c>
      <c r="I18" s="89">
        <v>856</v>
      </c>
      <c r="J18" s="89">
        <v>839</v>
      </c>
      <c r="K18" s="89">
        <v>0</v>
      </c>
      <c r="L18" s="89">
        <v>858</v>
      </c>
      <c r="M18" s="89">
        <v>87</v>
      </c>
      <c r="N18" s="89">
        <v>66</v>
      </c>
      <c r="O18" s="89">
        <v>388</v>
      </c>
      <c r="P18" s="89">
        <v>162</v>
      </c>
      <c r="Q18" s="89">
        <v>1236</v>
      </c>
      <c r="R18" s="89">
        <v>1388</v>
      </c>
      <c r="S18" s="89">
        <v>0</v>
      </c>
      <c r="T18" s="89">
        <v>40</v>
      </c>
      <c r="U18" s="89">
        <v>1200</v>
      </c>
      <c r="V18" s="89">
        <v>12</v>
      </c>
      <c r="W18" s="89">
        <v>12</v>
      </c>
      <c r="X18" s="89">
        <v>227</v>
      </c>
      <c r="Y18" s="89">
        <v>122</v>
      </c>
      <c r="Z18" s="89">
        <v>268</v>
      </c>
      <c r="AA18" s="89">
        <v>21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4805</v>
      </c>
      <c r="C19" s="89">
        <v>900</v>
      </c>
      <c r="D19" s="89">
        <v>969</v>
      </c>
      <c r="E19" s="89">
        <v>0</v>
      </c>
      <c r="F19" s="89">
        <v>0</v>
      </c>
      <c r="G19" s="89">
        <v>0</v>
      </c>
      <c r="H19" s="89">
        <v>0</v>
      </c>
      <c r="I19" s="89">
        <v>979</v>
      </c>
      <c r="J19" s="89">
        <v>973</v>
      </c>
      <c r="K19" s="89">
        <v>0</v>
      </c>
      <c r="L19" s="89">
        <v>984</v>
      </c>
      <c r="M19" s="89">
        <v>641</v>
      </c>
      <c r="N19" s="89">
        <v>70</v>
      </c>
      <c r="O19" s="89">
        <v>407</v>
      </c>
      <c r="P19" s="89">
        <v>107</v>
      </c>
      <c r="Q19" s="89">
        <v>1183</v>
      </c>
      <c r="R19" s="89">
        <v>1228</v>
      </c>
      <c r="S19" s="89">
        <v>0</v>
      </c>
      <c r="T19" s="89">
        <v>42</v>
      </c>
      <c r="U19" s="89">
        <v>1228</v>
      </c>
      <c r="V19" s="89">
        <v>12</v>
      </c>
      <c r="W19" s="89">
        <v>12</v>
      </c>
      <c r="X19" s="89">
        <v>248</v>
      </c>
      <c r="Y19" s="89">
        <v>162</v>
      </c>
      <c r="Z19" s="89">
        <v>184</v>
      </c>
      <c r="AA19" s="89">
        <v>21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5493</v>
      </c>
      <c r="C20" s="89">
        <v>600</v>
      </c>
      <c r="D20" s="89">
        <v>1217</v>
      </c>
      <c r="E20" s="89">
        <v>0</v>
      </c>
      <c r="F20" s="89">
        <v>0</v>
      </c>
      <c r="G20" s="89">
        <v>0</v>
      </c>
      <c r="H20" s="89">
        <v>0</v>
      </c>
      <c r="I20" s="89">
        <v>1229</v>
      </c>
      <c r="J20" s="89">
        <v>1227</v>
      </c>
      <c r="K20" s="89">
        <v>0</v>
      </c>
      <c r="L20" s="89">
        <v>1220</v>
      </c>
      <c r="M20" s="89">
        <v>667</v>
      </c>
      <c r="N20" s="89">
        <v>63</v>
      </c>
      <c r="O20" s="89">
        <v>408</v>
      </c>
      <c r="P20" s="89">
        <v>115</v>
      </c>
      <c r="Q20" s="89">
        <v>1181</v>
      </c>
      <c r="R20" s="89">
        <v>1242</v>
      </c>
      <c r="S20" s="89">
        <v>0</v>
      </c>
      <c r="T20" s="89">
        <v>47</v>
      </c>
      <c r="U20" s="89">
        <v>1175</v>
      </c>
      <c r="V20" s="89">
        <v>13</v>
      </c>
      <c r="W20" s="89">
        <v>15</v>
      </c>
      <c r="X20" s="89">
        <v>238</v>
      </c>
      <c r="Y20" s="89">
        <v>136</v>
      </c>
      <c r="Z20" s="89">
        <v>189</v>
      </c>
      <c r="AA20" s="89">
        <v>26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6703</v>
      </c>
      <c r="C21" s="89">
        <v>300</v>
      </c>
      <c r="D21" s="89">
        <v>1276</v>
      </c>
      <c r="E21" s="89">
        <v>0</v>
      </c>
      <c r="F21" s="89">
        <v>0</v>
      </c>
      <c r="G21" s="89">
        <v>0</v>
      </c>
      <c r="H21" s="89">
        <v>0</v>
      </c>
      <c r="I21" s="89">
        <v>1288</v>
      </c>
      <c r="J21" s="89">
        <v>1281</v>
      </c>
      <c r="K21" s="89">
        <v>1290</v>
      </c>
      <c r="L21" s="89">
        <v>1268</v>
      </c>
      <c r="M21" s="89">
        <v>1510</v>
      </c>
      <c r="N21" s="89">
        <v>65</v>
      </c>
      <c r="O21" s="89">
        <v>358</v>
      </c>
      <c r="P21" s="89">
        <v>134</v>
      </c>
      <c r="Q21" s="89">
        <v>1178</v>
      </c>
      <c r="R21" s="89">
        <v>1379</v>
      </c>
      <c r="S21" s="89">
        <v>0</v>
      </c>
      <c r="T21" s="89">
        <v>43</v>
      </c>
      <c r="U21" s="89">
        <v>1434</v>
      </c>
      <c r="V21" s="89">
        <v>12</v>
      </c>
      <c r="W21" s="89">
        <v>15</v>
      </c>
      <c r="X21" s="89">
        <v>183</v>
      </c>
      <c r="Y21" s="89">
        <v>156</v>
      </c>
      <c r="Z21" s="89">
        <v>187</v>
      </c>
      <c r="AA21" s="89">
        <v>30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6508</v>
      </c>
      <c r="C22" s="89">
        <v>0</v>
      </c>
      <c r="D22" s="89">
        <v>1296</v>
      </c>
      <c r="E22" s="89">
        <v>0</v>
      </c>
      <c r="F22" s="89">
        <v>0</v>
      </c>
      <c r="G22" s="89">
        <v>0</v>
      </c>
      <c r="H22" s="89">
        <v>1307</v>
      </c>
      <c r="I22" s="89">
        <v>1293</v>
      </c>
      <c r="J22" s="89">
        <v>1299</v>
      </c>
      <c r="K22" s="89">
        <v>0</v>
      </c>
      <c r="L22" s="89">
        <v>1313</v>
      </c>
      <c r="M22" s="89">
        <v>1433</v>
      </c>
      <c r="N22" s="89">
        <v>48</v>
      </c>
      <c r="O22" s="89">
        <v>339</v>
      </c>
      <c r="P22" s="89">
        <v>125</v>
      </c>
      <c r="Q22" s="89">
        <v>1161</v>
      </c>
      <c r="R22" s="89">
        <v>1324</v>
      </c>
      <c r="S22" s="89">
        <v>0</v>
      </c>
      <c r="T22" s="89">
        <v>39</v>
      </c>
      <c r="U22" s="89">
        <v>1875</v>
      </c>
      <c r="V22" s="89">
        <v>11</v>
      </c>
      <c r="W22" s="89">
        <v>13</v>
      </c>
      <c r="X22" s="89">
        <v>162</v>
      </c>
      <c r="Y22" s="89">
        <v>130</v>
      </c>
      <c r="Z22" s="89">
        <v>126</v>
      </c>
      <c r="AA22" s="89">
        <v>14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6172</v>
      </c>
      <c r="C23" s="89">
        <v>0</v>
      </c>
      <c r="D23" s="89">
        <v>1240</v>
      </c>
      <c r="E23" s="89">
        <v>0</v>
      </c>
      <c r="F23" s="89">
        <v>0</v>
      </c>
      <c r="G23" s="89">
        <v>0</v>
      </c>
      <c r="H23" s="89">
        <v>1238</v>
      </c>
      <c r="I23" s="89">
        <v>1229</v>
      </c>
      <c r="J23" s="89">
        <v>1245</v>
      </c>
      <c r="K23" s="89">
        <v>0</v>
      </c>
      <c r="L23" s="89">
        <v>1220</v>
      </c>
      <c r="M23" s="89">
        <v>925</v>
      </c>
      <c r="N23" s="89">
        <v>45</v>
      </c>
      <c r="O23" s="89">
        <v>317</v>
      </c>
      <c r="P23" s="89">
        <v>165</v>
      </c>
      <c r="Q23" s="89">
        <v>1165</v>
      </c>
      <c r="R23" s="89">
        <v>1342</v>
      </c>
      <c r="S23" s="89">
        <v>0</v>
      </c>
      <c r="T23" s="89">
        <v>33</v>
      </c>
      <c r="U23" s="89">
        <v>1666</v>
      </c>
      <c r="V23" s="89">
        <v>15</v>
      </c>
      <c r="W23" s="89">
        <v>25</v>
      </c>
      <c r="X23" s="89">
        <v>163</v>
      </c>
      <c r="Y23" s="89">
        <v>110</v>
      </c>
      <c r="Z23" s="89">
        <v>109</v>
      </c>
      <c r="AA23" s="89">
        <v>14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5841</v>
      </c>
      <c r="C24" s="89">
        <v>0</v>
      </c>
      <c r="D24" s="89">
        <v>1172</v>
      </c>
      <c r="E24" s="89">
        <v>0</v>
      </c>
      <c r="F24" s="89">
        <v>0</v>
      </c>
      <c r="G24" s="89">
        <v>0</v>
      </c>
      <c r="H24" s="89">
        <v>1165</v>
      </c>
      <c r="I24" s="89">
        <v>1169</v>
      </c>
      <c r="J24" s="89">
        <v>1158</v>
      </c>
      <c r="K24" s="89">
        <v>0</v>
      </c>
      <c r="L24" s="89">
        <v>1177</v>
      </c>
      <c r="M24" s="89">
        <v>745</v>
      </c>
      <c r="N24" s="89">
        <v>57</v>
      </c>
      <c r="O24" s="89">
        <v>311</v>
      </c>
      <c r="P24" s="89">
        <v>137</v>
      </c>
      <c r="Q24" s="89">
        <v>1167</v>
      </c>
      <c r="R24" s="89">
        <v>1195</v>
      </c>
      <c r="S24" s="89">
        <v>0</v>
      </c>
      <c r="T24" s="89">
        <v>37</v>
      </c>
      <c r="U24" s="89">
        <v>1700</v>
      </c>
      <c r="V24" s="89">
        <v>16</v>
      </c>
      <c r="W24" s="89">
        <v>25</v>
      </c>
      <c r="X24" s="89">
        <v>210</v>
      </c>
      <c r="Y24" s="89">
        <v>115</v>
      </c>
      <c r="Z24" s="89">
        <v>106</v>
      </c>
      <c r="AA24" s="89">
        <v>15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5769</v>
      </c>
      <c r="C25" s="89">
        <v>0</v>
      </c>
      <c r="D25" s="89">
        <v>1155</v>
      </c>
      <c r="E25" s="89">
        <v>0</v>
      </c>
      <c r="F25" s="89">
        <v>0</v>
      </c>
      <c r="G25" s="89">
        <v>0</v>
      </c>
      <c r="H25" s="89">
        <v>1162</v>
      </c>
      <c r="I25" s="89">
        <v>1148</v>
      </c>
      <c r="J25" s="89">
        <v>1144</v>
      </c>
      <c r="K25" s="89">
        <v>0</v>
      </c>
      <c r="L25" s="89">
        <v>1160</v>
      </c>
      <c r="M25" s="89">
        <v>730</v>
      </c>
      <c r="N25" s="89">
        <v>55</v>
      </c>
      <c r="O25" s="89">
        <v>320</v>
      </c>
      <c r="P25" s="89">
        <v>160</v>
      </c>
      <c r="Q25" s="89">
        <v>1164</v>
      </c>
      <c r="R25" s="89">
        <v>1178</v>
      </c>
      <c r="S25" s="89">
        <v>0</v>
      </c>
      <c r="T25" s="89">
        <v>24</v>
      </c>
      <c r="U25" s="89">
        <v>1685</v>
      </c>
      <c r="V25" s="89">
        <v>15</v>
      </c>
      <c r="W25" s="89">
        <v>24</v>
      </c>
      <c r="X25" s="89">
        <v>220</v>
      </c>
      <c r="Y25" s="89">
        <v>105</v>
      </c>
      <c r="Z25" s="89">
        <v>158</v>
      </c>
      <c r="AA25" s="89">
        <v>18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5284</v>
      </c>
      <c r="C26" s="89">
        <v>0</v>
      </c>
      <c r="D26" s="89">
        <v>1065</v>
      </c>
      <c r="E26" s="89">
        <v>0</v>
      </c>
      <c r="F26" s="89">
        <v>0</v>
      </c>
      <c r="G26" s="89">
        <v>0</v>
      </c>
      <c r="H26" s="89">
        <v>1069</v>
      </c>
      <c r="I26" s="89">
        <v>1055</v>
      </c>
      <c r="J26" s="89">
        <v>1048</v>
      </c>
      <c r="K26" s="89">
        <v>0</v>
      </c>
      <c r="L26" s="89">
        <v>1047</v>
      </c>
      <c r="M26" s="89">
        <v>120</v>
      </c>
      <c r="N26" s="89">
        <v>57</v>
      </c>
      <c r="O26" s="89">
        <v>280</v>
      </c>
      <c r="P26" s="89">
        <v>166</v>
      </c>
      <c r="Q26" s="89">
        <v>1167</v>
      </c>
      <c r="R26" s="89">
        <v>1172</v>
      </c>
      <c r="S26" s="89">
        <v>0</v>
      </c>
      <c r="T26" s="89">
        <v>26</v>
      </c>
      <c r="U26" s="89">
        <v>1680</v>
      </c>
      <c r="V26" s="89">
        <v>15</v>
      </c>
      <c r="W26" s="89">
        <v>23</v>
      </c>
      <c r="X26" s="89">
        <v>230</v>
      </c>
      <c r="Y26" s="89">
        <v>85</v>
      </c>
      <c r="Z26" s="89">
        <v>148</v>
      </c>
      <c r="AA26" s="89">
        <v>16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3935</v>
      </c>
      <c r="C27" s="18">
        <f>MIN(C9:C22)</f>
        <v>0</v>
      </c>
      <c r="D27" s="18">
        <f t="shared" ref="D27:AB27" si="1">MIN(D3:D26)</f>
        <v>844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853</v>
      </c>
      <c r="J27" s="18">
        <f t="shared" si="1"/>
        <v>839</v>
      </c>
      <c r="K27" s="18">
        <f t="shared" si="1"/>
        <v>0</v>
      </c>
      <c r="L27" s="18">
        <f t="shared" si="1"/>
        <v>0</v>
      </c>
      <c r="M27" s="18">
        <f t="shared" si="1"/>
        <v>87</v>
      </c>
      <c r="N27" s="18">
        <f t="shared" si="1"/>
        <v>37</v>
      </c>
      <c r="O27" s="18">
        <f t="shared" si="1"/>
        <v>220</v>
      </c>
      <c r="P27" s="18">
        <f t="shared" si="1"/>
        <v>107</v>
      </c>
      <c r="Q27" s="18">
        <f t="shared" si="1"/>
        <v>1161</v>
      </c>
      <c r="R27" s="18">
        <f t="shared" si="1"/>
        <v>1161</v>
      </c>
      <c r="S27" s="18">
        <f t="shared" si="1"/>
        <v>0</v>
      </c>
      <c r="T27" s="18">
        <f t="shared" si="1"/>
        <v>22</v>
      </c>
      <c r="U27" s="18">
        <f t="shared" si="1"/>
        <v>427</v>
      </c>
      <c r="V27" s="18">
        <f t="shared" si="1"/>
        <v>9</v>
      </c>
      <c r="W27" s="18">
        <f t="shared" si="1"/>
        <v>9</v>
      </c>
      <c r="X27" s="18">
        <f t="shared" si="1"/>
        <v>162</v>
      </c>
      <c r="Y27" s="18">
        <f t="shared" si="1"/>
        <v>67</v>
      </c>
      <c r="Z27" s="18">
        <f t="shared" si="1"/>
        <v>106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6703</v>
      </c>
      <c r="C28" s="18">
        <f>MAX(C9:C22)</f>
        <v>2200</v>
      </c>
      <c r="D28" s="18">
        <f t="shared" ref="D28:AB28" si="2">MAX(D3:D26)</f>
        <v>1296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1307</v>
      </c>
      <c r="I28" s="18">
        <f t="shared" si="2"/>
        <v>1293</v>
      </c>
      <c r="J28" s="18">
        <f t="shared" si="2"/>
        <v>1299</v>
      </c>
      <c r="K28" s="18">
        <f t="shared" si="2"/>
        <v>1290</v>
      </c>
      <c r="L28" s="18">
        <f t="shared" si="2"/>
        <v>1313</v>
      </c>
      <c r="M28" s="18">
        <f t="shared" si="2"/>
        <v>1510</v>
      </c>
      <c r="N28" s="18">
        <f t="shared" si="2"/>
        <v>70</v>
      </c>
      <c r="O28" s="18">
        <f t="shared" si="2"/>
        <v>408</v>
      </c>
      <c r="P28" s="18">
        <f t="shared" si="2"/>
        <v>166</v>
      </c>
      <c r="Q28" s="18">
        <f t="shared" si="2"/>
        <v>1287</v>
      </c>
      <c r="R28" s="18">
        <f t="shared" si="2"/>
        <v>1404</v>
      </c>
      <c r="S28" s="18">
        <f t="shared" si="2"/>
        <v>0</v>
      </c>
      <c r="T28" s="18">
        <f t="shared" si="2"/>
        <v>49</v>
      </c>
      <c r="U28" s="18">
        <f t="shared" si="2"/>
        <v>1875</v>
      </c>
      <c r="V28" s="18">
        <f t="shared" si="2"/>
        <v>16</v>
      </c>
      <c r="W28" s="18">
        <f t="shared" si="2"/>
        <v>25</v>
      </c>
      <c r="X28" s="18">
        <f t="shared" si="2"/>
        <v>248</v>
      </c>
      <c r="Y28" s="18">
        <f t="shared" si="2"/>
        <v>162</v>
      </c>
      <c r="Z28" s="18">
        <f t="shared" si="2"/>
        <v>268</v>
      </c>
      <c r="AA28" s="18">
        <f t="shared" si="2"/>
        <v>30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5470.708333333333</v>
      </c>
      <c r="C29" s="20">
        <f>AVERAGE(C9:C22)</f>
        <v>928.57142857142856</v>
      </c>
      <c r="D29" s="20">
        <f t="shared" ref="D29:AB29" si="3">AVERAGE(D3:D26)</f>
        <v>1080.4166666666667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715.04166666666663</v>
      </c>
      <c r="I29" s="20">
        <f t="shared" si="3"/>
        <v>1079.625</v>
      </c>
      <c r="J29" s="20">
        <f t="shared" si="3"/>
        <v>1080.4166666666667</v>
      </c>
      <c r="K29" s="20">
        <f t="shared" si="3"/>
        <v>361.375</v>
      </c>
      <c r="L29" s="20">
        <f t="shared" si="3"/>
        <v>612.16666666666663</v>
      </c>
      <c r="M29" s="20">
        <f t="shared" si="3"/>
        <v>614.25</v>
      </c>
      <c r="N29" s="20">
        <f t="shared" si="3"/>
        <v>51.625</v>
      </c>
      <c r="O29" s="20">
        <f t="shared" si="3"/>
        <v>317</v>
      </c>
      <c r="P29" s="20">
        <f t="shared" si="3"/>
        <v>134.875</v>
      </c>
      <c r="Q29" s="20">
        <f t="shared" si="3"/>
        <v>1210.0833333333333</v>
      </c>
      <c r="R29" s="20">
        <f t="shared" si="3"/>
        <v>1271.375</v>
      </c>
      <c r="S29" s="20">
        <f t="shared" si="3"/>
        <v>0</v>
      </c>
      <c r="T29" s="20">
        <f t="shared" si="3"/>
        <v>36.625</v>
      </c>
      <c r="U29" s="20">
        <f t="shared" si="3"/>
        <v>1312.7916666666667</v>
      </c>
      <c r="V29" s="20">
        <f t="shared" si="3"/>
        <v>12.666666666666666</v>
      </c>
      <c r="W29" s="20">
        <f t="shared" si="3"/>
        <v>17.625</v>
      </c>
      <c r="X29" s="20">
        <f t="shared" si="3"/>
        <v>213.70833333333334</v>
      </c>
      <c r="Y29" s="20">
        <f t="shared" si="3"/>
        <v>110.54166666666667</v>
      </c>
      <c r="Z29" s="20">
        <f t="shared" si="3"/>
        <v>160.91666666666666</v>
      </c>
      <c r="AA29" s="20">
        <f t="shared" si="3"/>
        <v>17.583333333333332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paperSize="9" scale="26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AE43"/>
  <sheetViews>
    <sheetView topLeftCell="D10" zoomScale="40" zoomScaleNormal="40" workbookViewId="0">
      <selection activeCell="Z10" sqref="Z10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45104</v>
      </c>
      <c r="D1" s="122"/>
      <c r="E1" s="122"/>
      <c r="F1" s="122"/>
      <c r="G1" s="122"/>
      <c r="H1" s="122"/>
      <c r="I1" s="122"/>
      <c r="J1" s="122"/>
      <c r="K1" s="123"/>
      <c r="L1" s="106" t="s">
        <v>21</v>
      </c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5262</v>
      </c>
      <c r="C3" s="89">
        <v>0</v>
      </c>
      <c r="D3" s="89">
        <v>1055</v>
      </c>
      <c r="E3" s="89">
        <v>0</v>
      </c>
      <c r="F3" s="89">
        <v>0</v>
      </c>
      <c r="G3" s="89">
        <v>0</v>
      </c>
      <c r="H3" s="89">
        <v>1057</v>
      </c>
      <c r="I3" s="89">
        <v>1045</v>
      </c>
      <c r="J3" s="89">
        <v>1042</v>
      </c>
      <c r="K3" s="89">
        <v>0</v>
      </c>
      <c r="L3" s="89">
        <v>1063</v>
      </c>
      <c r="M3" s="89">
        <v>112</v>
      </c>
      <c r="N3" s="89">
        <v>46</v>
      </c>
      <c r="O3" s="89">
        <v>259</v>
      </c>
      <c r="P3" s="89">
        <v>156</v>
      </c>
      <c r="Q3" s="89">
        <v>1161</v>
      </c>
      <c r="R3" s="89">
        <v>1175</v>
      </c>
      <c r="S3" s="89">
        <v>0</v>
      </c>
      <c r="T3" s="89">
        <v>35</v>
      </c>
      <c r="U3" s="89">
        <v>1680</v>
      </c>
      <c r="V3" s="89">
        <v>14</v>
      </c>
      <c r="W3" s="89">
        <v>23</v>
      </c>
      <c r="X3" s="89">
        <v>225</v>
      </c>
      <c r="Y3" s="89">
        <v>89</v>
      </c>
      <c r="Z3" s="89">
        <v>145</v>
      </c>
      <c r="AA3" s="89">
        <v>15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5221</v>
      </c>
      <c r="C4" s="89">
        <v>0</v>
      </c>
      <c r="D4" s="89">
        <v>1042</v>
      </c>
      <c r="E4" s="89">
        <v>0</v>
      </c>
      <c r="F4" s="89">
        <v>0</v>
      </c>
      <c r="G4" s="89">
        <v>0</v>
      </c>
      <c r="H4" s="89">
        <v>1047</v>
      </c>
      <c r="I4" s="89">
        <v>1054</v>
      </c>
      <c r="J4" s="89">
        <v>1040</v>
      </c>
      <c r="K4" s="89">
        <v>0</v>
      </c>
      <c r="L4" s="89">
        <v>1038</v>
      </c>
      <c r="M4" s="89">
        <v>105</v>
      </c>
      <c r="N4" s="89">
        <v>55</v>
      </c>
      <c r="O4" s="89">
        <v>257</v>
      </c>
      <c r="P4" s="89">
        <v>123</v>
      </c>
      <c r="Q4" s="89">
        <v>1155</v>
      </c>
      <c r="R4" s="89">
        <v>1172</v>
      </c>
      <c r="S4" s="89">
        <v>0</v>
      </c>
      <c r="T4" s="89">
        <v>27</v>
      </c>
      <c r="U4" s="89">
        <v>1700</v>
      </c>
      <c r="V4" s="89">
        <v>15</v>
      </c>
      <c r="W4" s="89">
        <v>23</v>
      </c>
      <c r="X4" s="89">
        <v>241</v>
      </c>
      <c r="Y4" s="89">
        <v>87</v>
      </c>
      <c r="Z4" s="89">
        <v>135</v>
      </c>
      <c r="AA4" s="89">
        <v>15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5315</v>
      </c>
      <c r="C5" s="89">
        <v>0</v>
      </c>
      <c r="D5" s="89">
        <v>1067</v>
      </c>
      <c r="E5" s="89">
        <v>0</v>
      </c>
      <c r="F5" s="89">
        <v>0</v>
      </c>
      <c r="G5" s="89">
        <v>0</v>
      </c>
      <c r="H5" s="89">
        <v>1058</v>
      </c>
      <c r="I5" s="89">
        <v>1062</v>
      </c>
      <c r="J5" s="89">
        <v>1060</v>
      </c>
      <c r="K5" s="89">
        <v>0</v>
      </c>
      <c r="L5" s="89">
        <v>1068</v>
      </c>
      <c r="M5" s="89">
        <v>105</v>
      </c>
      <c r="N5" s="89">
        <v>45</v>
      </c>
      <c r="O5" s="89">
        <v>253</v>
      </c>
      <c r="P5" s="89">
        <v>121</v>
      </c>
      <c r="Q5" s="89">
        <v>1165</v>
      </c>
      <c r="R5" s="89">
        <v>1335</v>
      </c>
      <c r="S5" s="89">
        <v>0</v>
      </c>
      <c r="T5" s="89">
        <v>37</v>
      </c>
      <c r="U5" s="89">
        <v>1655</v>
      </c>
      <c r="V5" s="89">
        <v>14</v>
      </c>
      <c r="W5" s="89">
        <v>22</v>
      </c>
      <c r="X5" s="89">
        <v>225</v>
      </c>
      <c r="Y5" s="89">
        <v>72</v>
      </c>
      <c r="Z5" s="89">
        <v>136</v>
      </c>
      <c r="AA5" s="89">
        <v>20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5288</v>
      </c>
      <c r="C6" s="89">
        <v>0</v>
      </c>
      <c r="D6" s="89">
        <v>1062</v>
      </c>
      <c r="E6" s="89">
        <v>0</v>
      </c>
      <c r="F6" s="89">
        <v>0</v>
      </c>
      <c r="G6" s="89">
        <v>0</v>
      </c>
      <c r="H6" s="89">
        <v>1058</v>
      </c>
      <c r="I6" s="89">
        <v>1065</v>
      </c>
      <c r="J6" s="89">
        <v>1045</v>
      </c>
      <c r="K6" s="89">
        <v>0</v>
      </c>
      <c r="L6" s="89">
        <v>1058</v>
      </c>
      <c r="M6" s="89">
        <v>105</v>
      </c>
      <c r="N6" s="89">
        <v>47</v>
      </c>
      <c r="O6" s="89">
        <v>242</v>
      </c>
      <c r="P6" s="89">
        <v>105</v>
      </c>
      <c r="Q6" s="89">
        <v>1162</v>
      </c>
      <c r="R6" s="89">
        <v>1333</v>
      </c>
      <c r="S6" s="89">
        <v>0</v>
      </c>
      <c r="T6" s="89">
        <v>29</v>
      </c>
      <c r="U6" s="89">
        <v>1660</v>
      </c>
      <c r="V6" s="89">
        <v>14</v>
      </c>
      <c r="W6" s="89">
        <v>23</v>
      </c>
      <c r="X6" s="89">
        <v>220</v>
      </c>
      <c r="Y6" s="89">
        <v>70</v>
      </c>
      <c r="Z6" s="89">
        <v>138</v>
      </c>
      <c r="AA6" s="89">
        <v>20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5233</v>
      </c>
      <c r="C7" s="89">
        <v>0</v>
      </c>
      <c r="D7" s="89">
        <v>1050</v>
      </c>
      <c r="E7" s="89">
        <v>0</v>
      </c>
      <c r="F7" s="89">
        <v>0</v>
      </c>
      <c r="G7" s="89">
        <v>0</v>
      </c>
      <c r="H7" s="89">
        <v>1039</v>
      </c>
      <c r="I7" s="89">
        <v>1055</v>
      </c>
      <c r="J7" s="89">
        <v>1047</v>
      </c>
      <c r="K7" s="89">
        <v>0</v>
      </c>
      <c r="L7" s="89">
        <v>1042</v>
      </c>
      <c r="M7" s="89">
        <v>103</v>
      </c>
      <c r="N7" s="89">
        <v>48</v>
      </c>
      <c r="O7" s="89">
        <v>213</v>
      </c>
      <c r="P7" s="89">
        <v>105</v>
      </c>
      <c r="Q7" s="89">
        <v>1158</v>
      </c>
      <c r="R7" s="89">
        <v>1326</v>
      </c>
      <c r="S7" s="89">
        <v>0</v>
      </c>
      <c r="T7" s="89">
        <v>28</v>
      </c>
      <c r="U7" s="89">
        <v>1658</v>
      </c>
      <c r="V7" s="89">
        <v>14</v>
      </c>
      <c r="W7" s="89">
        <v>21</v>
      </c>
      <c r="X7" s="89">
        <v>222</v>
      </c>
      <c r="Y7" s="89">
        <v>69</v>
      </c>
      <c r="Z7" s="89">
        <v>136</v>
      </c>
      <c r="AA7" s="89">
        <v>18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5225</v>
      </c>
      <c r="C8" s="89">
        <v>0</v>
      </c>
      <c r="D8" s="89">
        <v>1040</v>
      </c>
      <c r="E8" s="89">
        <v>0</v>
      </c>
      <c r="F8" s="89">
        <v>0</v>
      </c>
      <c r="G8" s="89">
        <v>0</v>
      </c>
      <c r="H8" s="89">
        <v>1048</v>
      </c>
      <c r="I8" s="89">
        <v>1042</v>
      </c>
      <c r="J8" s="89">
        <v>1056</v>
      </c>
      <c r="K8" s="89">
        <v>0</v>
      </c>
      <c r="L8" s="89">
        <v>1039</v>
      </c>
      <c r="M8" s="89">
        <v>100</v>
      </c>
      <c r="N8" s="89">
        <v>36</v>
      </c>
      <c r="O8" s="89">
        <v>237</v>
      </c>
      <c r="P8" s="89">
        <v>117</v>
      </c>
      <c r="Q8" s="89">
        <v>1153</v>
      </c>
      <c r="R8" s="89">
        <v>1320</v>
      </c>
      <c r="S8" s="89">
        <v>0</v>
      </c>
      <c r="T8" s="89">
        <v>34</v>
      </c>
      <c r="U8" s="89">
        <v>1670</v>
      </c>
      <c r="V8" s="89">
        <v>15</v>
      </c>
      <c r="W8" s="89">
        <v>23</v>
      </c>
      <c r="X8" s="89">
        <v>183</v>
      </c>
      <c r="Y8" s="89">
        <v>102</v>
      </c>
      <c r="Z8" s="89">
        <v>126</v>
      </c>
      <c r="AA8" s="89">
        <v>15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4980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1245</v>
      </c>
      <c r="I9" s="89">
        <v>1256</v>
      </c>
      <c r="J9" s="89">
        <v>1240</v>
      </c>
      <c r="K9" s="89">
        <v>0</v>
      </c>
      <c r="L9" s="89">
        <v>1239</v>
      </c>
      <c r="M9" s="89">
        <v>103</v>
      </c>
      <c r="N9" s="89">
        <v>35</v>
      </c>
      <c r="O9" s="89">
        <v>228</v>
      </c>
      <c r="P9" s="89">
        <v>123</v>
      </c>
      <c r="Q9" s="89">
        <v>1150</v>
      </c>
      <c r="R9" s="89">
        <v>1155</v>
      </c>
      <c r="S9" s="89">
        <v>0</v>
      </c>
      <c r="T9" s="89">
        <v>32</v>
      </c>
      <c r="U9" s="89">
        <v>1670</v>
      </c>
      <c r="V9" s="89">
        <v>15</v>
      </c>
      <c r="W9" s="89">
        <v>22</v>
      </c>
      <c r="X9" s="89">
        <v>165</v>
      </c>
      <c r="Y9" s="89">
        <v>73</v>
      </c>
      <c r="Z9" s="89">
        <v>140</v>
      </c>
      <c r="AA9" s="89">
        <v>19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5036</v>
      </c>
      <c r="C10" s="89">
        <v>490</v>
      </c>
      <c r="D10" s="89">
        <v>0</v>
      </c>
      <c r="E10" s="89">
        <v>0</v>
      </c>
      <c r="F10" s="89">
        <v>0</v>
      </c>
      <c r="G10" s="89">
        <v>0</v>
      </c>
      <c r="H10" s="89">
        <v>1135</v>
      </c>
      <c r="I10" s="89">
        <v>1148</v>
      </c>
      <c r="J10" s="89">
        <v>1133</v>
      </c>
      <c r="K10" s="89">
        <v>0</v>
      </c>
      <c r="L10" s="89">
        <v>1130</v>
      </c>
      <c r="M10" s="89">
        <v>85</v>
      </c>
      <c r="N10" s="89">
        <v>42</v>
      </c>
      <c r="O10" s="89">
        <v>265</v>
      </c>
      <c r="P10" s="89">
        <v>100</v>
      </c>
      <c r="Q10" s="89">
        <v>1170</v>
      </c>
      <c r="R10" s="89">
        <v>1175</v>
      </c>
      <c r="S10" s="89">
        <v>0</v>
      </c>
      <c r="T10" s="89">
        <v>30</v>
      </c>
      <c r="U10" s="89">
        <v>1686</v>
      </c>
      <c r="V10" s="89">
        <v>18</v>
      </c>
      <c r="W10" s="89">
        <v>24</v>
      </c>
      <c r="X10" s="89">
        <v>193</v>
      </c>
      <c r="Y10" s="89">
        <v>82</v>
      </c>
      <c r="Z10" s="89">
        <v>151</v>
      </c>
      <c r="AA10" s="89">
        <v>13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5524</v>
      </c>
      <c r="C11" s="89">
        <v>400</v>
      </c>
      <c r="D11" s="89">
        <v>0</v>
      </c>
      <c r="E11" s="89">
        <v>0</v>
      </c>
      <c r="F11" s="89">
        <v>0</v>
      </c>
      <c r="G11" s="89">
        <v>0</v>
      </c>
      <c r="H11" s="89">
        <v>1284</v>
      </c>
      <c r="I11" s="89">
        <v>1279</v>
      </c>
      <c r="J11" s="89">
        <v>1288</v>
      </c>
      <c r="K11" s="89">
        <v>0</v>
      </c>
      <c r="L11" s="89">
        <v>1273</v>
      </c>
      <c r="M11" s="89">
        <v>51</v>
      </c>
      <c r="N11" s="89">
        <v>49</v>
      </c>
      <c r="O11" s="89">
        <v>281</v>
      </c>
      <c r="P11" s="89">
        <v>115</v>
      </c>
      <c r="Q11" s="89">
        <v>1161</v>
      </c>
      <c r="R11" s="89">
        <v>1197</v>
      </c>
      <c r="S11" s="89">
        <v>0</v>
      </c>
      <c r="T11" s="89">
        <v>29</v>
      </c>
      <c r="U11" s="89">
        <v>1683</v>
      </c>
      <c r="V11" s="89">
        <v>380</v>
      </c>
      <c r="W11" s="89">
        <v>107</v>
      </c>
      <c r="X11" s="89">
        <v>205</v>
      </c>
      <c r="Y11" s="89">
        <v>82</v>
      </c>
      <c r="Z11" s="89">
        <v>175</v>
      </c>
      <c r="AA11" s="89">
        <v>18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5907</v>
      </c>
      <c r="C12" s="89">
        <v>900</v>
      </c>
      <c r="D12" s="89">
        <v>0</v>
      </c>
      <c r="E12" s="89">
        <v>0</v>
      </c>
      <c r="F12" s="89">
        <v>0</v>
      </c>
      <c r="G12" s="89">
        <v>0</v>
      </c>
      <c r="H12" s="89">
        <v>1249</v>
      </c>
      <c r="I12" s="89">
        <v>1258</v>
      </c>
      <c r="J12" s="89">
        <v>1244</v>
      </c>
      <c r="K12" s="89">
        <v>0</v>
      </c>
      <c r="L12" s="89">
        <v>1256</v>
      </c>
      <c r="M12" s="89">
        <v>58</v>
      </c>
      <c r="N12" s="89">
        <v>53</v>
      </c>
      <c r="O12" s="89">
        <v>347</v>
      </c>
      <c r="P12" s="89">
        <v>125</v>
      </c>
      <c r="Q12" s="89">
        <v>1080</v>
      </c>
      <c r="R12" s="89">
        <v>1348</v>
      </c>
      <c r="S12" s="89">
        <v>0</v>
      </c>
      <c r="T12" s="89">
        <v>54</v>
      </c>
      <c r="U12" s="89">
        <v>1678</v>
      </c>
      <c r="V12" s="89">
        <v>387</v>
      </c>
      <c r="W12" s="89">
        <v>102</v>
      </c>
      <c r="X12" s="89">
        <v>245</v>
      </c>
      <c r="Y12" s="89">
        <v>107</v>
      </c>
      <c r="Z12" s="89">
        <v>185</v>
      </c>
      <c r="AA12" s="89">
        <v>28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5493</v>
      </c>
      <c r="C13" s="89">
        <v>1200</v>
      </c>
      <c r="D13" s="89">
        <v>0</v>
      </c>
      <c r="E13" s="89">
        <v>0</v>
      </c>
      <c r="F13" s="89">
        <v>0</v>
      </c>
      <c r="G13" s="89">
        <v>0</v>
      </c>
      <c r="H13" s="89">
        <v>1065</v>
      </c>
      <c r="I13" s="89">
        <v>1079</v>
      </c>
      <c r="J13" s="89">
        <v>1071</v>
      </c>
      <c r="K13" s="89">
        <v>0</v>
      </c>
      <c r="L13" s="89">
        <v>1078</v>
      </c>
      <c r="M13" s="89">
        <v>621</v>
      </c>
      <c r="N13" s="89">
        <v>42</v>
      </c>
      <c r="O13" s="89">
        <v>340</v>
      </c>
      <c r="P13" s="89">
        <v>135</v>
      </c>
      <c r="Q13" s="89">
        <v>1295</v>
      </c>
      <c r="R13" s="89">
        <v>1513</v>
      </c>
      <c r="S13" s="89">
        <v>0</v>
      </c>
      <c r="T13" s="89">
        <v>32</v>
      </c>
      <c r="U13" s="89">
        <v>536</v>
      </c>
      <c r="V13" s="89">
        <v>339</v>
      </c>
      <c r="W13" s="89">
        <v>94</v>
      </c>
      <c r="X13" s="89">
        <v>236</v>
      </c>
      <c r="Y13" s="89">
        <v>117</v>
      </c>
      <c r="Z13" s="89">
        <v>188</v>
      </c>
      <c r="AA13" s="89">
        <v>30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5700</v>
      </c>
      <c r="C14" s="89">
        <v>1200</v>
      </c>
      <c r="D14" s="89">
        <v>1117</v>
      </c>
      <c r="E14" s="89">
        <v>0</v>
      </c>
      <c r="F14" s="89">
        <v>0</v>
      </c>
      <c r="G14" s="89">
        <v>0</v>
      </c>
      <c r="H14" s="89">
        <v>1129</v>
      </c>
      <c r="I14" s="89">
        <v>0</v>
      </c>
      <c r="J14" s="89">
        <v>1133</v>
      </c>
      <c r="K14" s="89">
        <v>1121</v>
      </c>
      <c r="L14" s="89">
        <v>0</v>
      </c>
      <c r="M14" s="89">
        <v>877</v>
      </c>
      <c r="N14" s="89">
        <v>57</v>
      </c>
      <c r="O14" s="89">
        <v>361</v>
      </c>
      <c r="P14" s="89">
        <v>130</v>
      </c>
      <c r="Q14" s="89">
        <v>1287</v>
      </c>
      <c r="R14" s="89">
        <v>1368</v>
      </c>
      <c r="S14" s="89">
        <v>46</v>
      </c>
      <c r="T14" s="89">
        <v>0</v>
      </c>
      <c r="U14" s="89">
        <v>541</v>
      </c>
      <c r="V14" s="89">
        <v>351</v>
      </c>
      <c r="W14" s="89">
        <v>95</v>
      </c>
      <c r="X14" s="89">
        <v>245</v>
      </c>
      <c r="Y14" s="89">
        <v>145</v>
      </c>
      <c r="Z14" s="89">
        <v>199</v>
      </c>
      <c r="AA14" s="89">
        <v>22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5198</v>
      </c>
      <c r="C15" s="89">
        <v>1700</v>
      </c>
      <c r="D15" s="89">
        <v>869</v>
      </c>
      <c r="E15" s="89">
        <v>0</v>
      </c>
      <c r="F15" s="89">
        <v>0</v>
      </c>
      <c r="G15" s="89">
        <v>0</v>
      </c>
      <c r="H15" s="89">
        <v>878</v>
      </c>
      <c r="I15" s="89">
        <v>0</v>
      </c>
      <c r="J15" s="89">
        <v>871</v>
      </c>
      <c r="K15" s="89">
        <v>880</v>
      </c>
      <c r="L15" s="89">
        <v>0</v>
      </c>
      <c r="M15" s="89">
        <v>632</v>
      </c>
      <c r="N15" s="89">
        <v>54</v>
      </c>
      <c r="O15" s="89">
        <v>380</v>
      </c>
      <c r="P15" s="89">
        <v>138</v>
      </c>
      <c r="Q15" s="89">
        <v>1222</v>
      </c>
      <c r="R15" s="89">
        <v>1194</v>
      </c>
      <c r="S15" s="89">
        <v>49</v>
      </c>
      <c r="T15" s="89">
        <v>0</v>
      </c>
      <c r="U15" s="89">
        <v>561</v>
      </c>
      <c r="V15" s="89">
        <v>331</v>
      </c>
      <c r="W15" s="89">
        <v>91</v>
      </c>
      <c r="X15" s="89">
        <v>248</v>
      </c>
      <c r="Y15" s="89">
        <v>137</v>
      </c>
      <c r="Z15" s="89">
        <v>189</v>
      </c>
      <c r="AA15" s="89">
        <v>23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5113</v>
      </c>
      <c r="C16" s="89">
        <v>1900</v>
      </c>
      <c r="D16" s="89">
        <v>809</v>
      </c>
      <c r="E16" s="89">
        <v>0</v>
      </c>
      <c r="F16" s="89">
        <v>0</v>
      </c>
      <c r="G16" s="89">
        <v>0</v>
      </c>
      <c r="H16" s="89">
        <v>796</v>
      </c>
      <c r="I16" s="89">
        <v>0</v>
      </c>
      <c r="J16" s="89">
        <v>807</v>
      </c>
      <c r="K16" s="89">
        <v>801</v>
      </c>
      <c r="L16" s="89">
        <v>0</v>
      </c>
      <c r="M16" s="89">
        <v>510</v>
      </c>
      <c r="N16" s="89">
        <v>66</v>
      </c>
      <c r="O16" s="89">
        <v>418</v>
      </c>
      <c r="P16" s="89">
        <v>111</v>
      </c>
      <c r="Q16" s="89">
        <v>1220</v>
      </c>
      <c r="R16" s="89">
        <v>1194</v>
      </c>
      <c r="S16" s="89">
        <v>0</v>
      </c>
      <c r="T16" s="89">
        <v>49</v>
      </c>
      <c r="U16" s="89">
        <v>564</v>
      </c>
      <c r="V16" s="89">
        <v>346</v>
      </c>
      <c r="W16" s="89">
        <v>94</v>
      </c>
      <c r="X16" s="89">
        <v>265</v>
      </c>
      <c r="Y16" s="89">
        <v>127</v>
      </c>
      <c r="Z16" s="89">
        <v>189</v>
      </c>
      <c r="AA16" s="89">
        <v>23</v>
      </c>
      <c r="AB16" s="89">
        <v>0</v>
      </c>
      <c r="AC16" s="4"/>
    </row>
    <row r="17" spans="1:31" ht="36.75" customHeight="1" x14ac:dyDescent="0.25">
      <c r="A17" s="14">
        <v>0.58333333333333703</v>
      </c>
      <c r="B17" s="13">
        <f t="shared" si="0"/>
        <v>5611</v>
      </c>
      <c r="C17" s="89">
        <v>1300</v>
      </c>
      <c r="D17" s="89">
        <v>1080</v>
      </c>
      <c r="E17" s="89">
        <v>0</v>
      </c>
      <c r="F17" s="89">
        <v>0</v>
      </c>
      <c r="G17" s="89">
        <v>0</v>
      </c>
      <c r="H17" s="89">
        <v>1072</v>
      </c>
      <c r="I17" s="89">
        <v>0</v>
      </c>
      <c r="J17" s="89">
        <v>1078</v>
      </c>
      <c r="K17" s="89">
        <v>1081</v>
      </c>
      <c r="L17" s="89">
        <v>0</v>
      </c>
      <c r="M17" s="89">
        <v>794</v>
      </c>
      <c r="N17" s="89">
        <v>54</v>
      </c>
      <c r="O17" s="89">
        <v>445</v>
      </c>
      <c r="P17" s="89">
        <v>137</v>
      </c>
      <c r="Q17" s="89">
        <v>1217</v>
      </c>
      <c r="R17" s="89">
        <v>1362</v>
      </c>
      <c r="S17" s="89">
        <v>0</v>
      </c>
      <c r="T17" s="89">
        <v>46</v>
      </c>
      <c r="U17" s="89">
        <v>539</v>
      </c>
      <c r="V17" s="89">
        <v>363</v>
      </c>
      <c r="W17" s="89">
        <v>99</v>
      </c>
      <c r="X17" s="89">
        <v>266</v>
      </c>
      <c r="Y17" s="89">
        <v>124</v>
      </c>
      <c r="Z17" s="89">
        <v>198</v>
      </c>
      <c r="AA17" s="89">
        <v>22</v>
      </c>
      <c r="AB17" s="89">
        <v>0</v>
      </c>
      <c r="AC17" s="4"/>
    </row>
    <row r="18" spans="1:31" ht="36.75" customHeight="1" x14ac:dyDescent="0.25">
      <c r="A18" s="14">
        <v>0.625000000000004</v>
      </c>
      <c r="B18" s="13">
        <f t="shared" si="0"/>
        <v>4597</v>
      </c>
      <c r="C18" s="89">
        <v>1100</v>
      </c>
      <c r="D18" s="89">
        <v>879</v>
      </c>
      <c r="E18" s="89">
        <v>0</v>
      </c>
      <c r="F18" s="89">
        <v>0</v>
      </c>
      <c r="G18" s="89">
        <v>0</v>
      </c>
      <c r="H18" s="89">
        <v>874</v>
      </c>
      <c r="I18" s="89">
        <v>0</v>
      </c>
      <c r="J18" s="89">
        <v>866</v>
      </c>
      <c r="K18" s="89">
        <v>878</v>
      </c>
      <c r="L18" s="89">
        <v>0</v>
      </c>
      <c r="M18" s="89">
        <v>78</v>
      </c>
      <c r="N18" s="89">
        <v>59</v>
      </c>
      <c r="O18" s="89">
        <v>410</v>
      </c>
      <c r="P18" s="89">
        <v>159</v>
      </c>
      <c r="Q18" s="89">
        <v>1225</v>
      </c>
      <c r="R18" s="89">
        <v>1370</v>
      </c>
      <c r="S18" s="89">
        <v>0</v>
      </c>
      <c r="T18" s="89">
        <v>47</v>
      </c>
      <c r="U18" s="89">
        <v>567</v>
      </c>
      <c r="V18" s="89">
        <v>12</v>
      </c>
      <c r="W18" s="89">
        <v>14</v>
      </c>
      <c r="X18" s="89">
        <v>256</v>
      </c>
      <c r="Y18" s="89">
        <v>126</v>
      </c>
      <c r="Z18" s="89">
        <v>205</v>
      </c>
      <c r="AA18" s="89">
        <v>27</v>
      </c>
      <c r="AB18" s="89">
        <v>0</v>
      </c>
      <c r="AC18" s="4"/>
    </row>
    <row r="19" spans="1:31" ht="36.75" customHeight="1" x14ac:dyDescent="0.25">
      <c r="A19" s="14">
        <v>0.66666666666667096</v>
      </c>
      <c r="B19" s="13">
        <f t="shared" si="0"/>
        <v>5213</v>
      </c>
      <c r="C19" s="89">
        <v>800</v>
      </c>
      <c r="D19" s="89">
        <v>1108</v>
      </c>
      <c r="E19" s="89">
        <v>0</v>
      </c>
      <c r="F19" s="89">
        <v>0</v>
      </c>
      <c r="G19" s="89">
        <v>0</v>
      </c>
      <c r="H19" s="89">
        <v>1095</v>
      </c>
      <c r="I19" s="89">
        <v>0</v>
      </c>
      <c r="J19" s="89">
        <v>1109</v>
      </c>
      <c r="K19" s="89">
        <v>1101</v>
      </c>
      <c r="L19" s="89">
        <v>0</v>
      </c>
      <c r="M19" s="89">
        <v>876</v>
      </c>
      <c r="N19" s="89">
        <v>56</v>
      </c>
      <c r="O19" s="89">
        <v>438</v>
      </c>
      <c r="P19" s="89">
        <v>149</v>
      </c>
      <c r="Q19" s="89">
        <v>1228</v>
      </c>
      <c r="R19" s="89">
        <v>1234</v>
      </c>
      <c r="S19" s="89">
        <v>0</v>
      </c>
      <c r="T19" s="89">
        <v>41</v>
      </c>
      <c r="U19" s="89">
        <v>539</v>
      </c>
      <c r="V19" s="89">
        <v>12</v>
      </c>
      <c r="W19" s="89">
        <v>13</v>
      </c>
      <c r="X19" s="89">
        <v>241</v>
      </c>
      <c r="Y19" s="89">
        <v>143</v>
      </c>
      <c r="Z19" s="89">
        <v>191</v>
      </c>
      <c r="AA19" s="89">
        <v>22</v>
      </c>
      <c r="AB19" s="89">
        <v>0</v>
      </c>
      <c r="AC19" s="4"/>
    </row>
    <row r="20" spans="1:31" ht="36.75" customHeight="1" x14ac:dyDescent="0.25">
      <c r="A20" s="14">
        <v>0.70833333333333803</v>
      </c>
      <c r="B20" s="13">
        <f t="shared" si="0"/>
        <v>5688</v>
      </c>
      <c r="C20" s="89">
        <v>500</v>
      </c>
      <c r="D20" s="89">
        <v>1043</v>
      </c>
      <c r="E20" s="89">
        <v>0</v>
      </c>
      <c r="F20" s="89">
        <v>0</v>
      </c>
      <c r="G20" s="89">
        <v>0</v>
      </c>
      <c r="H20" s="89">
        <v>1033</v>
      </c>
      <c r="I20" s="89">
        <v>1039</v>
      </c>
      <c r="J20" s="89">
        <v>1043</v>
      </c>
      <c r="K20" s="89">
        <v>1030</v>
      </c>
      <c r="L20" s="89">
        <v>0</v>
      </c>
      <c r="M20" s="89">
        <v>1421</v>
      </c>
      <c r="N20" s="89">
        <v>54</v>
      </c>
      <c r="O20" s="89">
        <v>378</v>
      </c>
      <c r="P20" s="89">
        <v>134</v>
      </c>
      <c r="Q20" s="89">
        <v>1220</v>
      </c>
      <c r="R20" s="89">
        <v>1358</v>
      </c>
      <c r="S20" s="89">
        <v>0</v>
      </c>
      <c r="T20" s="89">
        <v>40</v>
      </c>
      <c r="U20" s="89">
        <v>541</v>
      </c>
      <c r="V20" s="89">
        <v>11</v>
      </c>
      <c r="W20" s="89">
        <v>15</v>
      </c>
      <c r="X20" s="89">
        <v>213</v>
      </c>
      <c r="Y20" s="89">
        <v>153</v>
      </c>
      <c r="Z20" s="89">
        <v>186</v>
      </c>
      <c r="AA20" s="89">
        <v>26</v>
      </c>
      <c r="AB20" s="89">
        <v>0</v>
      </c>
      <c r="AC20" s="4"/>
    </row>
    <row r="21" spans="1:31" ht="36.75" customHeight="1" x14ac:dyDescent="0.25">
      <c r="A21" s="14">
        <v>0.750000000000005</v>
      </c>
      <c r="B21" s="13">
        <f t="shared" si="0"/>
        <v>6522</v>
      </c>
      <c r="C21" s="89">
        <v>0</v>
      </c>
      <c r="D21" s="89">
        <v>1307</v>
      </c>
      <c r="E21" s="89">
        <v>0</v>
      </c>
      <c r="F21" s="89">
        <v>0</v>
      </c>
      <c r="G21" s="89">
        <v>0</v>
      </c>
      <c r="H21" s="89">
        <v>1293</v>
      </c>
      <c r="I21" s="89">
        <v>1313</v>
      </c>
      <c r="J21" s="89">
        <v>1304</v>
      </c>
      <c r="K21" s="89">
        <v>1305</v>
      </c>
      <c r="L21" s="89">
        <v>0</v>
      </c>
      <c r="M21" s="89">
        <v>1307</v>
      </c>
      <c r="N21" s="89">
        <v>40</v>
      </c>
      <c r="O21" s="89">
        <v>319</v>
      </c>
      <c r="P21" s="89">
        <v>106</v>
      </c>
      <c r="Q21" s="89">
        <v>1211</v>
      </c>
      <c r="R21" s="89">
        <v>1359</v>
      </c>
      <c r="S21" s="89">
        <v>0</v>
      </c>
      <c r="T21" s="89">
        <v>37</v>
      </c>
      <c r="U21" s="89">
        <v>1794</v>
      </c>
      <c r="V21" s="89">
        <v>13</v>
      </c>
      <c r="W21" s="89">
        <v>15</v>
      </c>
      <c r="X21" s="89">
        <v>175</v>
      </c>
      <c r="Y21" s="89">
        <v>136</v>
      </c>
      <c r="Z21" s="89">
        <v>133</v>
      </c>
      <c r="AA21" s="89">
        <v>25</v>
      </c>
      <c r="AB21" s="89">
        <v>0</v>
      </c>
      <c r="AC21" s="4"/>
    </row>
    <row r="22" spans="1:31" ht="36.75" customHeight="1" x14ac:dyDescent="0.25">
      <c r="A22" s="14">
        <v>0.79166666666667196</v>
      </c>
      <c r="B22" s="13">
        <f t="shared" si="0"/>
        <v>6897</v>
      </c>
      <c r="C22" s="89">
        <v>0</v>
      </c>
      <c r="D22" s="89">
        <v>1144</v>
      </c>
      <c r="E22" s="89">
        <v>0</v>
      </c>
      <c r="F22" s="89">
        <v>0</v>
      </c>
      <c r="G22" s="89">
        <v>0</v>
      </c>
      <c r="H22" s="89">
        <v>1154</v>
      </c>
      <c r="I22" s="89">
        <v>1149</v>
      </c>
      <c r="J22" s="89">
        <v>1158</v>
      </c>
      <c r="K22" s="89">
        <v>1150</v>
      </c>
      <c r="L22" s="89">
        <v>1142</v>
      </c>
      <c r="M22" s="89">
        <v>1794</v>
      </c>
      <c r="N22" s="89">
        <v>50</v>
      </c>
      <c r="O22" s="89">
        <v>314</v>
      </c>
      <c r="P22" s="89">
        <v>136</v>
      </c>
      <c r="Q22" s="89">
        <v>1208</v>
      </c>
      <c r="R22" s="89">
        <v>1210</v>
      </c>
      <c r="S22" s="89">
        <v>0</v>
      </c>
      <c r="T22" s="89">
        <v>40</v>
      </c>
      <c r="U22" s="89">
        <v>1822</v>
      </c>
      <c r="V22" s="89">
        <v>14</v>
      </c>
      <c r="W22" s="89">
        <v>27</v>
      </c>
      <c r="X22" s="89">
        <v>162</v>
      </c>
      <c r="Y22" s="89">
        <v>136</v>
      </c>
      <c r="Z22" s="89">
        <v>104</v>
      </c>
      <c r="AA22" s="89">
        <v>21</v>
      </c>
      <c r="AB22" s="89">
        <v>0</v>
      </c>
      <c r="AC22" s="4"/>
    </row>
    <row r="23" spans="1:31" ht="36.75" customHeight="1" x14ac:dyDescent="0.25">
      <c r="A23" s="14">
        <v>0.83333333333333903</v>
      </c>
      <c r="B23" s="13">
        <f t="shared" si="0"/>
        <v>6237</v>
      </c>
      <c r="C23" s="89">
        <v>0</v>
      </c>
      <c r="D23" s="89">
        <v>1256</v>
      </c>
      <c r="E23" s="89">
        <v>0</v>
      </c>
      <c r="F23" s="89">
        <v>0</v>
      </c>
      <c r="G23" s="89">
        <v>0</v>
      </c>
      <c r="H23" s="89">
        <v>0</v>
      </c>
      <c r="I23" s="89">
        <v>1248</v>
      </c>
      <c r="J23" s="89">
        <v>1242</v>
      </c>
      <c r="K23" s="89">
        <v>1253</v>
      </c>
      <c r="L23" s="89">
        <v>1238</v>
      </c>
      <c r="M23" s="89">
        <v>1352</v>
      </c>
      <c r="N23" s="89">
        <v>50</v>
      </c>
      <c r="O23" s="89">
        <v>340</v>
      </c>
      <c r="P23" s="89">
        <v>155</v>
      </c>
      <c r="Q23" s="89">
        <v>1211</v>
      </c>
      <c r="R23" s="89">
        <v>1195</v>
      </c>
      <c r="S23" s="89">
        <v>0</v>
      </c>
      <c r="T23" s="89">
        <v>30</v>
      </c>
      <c r="U23" s="89">
        <v>1485</v>
      </c>
      <c r="V23" s="89">
        <v>13</v>
      </c>
      <c r="W23" s="89">
        <v>27</v>
      </c>
      <c r="X23" s="89">
        <v>224</v>
      </c>
      <c r="Y23" s="89">
        <v>121</v>
      </c>
      <c r="Z23" s="89">
        <v>100</v>
      </c>
      <c r="AA23" s="89">
        <v>21</v>
      </c>
      <c r="AB23" s="89">
        <v>0</v>
      </c>
      <c r="AC23" s="4"/>
      <c r="AE23" s="5" t="s">
        <v>42</v>
      </c>
    </row>
    <row r="24" spans="1:31" ht="36.75" customHeight="1" x14ac:dyDescent="0.25">
      <c r="A24" s="14">
        <v>0.875000000000006</v>
      </c>
      <c r="B24" s="13">
        <f t="shared" si="0"/>
        <v>5979</v>
      </c>
      <c r="C24" s="89">
        <v>0</v>
      </c>
      <c r="D24" s="89">
        <v>1198</v>
      </c>
      <c r="E24" s="89">
        <v>0</v>
      </c>
      <c r="F24" s="89">
        <v>0</v>
      </c>
      <c r="G24" s="89">
        <v>0</v>
      </c>
      <c r="H24" s="89">
        <v>0</v>
      </c>
      <c r="I24" s="89">
        <v>1190</v>
      </c>
      <c r="J24" s="89">
        <v>1200</v>
      </c>
      <c r="K24" s="89">
        <v>1186</v>
      </c>
      <c r="L24" s="89">
        <v>1205</v>
      </c>
      <c r="M24" s="89">
        <v>972</v>
      </c>
      <c r="N24" s="89">
        <v>53</v>
      </c>
      <c r="O24" s="89">
        <v>326</v>
      </c>
      <c r="P24" s="89">
        <v>148</v>
      </c>
      <c r="Q24" s="89">
        <v>1214</v>
      </c>
      <c r="R24" s="89">
        <v>1189</v>
      </c>
      <c r="S24" s="89">
        <v>0</v>
      </c>
      <c r="T24" s="89">
        <v>39</v>
      </c>
      <c r="U24" s="89">
        <v>1485</v>
      </c>
      <c r="V24" s="89">
        <v>13</v>
      </c>
      <c r="W24" s="89">
        <v>26</v>
      </c>
      <c r="X24" s="89">
        <v>237</v>
      </c>
      <c r="Y24" s="89">
        <v>114</v>
      </c>
      <c r="Z24" s="89">
        <v>101</v>
      </c>
      <c r="AA24" s="89">
        <v>11</v>
      </c>
      <c r="AB24" s="89">
        <v>0</v>
      </c>
      <c r="AC24" s="4"/>
    </row>
    <row r="25" spans="1:31" ht="36.75" customHeight="1" x14ac:dyDescent="0.25">
      <c r="A25" s="14">
        <v>0.91666666666667196</v>
      </c>
      <c r="B25" s="13">
        <f t="shared" si="0"/>
        <v>6651</v>
      </c>
      <c r="C25" s="89">
        <v>0</v>
      </c>
      <c r="D25" s="89">
        <v>1325</v>
      </c>
      <c r="E25" s="89">
        <v>0</v>
      </c>
      <c r="F25" s="89">
        <v>0</v>
      </c>
      <c r="G25" s="89">
        <v>0</v>
      </c>
      <c r="H25" s="89">
        <v>0</v>
      </c>
      <c r="I25" s="89">
        <v>1338</v>
      </c>
      <c r="J25" s="89">
        <v>1322</v>
      </c>
      <c r="K25" s="89">
        <v>1345</v>
      </c>
      <c r="L25" s="89">
        <v>1321</v>
      </c>
      <c r="M25" s="89">
        <v>1652</v>
      </c>
      <c r="N25" s="89">
        <v>56</v>
      </c>
      <c r="O25" s="89">
        <v>301</v>
      </c>
      <c r="P25" s="89">
        <v>146</v>
      </c>
      <c r="Q25" s="89">
        <v>1214</v>
      </c>
      <c r="R25" s="89">
        <v>1192</v>
      </c>
      <c r="S25" s="89">
        <v>0</v>
      </c>
      <c r="T25" s="89">
        <v>37</v>
      </c>
      <c r="U25" s="89">
        <v>1490</v>
      </c>
      <c r="V25" s="89">
        <v>11</v>
      </c>
      <c r="W25" s="89">
        <v>23</v>
      </c>
      <c r="X25" s="89">
        <v>222</v>
      </c>
      <c r="Y25" s="89">
        <v>100</v>
      </c>
      <c r="Z25" s="89">
        <v>100</v>
      </c>
      <c r="AA25" s="89">
        <v>12</v>
      </c>
      <c r="AB25" s="89">
        <v>0</v>
      </c>
      <c r="AC25" s="4"/>
    </row>
    <row r="26" spans="1:31" ht="36.75" customHeight="1" thickBot="1" x14ac:dyDescent="0.3">
      <c r="A26" s="15">
        <v>0.95833333333333903</v>
      </c>
      <c r="B26" s="24">
        <f t="shared" si="0"/>
        <v>5576</v>
      </c>
      <c r="C26" s="89">
        <v>0</v>
      </c>
      <c r="D26" s="89">
        <v>1110</v>
      </c>
      <c r="E26" s="89">
        <v>0</v>
      </c>
      <c r="F26" s="89">
        <v>0</v>
      </c>
      <c r="G26" s="89">
        <v>0</v>
      </c>
      <c r="H26" s="89">
        <v>0</v>
      </c>
      <c r="I26" s="89">
        <v>1125</v>
      </c>
      <c r="J26" s="89">
        <v>1122</v>
      </c>
      <c r="K26" s="89">
        <v>1114</v>
      </c>
      <c r="L26" s="89">
        <v>1105</v>
      </c>
      <c r="M26" s="89">
        <v>465</v>
      </c>
      <c r="N26" s="89">
        <v>50</v>
      </c>
      <c r="O26" s="89">
        <v>295</v>
      </c>
      <c r="P26" s="89">
        <v>159</v>
      </c>
      <c r="Q26" s="89">
        <v>1205</v>
      </c>
      <c r="R26" s="89">
        <v>1335</v>
      </c>
      <c r="S26" s="89">
        <v>0</v>
      </c>
      <c r="T26" s="89">
        <v>36</v>
      </c>
      <c r="U26" s="89">
        <v>1475</v>
      </c>
      <c r="V26" s="89">
        <v>13</v>
      </c>
      <c r="W26" s="89">
        <v>25</v>
      </c>
      <c r="X26" s="89">
        <v>235</v>
      </c>
      <c r="Y26" s="89">
        <v>103</v>
      </c>
      <c r="Z26" s="89">
        <v>155</v>
      </c>
      <c r="AA26" s="89">
        <v>15</v>
      </c>
      <c r="AB26" s="89">
        <v>0</v>
      </c>
      <c r="AC26" s="4"/>
    </row>
    <row r="27" spans="1:31" ht="36.75" customHeight="1" x14ac:dyDescent="0.25">
      <c r="A27" s="22" t="s">
        <v>18</v>
      </c>
      <c r="B27" s="13">
        <f>MIN(B3:B26)</f>
        <v>4597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807</v>
      </c>
      <c r="K27" s="18">
        <f t="shared" si="1"/>
        <v>0</v>
      </c>
      <c r="L27" s="18">
        <f t="shared" si="1"/>
        <v>0</v>
      </c>
      <c r="M27" s="18">
        <f t="shared" si="1"/>
        <v>51</v>
      </c>
      <c r="N27" s="18">
        <f t="shared" si="1"/>
        <v>35</v>
      </c>
      <c r="O27" s="18">
        <f t="shared" si="1"/>
        <v>213</v>
      </c>
      <c r="P27" s="18">
        <f t="shared" si="1"/>
        <v>100</v>
      </c>
      <c r="Q27" s="18">
        <f t="shared" si="1"/>
        <v>1080</v>
      </c>
      <c r="R27" s="18">
        <f>MIN(R3:R26)</f>
        <v>1155</v>
      </c>
      <c r="S27" s="18">
        <f t="shared" si="1"/>
        <v>0</v>
      </c>
      <c r="T27" s="18">
        <f t="shared" si="1"/>
        <v>0</v>
      </c>
      <c r="U27" s="18">
        <f t="shared" si="1"/>
        <v>536</v>
      </c>
      <c r="V27" s="18">
        <f t="shared" si="1"/>
        <v>11</v>
      </c>
      <c r="W27" s="18">
        <f t="shared" si="1"/>
        <v>13</v>
      </c>
      <c r="X27" s="18">
        <f t="shared" si="1"/>
        <v>162</v>
      </c>
      <c r="Y27" s="18">
        <f t="shared" si="1"/>
        <v>69</v>
      </c>
      <c r="Z27" s="18">
        <f t="shared" si="1"/>
        <v>100</v>
      </c>
      <c r="AA27" s="18">
        <f t="shared" si="1"/>
        <v>11</v>
      </c>
      <c r="AB27" s="19">
        <f t="shared" si="1"/>
        <v>0</v>
      </c>
      <c r="AC27" s="4"/>
    </row>
    <row r="28" spans="1:31" ht="36.75" customHeight="1" x14ac:dyDescent="0.25">
      <c r="A28" s="22" t="s">
        <v>19</v>
      </c>
      <c r="B28" s="16">
        <f>MAX(B3:B26)</f>
        <v>6897</v>
      </c>
      <c r="C28" s="18">
        <f>MAX(C9:C22)</f>
        <v>1900</v>
      </c>
      <c r="D28" s="18">
        <f t="shared" ref="D28:AB28" si="2">MAX(D3:D26)</f>
        <v>1325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1293</v>
      </c>
      <c r="I28" s="18">
        <f t="shared" si="2"/>
        <v>1338</v>
      </c>
      <c r="J28" s="18">
        <f t="shared" si="2"/>
        <v>1322</v>
      </c>
      <c r="K28" s="18">
        <f t="shared" si="2"/>
        <v>1345</v>
      </c>
      <c r="L28" s="18">
        <f t="shared" si="2"/>
        <v>1321</v>
      </c>
      <c r="M28" s="18">
        <f t="shared" si="2"/>
        <v>1794</v>
      </c>
      <c r="N28" s="18">
        <f t="shared" si="2"/>
        <v>66</v>
      </c>
      <c r="O28" s="18">
        <f t="shared" si="2"/>
        <v>445</v>
      </c>
      <c r="P28" s="18">
        <f t="shared" si="2"/>
        <v>159</v>
      </c>
      <c r="Q28" s="18">
        <f t="shared" si="2"/>
        <v>1295</v>
      </c>
      <c r="R28" s="18">
        <f>MAX(R3:R26)</f>
        <v>1513</v>
      </c>
      <c r="S28" s="18">
        <f t="shared" si="2"/>
        <v>49</v>
      </c>
      <c r="T28" s="18">
        <f t="shared" si="2"/>
        <v>54</v>
      </c>
      <c r="U28" s="18">
        <f t="shared" si="2"/>
        <v>1822</v>
      </c>
      <c r="V28" s="18">
        <f t="shared" si="2"/>
        <v>387</v>
      </c>
      <c r="W28" s="18">
        <f t="shared" si="2"/>
        <v>107</v>
      </c>
      <c r="X28" s="18">
        <f t="shared" si="2"/>
        <v>266</v>
      </c>
      <c r="Y28" s="18">
        <f t="shared" si="2"/>
        <v>153</v>
      </c>
      <c r="Z28" s="18">
        <f t="shared" si="2"/>
        <v>205</v>
      </c>
      <c r="AA28" s="18">
        <f t="shared" si="2"/>
        <v>30</v>
      </c>
      <c r="AB28" s="19">
        <f t="shared" si="2"/>
        <v>0</v>
      </c>
      <c r="AC28" s="4"/>
    </row>
    <row r="29" spans="1:31" ht="36.75" customHeight="1" thickBot="1" x14ac:dyDescent="0.3">
      <c r="A29" s="23" t="s">
        <v>20</v>
      </c>
      <c r="B29" s="17">
        <f>AVERAGE(B3:B26)</f>
        <v>5561.083333333333</v>
      </c>
      <c r="C29" s="20">
        <f>AVERAGE(C9:C22)</f>
        <v>820.71428571428567</v>
      </c>
      <c r="D29" s="20">
        <f t="shared" ref="D29:AB29" si="3">AVERAGE(D3:D26)</f>
        <v>856.70833333333337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900.375</v>
      </c>
      <c r="I29" s="20">
        <f t="shared" si="3"/>
        <v>864.375</v>
      </c>
      <c r="J29" s="20">
        <f t="shared" si="3"/>
        <v>1105.0416666666667</v>
      </c>
      <c r="K29" s="20">
        <f t="shared" si="3"/>
        <v>593.54166666666663</v>
      </c>
      <c r="L29" s="20">
        <f t="shared" si="3"/>
        <v>762.29166666666663</v>
      </c>
      <c r="M29" s="20">
        <f t="shared" si="3"/>
        <v>594.91666666666663</v>
      </c>
      <c r="N29" s="20">
        <f t="shared" si="3"/>
        <v>49.875</v>
      </c>
      <c r="O29" s="20">
        <f t="shared" si="3"/>
        <v>318.625</v>
      </c>
      <c r="P29" s="20">
        <f t="shared" si="3"/>
        <v>130.54166666666666</v>
      </c>
      <c r="Q29" s="20">
        <f t="shared" si="3"/>
        <v>1195.5</v>
      </c>
      <c r="R29" s="20">
        <f>AVERAGE(R3:R26)</f>
        <v>1275.375</v>
      </c>
      <c r="S29" s="20">
        <f t="shared" si="3"/>
        <v>3.9583333333333335</v>
      </c>
      <c r="T29" s="20">
        <f t="shared" si="3"/>
        <v>33.708333333333336</v>
      </c>
      <c r="U29" s="20">
        <f t="shared" si="3"/>
        <v>1278.2916666666667</v>
      </c>
      <c r="V29" s="20">
        <f t="shared" si="3"/>
        <v>113.66666666666667</v>
      </c>
      <c r="W29" s="20">
        <f t="shared" si="3"/>
        <v>43.666666666666664</v>
      </c>
      <c r="X29" s="20">
        <f t="shared" si="3"/>
        <v>222.875</v>
      </c>
      <c r="Y29" s="20">
        <f t="shared" si="3"/>
        <v>108.95833333333333</v>
      </c>
      <c r="Z29" s="20">
        <f t="shared" si="3"/>
        <v>154.375</v>
      </c>
      <c r="AA29" s="20">
        <f t="shared" si="3"/>
        <v>20.041666666666668</v>
      </c>
      <c r="AB29" s="21">
        <f t="shared" si="3"/>
        <v>0</v>
      </c>
      <c r="AC29" s="4"/>
    </row>
    <row r="30" spans="1:31" ht="36.75" customHeight="1" x14ac:dyDescent="0.25"/>
    <row r="31" spans="1:31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31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C43"/>
  <sheetViews>
    <sheetView zoomScale="36" zoomScaleNormal="36" workbookViewId="0">
      <selection activeCell="J10" sqref="J10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45078</v>
      </c>
      <c r="D1" s="122"/>
      <c r="E1" s="122"/>
      <c r="F1" s="122"/>
      <c r="G1" s="122"/>
      <c r="H1" s="122"/>
      <c r="I1" s="122"/>
      <c r="J1" s="122"/>
      <c r="K1" s="123"/>
      <c r="L1" s="106" t="s">
        <v>21</v>
      </c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24"/>
    </row>
    <row r="2" spans="1:29" s="3" customFormat="1" ht="105.75" thickBot="1" x14ac:dyDescent="0.3">
      <c r="A2" s="8" t="s">
        <v>0</v>
      </c>
      <c r="B2" s="95" t="s">
        <v>43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46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93">
        <f>SUM(C3:L3)</f>
        <v>4910</v>
      </c>
      <c r="C3" s="82">
        <v>0</v>
      </c>
      <c r="D3" s="82">
        <v>1200</v>
      </c>
      <c r="E3" s="82">
        <v>0</v>
      </c>
      <c r="F3" s="82">
        <v>0</v>
      </c>
      <c r="G3" s="82">
        <v>0</v>
      </c>
      <c r="H3" s="82">
        <v>0</v>
      </c>
      <c r="I3" s="82">
        <v>1230</v>
      </c>
      <c r="J3" s="82">
        <v>1235</v>
      </c>
      <c r="K3" s="82">
        <v>1245</v>
      </c>
      <c r="L3" s="82">
        <v>0</v>
      </c>
      <c r="M3" s="82">
        <v>109</v>
      </c>
      <c r="N3" s="82">
        <v>56</v>
      </c>
      <c r="O3" s="82">
        <v>292</v>
      </c>
      <c r="P3" s="82">
        <v>174</v>
      </c>
      <c r="Q3" s="82">
        <v>1074</v>
      </c>
      <c r="R3" s="82">
        <v>1153</v>
      </c>
      <c r="S3" s="82">
        <v>0</v>
      </c>
      <c r="T3" s="82">
        <v>39</v>
      </c>
      <c r="U3" s="82">
        <v>1373</v>
      </c>
      <c r="V3" s="82">
        <v>15</v>
      </c>
      <c r="W3" s="82">
        <v>29</v>
      </c>
      <c r="X3" s="82">
        <v>240</v>
      </c>
      <c r="Y3" s="82">
        <v>64</v>
      </c>
      <c r="Z3" s="82">
        <v>140</v>
      </c>
      <c r="AA3" s="82">
        <v>14</v>
      </c>
      <c r="AB3" s="82">
        <v>0</v>
      </c>
      <c r="AC3" s="4"/>
    </row>
    <row r="4" spans="1:29" ht="36.75" customHeight="1" x14ac:dyDescent="0.25">
      <c r="A4" s="14">
        <v>4.1666666666666699E-2</v>
      </c>
      <c r="B4" s="78">
        <f t="shared" ref="B4:B26" si="0">SUM(C4:L4)</f>
        <v>4712</v>
      </c>
      <c r="C4" s="82">
        <v>0</v>
      </c>
      <c r="D4" s="82">
        <v>1172</v>
      </c>
      <c r="E4" s="82">
        <v>0</v>
      </c>
      <c r="F4" s="82">
        <v>0</v>
      </c>
      <c r="G4" s="82">
        <v>0</v>
      </c>
      <c r="H4" s="82">
        <v>0</v>
      </c>
      <c r="I4" s="82">
        <v>1175</v>
      </c>
      <c r="J4" s="82">
        <v>1180</v>
      </c>
      <c r="K4" s="82">
        <v>1185</v>
      </c>
      <c r="L4" s="82">
        <v>0</v>
      </c>
      <c r="M4" s="82">
        <v>105</v>
      </c>
      <c r="N4" s="82">
        <v>44</v>
      </c>
      <c r="O4" s="82">
        <v>280</v>
      </c>
      <c r="P4" s="82">
        <v>129</v>
      </c>
      <c r="Q4" s="82">
        <v>1077</v>
      </c>
      <c r="R4" s="82">
        <v>1141</v>
      </c>
      <c r="S4" s="82">
        <v>0</v>
      </c>
      <c r="T4" s="82">
        <v>25</v>
      </c>
      <c r="U4" s="82">
        <v>1401</v>
      </c>
      <c r="V4" s="82">
        <v>15</v>
      </c>
      <c r="W4" s="82">
        <v>29</v>
      </c>
      <c r="X4" s="82">
        <v>223</v>
      </c>
      <c r="Y4" s="82">
        <v>62</v>
      </c>
      <c r="Z4" s="82">
        <v>145</v>
      </c>
      <c r="AA4" s="82">
        <v>8</v>
      </c>
      <c r="AB4" s="82">
        <v>0</v>
      </c>
      <c r="AC4" s="4"/>
    </row>
    <row r="5" spans="1:29" ht="36.75" customHeight="1" x14ac:dyDescent="0.25">
      <c r="A5" s="14">
        <v>8.3333333333333301E-2</v>
      </c>
      <c r="B5" s="78">
        <f t="shared" si="0"/>
        <v>4618</v>
      </c>
      <c r="C5" s="82">
        <v>0</v>
      </c>
      <c r="D5" s="82">
        <v>1155</v>
      </c>
      <c r="E5" s="82">
        <v>0</v>
      </c>
      <c r="F5" s="82">
        <v>0</v>
      </c>
      <c r="G5" s="82">
        <v>0</v>
      </c>
      <c r="H5" s="82">
        <v>0</v>
      </c>
      <c r="I5" s="82">
        <v>1160</v>
      </c>
      <c r="J5" s="82">
        <v>1153</v>
      </c>
      <c r="K5" s="82">
        <v>1150</v>
      </c>
      <c r="L5" s="82">
        <v>0</v>
      </c>
      <c r="M5" s="82">
        <v>100</v>
      </c>
      <c r="N5" s="82">
        <v>47</v>
      </c>
      <c r="O5" s="82">
        <v>270</v>
      </c>
      <c r="P5" s="82">
        <v>109</v>
      </c>
      <c r="Q5" s="82">
        <v>1066</v>
      </c>
      <c r="R5" s="82">
        <v>1136</v>
      </c>
      <c r="S5" s="82">
        <v>0</v>
      </c>
      <c r="T5" s="82">
        <v>33</v>
      </c>
      <c r="U5" s="82">
        <v>1409</v>
      </c>
      <c r="V5" s="82">
        <v>16</v>
      </c>
      <c r="W5" s="82">
        <v>28</v>
      </c>
      <c r="X5" s="82">
        <v>234</v>
      </c>
      <c r="Y5" s="82">
        <v>68</v>
      </c>
      <c r="Z5" s="82">
        <v>122</v>
      </c>
      <c r="AA5" s="82">
        <v>13</v>
      </c>
      <c r="AB5" s="82">
        <v>0</v>
      </c>
      <c r="AC5" s="4"/>
    </row>
    <row r="6" spans="1:29" ht="36.75" customHeight="1" x14ac:dyDescent="0.25">
      <c r="A6" s="14">
        <v>0.125</v>
      </c>
      <c r="B6" s="78">
        <f t="shared" si="0"/>
        <v>4556</v>
      </c>
      <c r="C6" s="82">
        <v>0</v>
      </c>
      <c r="D6" s="82">
        <v>1135</v>
      </c>
      <c r="E6" s="82">
        <v>0</v>
      </c>
      <c r="F6" s="82">
        <v>0</v>
      </c>
      <c r="G6" s="82">
        <v>0</v>
      </c>
      <c r="H6" s="82">
        <v>0</v>
      </c>
      <c r="I6" s="82">
        <v>1140</v>
      </c>
      <c r="J6" s="82">
        <v>1137</v>
      </c>
      <c r="K6" s="82">
        <v>1144</v>
      </c>
      <c r="L6" s="82">
        <v>0</v>
      </c>
      <c r="M6" s="82">
        <v>100</v>
      </c>
      <c r="N6" s="82">
        <v>44</v>
      </c>
      <c r="O6" s="82">
        <v>255</v>
      </c>
      <c r="P6" s="82">
        <v>116</v>
      </c>
      <c r="Q6" s="82">
        <v>1072</v>
      </c>
      <c r="R6" s="82">
        <v>1136</v>
      </c>
      <c r="S6" s="82">
        <v>0</v>
      </c>
      <c r="T6" s="82">
        <v>27</v>
      </c>
      <c r="U6" s="82">
        <v>1323</v>
      </c>
      <c r="V6" s="82">
        <v>14</v>
      </c>
      <c r="W6" s="82">
        <v>28</v>
      </c>
      <c r="X6" s="82">
        <v>221</v>
      </c>
      <c r="Y6" s="82">
        <v>60</v>
      </c>
      <c r="Z6" s="82">
        <v>126</v>
      </c>
      <c r="AA6" s="82">
        <v>14</v>
      </c>
      <c r="AB6" s="82">
        <v>0</v>
      </c>
      <c r="AC6" s="4"/>
    </row>
    <row r="7" spans="1:29" ht="36.75" customHeight="1" x14ac:dyDescent="0.25">
      <c r="A7" s="14">
        <v>0.16666666666666699</v>
      </c>
      <c r="B7" s="78">
        <f t="shared" si="0"/>
        <v>4592</v>
      </c>
      <c r="C7" s="82">
        <v>0</v>
      </c>
      <c r="D7" s="82">
        <v>1140</v>
      </c>
      <c r="E7" s="82">
        <v>0</v>
      </c>
      <c r="F7" s="82">
        <v>0</v>
      </c>
      <c r="G7" s="82">
        <v>0</v>
      </c>
      <c r="H7" s="82">
        <v>0</v>
      </c>
      <c r="I7" s="82">
        <v>1145</v>
      </c>
      <c r="J7" s="82">
        <v>1150</v>
      </c>
      <c r="K7" s="82">
        <v>1157</v>
      </c>
      <c r="L7" s="82">
        <v>0</v>
      </c>
      <c r="M7" s="82">
        <v>98</v>
      </c>
      <c r="N7" s="82">
        <v>47</v>
      </c>
      <c r="O7" s="82">
        <v>243</v>
      </c>
      <c r="P7" s="82">
        <v>113</v>
      </c>
      <c r="Q7" s="82">
        <v>1066</v>
      </c>
      <c r="R7" s="82">
        <v>1127</v>
      </c>
      <c r="S7" s="82">
        <v>0</v>
      </c>
      <c r="T7" s="82">
        <v>36</v>
      </c>
      <c r="U7" s="82">
        <v>1381</v>
      </c>
      <c r="V7" s="82">
        <v>15</v>
      </c>
      <c r="W7" s="82">
        <v>28</v>
      </c>
      <c r="X7" s="82">
        <v>208</v>
      </c>
      <c r="Y7" s="82">
        <v>59</v>
      </c>
      <c r="Z7" s="82">
        <v>112</v>
      </c>
      <c r="AA7" s="82">
        <v>8</v>
      </c>
      <c r="AB7" s="82">
        <v>0</v>
      </c>
      <c r="AC7" s="4"/>
    </row>
    <row r="8" spans="1:29" ht="36.75" customHeight="1" x14ac:dyDescent="0.25">
      <c r="A8" s="14">
        <v>0.20833333333333401</v>
      </c>
      <c r="B8" s="78">
        <f t="shared" si="0"/>
        <v>4527</v>
      </c>
      <c r="C8" s="82">
        <v>0</v>
      </c>
      <c r="D8" s="82">
        <v>1122</v>
      </c>
      <c r="E8" s="82">
        <v>0</v>
      </c>
      <c r="F8" s="82">
        <v>0</v>
      </c>
      <c r="G8" s="82">
        <v>0</v>
      </c>
      <c r="H8" s="82">
        <v>0</v>
      </c>
      <c r="I8" s="82">
        <v>1135</v>
      </c>
      <c r="J8" s="82">
        <v>1130</v>
      </c>
      <c r="K8" s="82">
        <v>1140</v>
      </c>
      <c r="L8" s="82">
        <v>0</v>
      </c>
      <c r="M8" s="82">
        <v>103</v>
      </c>
      <c r="N8" s="82">
        <v>42</v>
      </c>
      <c r="O8" s="82">
        <v>266</v>
      </c>
      <c r="P8" s="82">
        <v>136</v>
      </c>
      <c r="Q8" s="82">
        <v>1069</v>
      </c>
      <c r="R8" s="82">
        <v>1125</v>
      </c>
      <c r="S8" s="82">
        <v>0</v>
      </c>
      <c r="T8" s="82">
        <v>27</v>
      </c>
      <c r="U8" s="82">
        <v>1225</v>
      </c>
      <c r="V8" s="82">
        <v>15</v>
      </c>
      <c r="W8" s="82">
        <v>27</v>
      </c>
      <c r="X8" s="82">
        <v>187</v>
      </c>
      <c r="Y8" s="82">
        <v>92</v>
      </c>
      <c r="Z8" s="82">
        <v>135</v>
      </c>
      <c r="AA8" s="82">
        <v>12</v>
      </c>
      <c r="AB8" s="82">
        <v>0</v>
      </c>
      <c r="AC8" s="4"/>
    </row>
    <row r="9" spans="1:29" ht="36.75" customHeight="1" x14ac:dyDescent="0.25">
      <c r="A9" s="14">
        <v>0.250000000000001</v>
      </c>
      <c r="B9" s="78">
        <f t="shared" si="0"/>
        <v>4318</v>
      </c>
      <c r="C9" s="82">
        <v>50</v>
      </c>
      <c r="D9" s="82">
        <v>1065</v>
      </c>
      <c r="E9" s="82">
        <v>0</v>
      </c>
      <c r="F9" s="82">
        <v>0</v>
      </c>
      <c r="G9" s="82">
        <v>0</v>
      </c>
      <c r="H9" s="82">
        <v>0</v>
      </c>
      <c r="I9" s="82">
        <v>1060</v>
      </c>
      <c r="J9" s="82">
        <v>1070</v>
      </c>
      <c r="K9" s="82">
        <v>1073</v>
      </c>
      <c r="L9" s="82">
        <v>0</v>
      </c>
      <c r="M9" s="82">
        <v>96</v>
      </c>
      <c r="N9" s="82">
        <v>36</v>
      </c>
      <c r="O9" s="82">
        <v>224</v>
      </c>
      <c r="P9" s="82">
        <v>113</v>
      </c>
      <c r="Q9" s="82">
        <v>1069</v>
      </c>
      <c r="R9" s="82">
        <v>1116</v>
      </c>
      <c r="S9" s="82">
        <v>0</v>
      </c>
      <c r="T9" s="82">
        <v>24</v>
      </c>
      <c r="U9" s="82">
        <v>1231</v>
      </c>
      <c r="V9" s="82">
        <v>13</v>
      </c>
      <c r="W9" s="82">
        <v>29</v>
      </c>
      <c r="X9" s="82">
        <v>137</v>
      </c>
      <c r="Y9" s="82">
        <v>83</v>
      </c>
      <c r="Z9" s="82">
        <v>133</v>
      </c>
      <c r="AA9" s="82">
        <v>13</v>
      </c>
      <c r="AB9" s="82">
        <v>0</v>
      </c>
      <c r="AC9" s="4"/>
    </row>
    <row r="10" spans="1:29" ht="36.75" customHeight="1" x14ac:dyDescent="0.25">
      <c r="A10" s="14">
        <v>0.29166666666666802</v>
      </c>
      <c r="B10" s="78">
        <f t="shared" si="0"/>
        <v>4390</v>
      </c>
      <c r="C10" s="82">
        <v>440</v>
      </c>
      <c r="D10" s="82">
        <v>992</v>
      </c>
      <c r="E10" s="82">
        <v>0</v>
      </c>
      <c r="F10" s="82">
        <v>0</v>
      </c>
      <c r="G10" s="82">
        <v>0</v>
      </c>
      <c r="H10" s="82">
        <v>0</v>
      </c>
      <c r="I10" s="82">
        <v>983</v>
      </c>
      <c r="J10" s="82">
        <v>995</v>
      </c>
      <c r="K10" s="82">
        <v>980</v>
      </c>
      <c r="L10" s="82">
        <v>0</v>
      </c>
      <c r="M10" s="82">
        <v>80</v>
      </c>
      <c r="N10" s="82">
        <v>37</v>
      </c>
      <c r="O10" s="82">
        <v>251</v>
      </c>
      <c r="P10" s="82">
        <v>120</v>
      </c>
      <c r="Q10" s="82">
        <v>1077</v>
      </c>
      <c r="R10" s="82">
        <v>1133</v>
      </c>
      <c r="S10" s="82">
        <v>0</v>
      </c>
      <c r="T10" s="82">
        <v>33</v>
      </c>
      <c r="U10" s="82">
        <v>1264</v>
      </c>
      <c r="V10" s="82">
        <v>15</v>
      </c>
      <c r="W10" s="82">
        <v>26</v>
      </c>
      <c r="X10" s="82">
        <v>160</v>
      </c>
      <c r="Y10" s="82">
        <v>71</v>
      </c>
      <c r="Z10" s="82">
        <v>153</v>
      </c>
      <c r="AA10" s="82">
        <v>13</v>
      </c>
      <c r="AB10" s="82">
        <v>0</v>
      </c>
      <c r="AC10" s="4"/>
    </row>
    <row r="11" spans="1:29" ht="36.75" customHeight="1" x14ac:dyDescent="0.25">
      <c r="A11" s="14">
        <v>0.33333333333333498</v>
      </c>
      <c r="B11" s="78">
        <f t="shared" si="0"/>
        <v>4422</v>
      </c>
      <c r="C11" s="82">
        <v>500</v>
      </c>
      <c r="D11" s="82">
        <v>991</v>
      </c>
      <c r="E11" s="82">
        <v>0</v>
      </c>
      <c r="F11" s="82">
        <v>0</v>
      </c>
      <c r="G11" s="82">
        <v>0</v>
      </c>
      <c r="H11" s="82">
        <v>0</v>
      </c>
      <c r="I11" s="82">
        <v>976</v>
      </c>
      <c r="J11" s="82">
        <v>985</v>
      </c>
      <c r="K11" s="82">
        <v>970</v>
      </c>
      <c r="L11" s="82">
        <v>0</v>
      </c>
      <c r="M11" s="82">
        <v>746</v>
      </c>
      <c r="N11" s="82">
        <v>46</v>
      </c>
      <c r="O11" s="82">
        <v>319</v>
      </c>
      <c r="P11" s="82">
        <v>130</v>
      </c>
      <c r="Q11" s="82">
        <v>1088</v>
      </c>
      <c r="R11" s="82">
        <v>1153</v>
      </c>
      <c r="S11" s="82">
        <v>0</v>
      </c>
      <c r="T11" s="82">
        <v>30</v>
      </c>
      <c r="U11" s="82">
        <v>1510</v>
      </c>
      <c r="V11" s="82">
        <v>9</v>
      </c>
      <c r="W11" s="82">
        <v>13</v>
      </c>
      <c r="X11" s="82">
        <v>224</v>
      </c>
      <c r="Y11" s="82">
        <v>66</v>
      </c>
      <c r="Z11" s="82">
        <v>162</v>
      </c>
      <c r="AA11" s="82">
        <v>20</v>
      </c>
      <c r="AB11" s="82">
        <v>0</v>
      </c>
      <c r="AC11" s="4"/>
    </row>
    <row r="12" spans="1:29" ht="36.75" customHeight="1" x14ac:dyDescent="0.25">
      <c r="A12" s="14">
        <v>0.375000000000002</v>
      </c>
      <c r="B12" s="78">
        <f t="shared" si="0"/>
        <v>5606</v>
      </c>
      <c r="C12" s="82">
        <v>700</v>
      </c>
      <c r="D12" s="82">
        <v>1217</v>
      </c>
      <c r="E12" s="82">
        <v>0</v>
      </c>
      <c r="F12" s="82">
        <v>0</v>
      </c>
      <c r="G12" s="82">
        <v>0</v>
      </c>
      <c r="H12" s="82">
        <v>0</v>
      </c>
      <c r="I12" s="82">
        <v>1236</v>
      </c>
      <c r="J12" s="82">
        <v>1225</v>
      </c>
      <c r="K12" s="82">
        <v>1228</v>
      </c>
      <c r="L12" s="82">
        <v>0</v>
      </c>
      <c r="M12" s="82">
        <v>755</v>
      </c>
      <c r="N12" s="82">
        <v>58</v>
      </c>
      <c r="O12" s="82">
        <v>329</v>
      </c>
      <c r="P12" s="82">
        <v>117</v>
      </c>
      <c r="Q12" s="82">
        <v>1091</v>
      </c>
      <c r="R12" s="82">
        <v>1158</v>
      </c>
      <c r="S12" s="82">
        <v>0</v>
      </c>
      <c r="T12" s="82">
        <v>40</v>
      </c>
      <c r="U12" s="82">
        <v>1515</v>
      </c>
      <c r="V12" s="82">
        <v>9</v>
      </c>
      <c r="W12" s="82">
        <v>18</v>
      </c>
      <c r="X12" s="82">
        <v>223</v>
      </c>
      <c r="Y12" s="82">
        <v>105</v>
      </c>
      <c r="Z12" s="82">
        <v>179</v>
      </c>
      <c r="AA12" s="82">
        <v>23</v>
      </c>
      <c r="AB12" s="82">
        <v>0</v>
      </c>
      <c r="AC12" s="4"/>
    </row>
    <row r="13" spans="1:29" ht="36.75" customHeight="1" x14ac:dyDescent="0.25">
      <c r="A13" s="14">
        <v>0.41666666666666902</v>
      </c>
      <c r="B13" s="78">
        <f t="shared" si="0"/>
        <v>5104</v>
      </c>
      <c r="C13" s="82">
        <v>2100</v>
      </c>
      <c r="D13" s="82">
        <v>754</v>
      </c>
      <c r="E13" s="82">
        <v>0</v>
      </c>
      <c r="F13" s="82">
        <v>0</v>
      </c>
      <c r="G13" s="82">
        <v>0</v>
      </c>
      <c r="H13" s="82">
        <v>0</v>
      </c>
      <c r="I13" s="82">
        <v>746</v>
      </c>
      <c r="J13" s="82">
        <v>748</v>
      </c>
      <c r="K13" s="82">
        <v>756</v>
      </c>
      <c r="L13" s="82">
        <v>0</v>
      </c>
      <c r="M13" s="82">
        <v>625</v>
      </c>
      <c r="N13" s="82">
        <v>62</v>
      </c>
      <c r="O13" s="82">
        <v>387</v>
      </c>
      <c r="P13" s="82">
        <v>128</v>
      </c>
      <c r="Q13" s="82">
        <v>1091</v>
      </c>
      <c r="R13" s="82">
        <v>1184</v>
      </c>
      <c r="S13" s="82">
        <v>0</v>
      </c>
      <c r="T13" s="82">
        <v>38</v>
      </c>
      <c r="U13" s="82">
        <v>1024</v>
      </c>
      <c r="V13" s="82">
        <v>10</v>
      </c>
      <c r="W13" s="82">
        <v>22</v>
      </c>
      <c r="X13" s="82">
        <v>241</v>
      </c>
      <c r="Y13" s="82">
        <v>120</v>
      </c>
      <c r="Z13" s="82">
        <v>176</v>
      </c>
      <c r="AA13" s="82">
        <v>26</v>
      </c>
      <c r="AB13" s="82">
        <v>0</v>
      </c>
      <c r="AC13" s="4"/>
    </row>
    <row r="14" spans="1:29" ht="36.75" customHeight="1" x14ac:dyDescent="0.25">
      <c r="A14" s="14">
        <v>0.45833333333333598</v>
      </c>
      <c r="B14" s="78">
        <f t="shared" si="0"/>
        <v>5200</v>
      </c>
      <c r="C14" s="82">
        <v>1240</v>
      </c>
      <c r="D14" s="82">
        <v>991</v>
      </c>
      <c r="E14" s="82">
        <v>0</v>
      </c>
      <c r="F14" s="82">
        <v>0</v>
      </c>
      <c r="G14" s="82">
        <v>0</v>
      </c>
      <c r="H14" s="82">
        <v>0</v>
      </c>
      <c r="I14" s="82">
        <v>989</v>
      </c>
      <c r="J14" s="82">
        <v>985</v>
      </c>
      <c r="K14" s="82">
        <v>995</v>
      </c>
      <c r="L14" s="82">
        <v>0</v>
      </c>
      <c r="M14" s="82">
        <v>639</v>
      </c>
      <c r="N14" s="82">
        <v>58</v>
      </c>
      <c r="O14" s="82">
        <v>411</v>
      </c>
      <c r="P14" s="82">
        <v>111</v>
      </c>
      <c r="Q14" s="82">
        <v>1088</v>
      </c>
      <c r="R14" s="82">
        <v>1284</v>
      </c>
      <c r="S14" s="82">
        <v>0</v>
      </c>
      <c r="T14" s="82">
        <v>27</v>
      </c>
      <c r="U14" s="82">
        <v>1088</v>
      </c>
      <c r="V14" s="82">
        <v>10</v>
      </c>
      <c r="W14" s="82">
        <v>15</v>
      </c>
      <c r="X14" s="82">
        <v>241</v>
      </c>
      <c r="Y14" s="82">
        <v>118</v>
      </c>
      <c r="Z14" s="82">
        <v>161</v>
      </c>
      <c r="AA14" s="82">
        <v>23</v>
      </c>
      <c r="AB14" s="82">
        <v>0</v>
      </c>
      <c r="AC14" s="4"/>
    </row>
    <row r="15" spans="1:29" ht="36.75" customHeight="1" x14ac:dyDescent="0.25">
      <c r="A15" s="14">
        <v>0.500000000000003</v>
      </c>
      <c r="B15" s="78">
        <f t="shared" si="0"/>
        <v>5195</v>
      </c>
      <c r="C15" s="82">
        <v>1000</v>
      </c>
      <c r="D15" s="82">
        <v>1044</v>
      </c>
      <c r="E15" s="82">
        <v>0</v>
      </c>
      <c r="F15" s="82">
        <v>0</v>
      </c>
      <c r="G15" s="82">
        <v>0</v>
      </c>
      <c r="H15" s="82">
        <v>1056</v>
      </c>
      <c r="I15" s="82">
        <v>0</v>
      </c>
      <c r="J15" s="82">
        <v>1053</v>
      </c>
      <c r="K15" s="82">
        <v>1042</v>
      </c>
      <c r="L15" s="82">
        <v>0</v>
      </c>
      <c r="M15" s="82">
        <v>668</v>
      </c>
      <c r="N15" s="82">
        <v>63</v>
      </c>
      <c r="O15" s="82">
        <v>421</v>
      </c>
      <c r="P15" s="82">
        <v>125</v>
      </c>
      <c r="Q15" s="82">
        <v>1086</v>
      </c>
      <c r="R15" s="82">
        <v>1281</v>
      </c>
      <c r="S15" s="82">
        <v>0</v>
      </c>
      <c r="T15" s="82">
        <v>36</v>
      </c>
      <c r="U15" s="82">
        <v>1027</v>
      </c>
      <c r="V15" s="82">
        <v>11</v>
      </c>
      <c r="W15" s="82">
        <v>15</v>
      </c>
      <c r="X15" s="82">
        <v>224</v>
      </c>
      <c r="Y15" s="82">
        <v>121</v>
      </c>
      <c r="Z15" s="82">
        <v>124</v>
      </c>
      <c r="AA15" s="82">
        <v>21</v>
      </c>
      <c r="AB15" s="82">
        <v>0</v>
      </c>
      <c r="AC15" s="4"/>
    </row>
    <row r="16" spans="1:29" ht="36.75" customHeight="1" x14ac:dyDescent="0.25">
      <c r="A16" s="14">
        <v>0.54166666666666996</v>
      </c>
      <c r="B16" s="78">
        <f t="shared" si="0"/>
        <v>5526</v>
      </c>
      <c r="C16" s="82">
        <v>1500</v>
      </c>
      <c r="D16" s="82">
        <v>1009</v>
      </c>
      <c r="E16" s="82">
        <v>0</v>
      </c>
      <c r="F16" s="82">
        <v>0</v>
      </c>
      <c r="G16" s="82">
        <v>0</v>
      </c>
      <c r="H16" s="82">
        <v>1004</v>
      </c>
      <c r="I16" s="82">
        <v>0</v>
      </c>
      <c r="J16" s="82">
        <v>1012</v>
      </c>
      <c r="K16" s="82">
        <v>1001</v>
      </c>
      <c r="L16" s="82">
        <v>0</v>
      </c>
      <c r="M16" s="82">
        <v>679</v>
      </c>
      <c r="N16" s="82">
        <v>67</v>
      </c>
      <c r="O16" s="82">
        <v>458</v>
      </c>
      <c r="P16" s="82">
        <v>119</v>
      </c>
      <c r="Q16" s="82">
        <v>1094</v>
      </c>
      <c r="R16" s="82">
        <v>1284</v>
      </c>
      <c r="S16" s="82">
        <v>0</v>
      </c>
      <c r="T16" s="82">
        <v>36</v>
      </c>
      <c r="U16" s="82">
        <v>1280</v>
      </c>
      <c r="V16" s="82">
        <v>13</v>
      </c>
      <c r="W16" s="82">
        <v>15</v>
      </c>
      <c r="X16" s="82">
        <v>194</v>
      </c>
      <c r="Y16" s="82">
        <v>123</v>
      </c>
      <c r="Z16" s="82">
        <v>210</v>
      </c>
      <c r="AA16" s="82">
        <v>21</v>
      </c>
      <c r="AB16" s="82">
        <v>0</v>
      </c>
      <c r="AC16" s="4"/>
    </row>
    <row r="17" spans="1:29" ht="36.75" customHeight="1" x14ac:dyDescent="0.25">
      <c r="A17" s="14">
        <v>0.58333333333333703</v>
      </c>
      <c r="B17" s="78">
        <f t="shared" si="0"/>
        <v>5417</v>
      </c>
      <c r="C17" s="82">
        <v>1800</v>
      </c>
      <c r="D17" s="82">
        <v>904</v>
      </c>
      <c r="E17" s="82">
        <v>0</v>
      </c>
      <c r="F17" s="82">
        <v>0</v>
      </c>
      <c r="G17" s="82">
        <v>0</v>
      </c>
      <c r="H17" s="82">
        <v>909</v>
      </c>
      <c r="I17" s="82">
        <v>0</v>
      </c>
      <c r="J17" s="82">
        <v>901</v>
      </c>
      <c r="K17" s="82">
        <v>903</v>
      </c>
      <c r="L17" s="82">
        <v>0</v>
      </c>
      <c r="M17" s="82">
        <v>339</v>
      </c>
      <c r="N17" s="82">
        <v>60</v>
      </c>
      <c r="O17" s="82">
        <v>499</v>
      </c>
      <c r="P17" s="82">
        <v>133</v>
      </c>
      <c r="Q17" s="82">
        <v>1088</v>
      </c>
      <c r="R17" s="82">
        <v>1276</v>
      </c>
      <c r="S17" s="82">
        <v>0</v>
      </c>
      <c r="T17" s="82">
        <v>39</v>
      </c>
      <c r="U17" s="82">
        <v>1476</v>
      </c>
      <c r="V17" s="82">
        <v>11</v>
      </c>
      <c r="W17" s="82">
        <v>13</v>
      </c>
      <c r="X17" s="82">
        <v>201</v>
      </c>
      <c r="Y17" s="82">
        <v>128</v>
      </c>
      <c r="Z17" s="82">
        <v>203</v>
      </c>
      <c r="AA17" s="82">
        <v>17</v>
      </c>
      <c r="AB17" s="82">
        <v>0</v>
      </c>
      <c r="AC17" s="4"/>
    </row>
    <row r="18" spans="1:29" ht="36.75" customHeight="1" x14ac:dyDescent="0.25">
      <c r="A18" s="14">
        <v>0.625000000000004</v>
      </c>
      <c r="B18" s="78">
        <f t="shared" si="0"/>
        <v>6003</v>
      </c>
      <c r="C18" s="82">
        <v>1400</v>
      </c>
      <c r="D18" s="82">
        <v>1146</v>
      </c>
      <c r="E18" s="82">
        <v>0</v>
      </c>
      <c r="F18" s="82">
        <v>0</v>
      </c>
      <c r="G18" s="82">
        <v>0</v>
      </c>
      <c r="H18" s="82">
        <v>1155</v>
      </c>
      <c r="I18" s="82">
        <v>0</v>
      </c>
      <c r="J18" s="82">
        <v>0</v>
      </c>
      <c r="K18" s="82">
        <v>1149</v>
      </c>
      <c r="L18" s="82">
        <v>1153</v>
      </c>
      <c r="M18" s="82">
        <v>667</v>
      </c>
      <c r="N18" s="82">
        <v>76</v>
      </c>
      <c r="O18" s="82">
        <v>477</v>
      </c>
      <c r="P18" s="82">
        <v>147</v>
      </c>
      <c r="Q18" s="82">
        <v>1094</v>
      </c>
      <c r="R18" s="82">
        <v>1295</v>
      </c>
      <c r="S18" s="82">
        <v>0</v>
      </c>
      <c r="T18" s="82">
        <v>42</v>
      </c>
      <c r="U18" s="82">
        <v>1705</v>
      </c>
      <c r="V18" s="82">
        <v>13</v>
      </c>
      <c r="W18" s="82">
        <v>14</v>
      </c>
      <c r="X18" s="82">
        <v>230</v>
      </c>
      <c r="Y18" s="82">
        <v>125</v>
      </c>
      <c r="Z18" s="82">
        <v>230</v>
      </c>
      <c r="AA18" s="82">
        <v>26</v>
      </c>
      <c r="AB18" s="82">
        <v>0</v>
      </c>
      <c r="AC18" s="4"/>
    </row>
    <row r="19" spans="1:29" ht="36.75" customHeight="1" x14ac:dyDescent="0.25">
      <c r="A19" s="14">
        <v>0.66666666666667096</v>
      </c>
      <c r="B19" s="78">
        <f t="shared" si="0"/>
        <v>6104</v>
      </c>
      <c r="C19" s="82">
        <v>800</v>
      </c>
      <c r="D19" s="82">
        <v>1060</v>
      </c>
      <c r="E19" s="82">
        <v>0</v>
      </c>
      <c r="F19" s="82">
        <v>0</v>
      </c>
      <c r="G19" s="82">
        <v>0</v>
      </c>
      <c r="H19" s="82">
        <v>1058</v>
      </c>
      <c r="I19" s="82">
        <v>0</v>
      </c>
      <c r="J19" s="82">
        <v>1066</v>
      </c>
      <c r="K19" s="82">
        <v>1053</v>
      </c>
      <c r="L19" s="82">
        <v>1067</v>
      </c>
      <c r="M19" s="82">
        <v>701</v>
      </c>
      <c r="N19" s="82">
        <v>69</v>
      </c>
      <c r="O19" s="82">
        <v>486</v>
      </c>
      <c r="P19" s="82">
        <v>128</v>
      </c>
      <c r="Q19" s="82">
        <v>1114</v>
      </c>
      <c r="R19" s="82">
        <v>1292</v>
      </c>
      <c r="S19" s="82">
        <v>0</v>
      </c>
      <c r="T19" s="82">
        <v>41</v>
      </c>
      <c r="U19" s="82">
        <v>1702</v>
      </c>
      <c r="V19" s="82">
        <v>13</v>
      </c>
      <c r="W19" s="82">
        <v>14</v>
      </c>
      <c r="X19" s="82">
        <v>252</v>
      </c>
      <c r="Y19" s="82">
        <v>147</v>
      </c>
      <c r="Z19" s="82">
        <v>210</v>
      </c>
      <c r="AA19" s="82">
        <v>21</v>
      </c>
      <c r="AB19" s="82">
        <v>0</v>
      </c>
      <c r="AC19" s="4"/>
    </row>
    <row r="20" spans="1:29" ht="36.75" customHeight="1" x14ac:dyDescent="0.25">
      <c r="A20" s="14">
        <v>0.70833333333333803</v>
      </c>
      <c r="B20" s="78">
        <f t="shared" si="0"/>
        <v>5819</v>
      </c>
      <c r="C20" s="82">
        <v>600</v>
      </c>
      <c r="D20" s="82">
        <v>1037</v>
      </c>
      <c r="E20" s="82">
        <v>0</v>
      </c>
      <c r="F20" s="82">
        <v>0</v>
      </c>
      <c r="G20" s="82">
        <v>0</v>
      </c>
      <c r="H20" s="82">
        <v>1044</v>
      </c>
      <c r="I20" s="82">
        <v>1048</v>
      </c>
      <c r="J20" s="82">
        <v>0</v>
      </c>
      <c r="K20" s="82">
        <v>1044</v>
      </c>
      <c r="L20" s="82">
        <v>1046</v>
      </c>
      <c r="M20" s="82">
        <v>711</v>
      </c>
      <c r="N20" s="82">
        <v>71</v>
      </c>
      <c r="O20" s="82">
        <v>478</v>
      </c>
      <c r="P20" s="82">
        <v>117</v>
      </c>
      <c r="Q20" s="82">
        <v>1097</v>
      </c>
      <c r="R20" s="82">
        <v>1309</v>
      </c>
      <c r="S20" s="82">
        <v>0</v>
      </c>
      <c r="T20" s="82">
        <v>39</v>
      </c>
      <c r="U20" s="82">
        <v>1310</v>
      </c>
      <c r="V20" s="82">
        <v>12</v>
      </c>
      <c r="W20" s="82">
        <v>15</v>
      </c>
      <c r="X20" s="82">
        <v>268</v>
      </c>
      <c r="Y20" s="82">
        <v>162</v>
      </c>
      <c r="Z20" s="82">
        <v>227</v>
      </c>
      <c r="AA20" s="82">
        <v>22</v>
      </c>
      <c r="AB20" s="82">
        <v>0</v>
      </c>
      <c r="AC20" s="4"/>
    </row>
    <row r="21" spans="1:29" ht="36.75" customHeight="1" x14ac:dyDescent="0.25">
      <c r="A21" s="14">
        <v>0.750000000000005</v>
      </c>
      <c r="B21" s="78">
        <f t="shared" si="0"/>
        <v>5612</v>
      </c>
      <c r="C21" s="82">
        <v>200</v>
      </c>
      <c r="D21" s="82">
        <v>1077</v>
      </c>
      <c r="E21" s="82">
        <v>0</v>
      </c>
      <c r="F21" s="82">
        <v>0</v>
      </c>
      <c r="G21" s="82">
        <v>0</v>
      </c>
      <c r="H21" s="82">
        <v>1080</v>
      </c>
      <c r="I21" s="82">
        <v>1091</v>
      </c>
      <c r="J21" s="82">
        <v>0</v>
      </c>
      <c r="K21" s="82">
        <v>1074</v>
      </c>
      <c r="L21" s="82">
        <v>1090</v>
      </c>
      <c r="M21" s="82">
        <v>663</v>
      </c>
      <c r="N21" s="82">
        <v>64</v>
      </c>
      <c r="O21" s="82">
        <v>429</v>
      </c>
      <c r="P21" s="82">
        <v>102</v>
      </c>
      <c r="Q21" s="82">
        <v>1088</v>
      </c>
      <c r="R21" s="82">
        <v>1301</v>
      </c>
      <c r="S21" s="82">
        <v>0</v>
      </c>
      <c r="T21" s="82">
        <v>39</v>
      </c>
      <c r="U21" s="82">
        <v>1309</v>
      </c>
      <c r="V21" s="82">
        <v>11</v>
      </c>
      <c r="W21" s="82">
        <v>15</v>
      </c>
      <c r="X21" s="82">
        <v>233</v>
      </c>
      <c r="Y21" s="82">
        <v>131</v>
      </c>
      <c r="Z21" s="82">
        <v>198</v>
      </c>
      <c r="AA21" s="82">
        <v>22</v>
      </c>
      <c r="AB21" s="82">
        <v>0</v>
      </c>
      <c r="AC21" s="4"/>
    </row>
    <row r="22" spans="1:29" ht="36.75" customHeight="1" x14ac:dyDescent="0.25">
      <c r="A22" s="14">
        <v>0.79166666666667196</v>
      </c>
      <c r="B22" s="78">
        <f t="shared" si="0"/>
        <v>5593</v>
      </c>
      <c r="C22" s="82">
        <v>0</v>
      </c>
      <c r="D22" s="82">
        <v>1113</v>
      </c>
      <c r="E22" s="82">
        <v>0</v>
      </c>
      <c r="F22" s="82">
        <v>0</v>
      </c>
      <c r="G22" s="82">
        <v>0</v>
      </c>
      <c r="H22" s="82">
        <v>1122</v>
      </c>
      <c r="I22" s="82">
        <v>1118</v>
      </c>
      <c r="J22" s="82">
        <v>0</v>
      </c>
      <c r="K22" s="82">
        <v>1127</v>
      </c>
      <c r="L22" s="82">
        <v>1113</v>
      </c>
      <c r="M22" s="82">
        <v>681</v>
      </c>
      <c r="N22" s="82">
        <v>66</v>
      </c>
      <c r="O22" s="82">
        <v>386</v>
      </c>
      <c r="P22" s="82">
        <v>115</v>
      </c>
      <c r="Q22" s="82">
        <v>1097</v>
      </c>
      <c r="R22" s="82">
        <v>1278</v>
      </c>
      <c r="S22" s="82">
        <v>0</v>
      </c>
      <c r="T22" s="82">
        <v>45</v>
      </c>
      <c r="U22" s="82">
        <v>1304</v>
      </c>
      <c r="V22" s="82">
        <v>11</v>
      </c>
      <c r="W22" s="82">
        <v>15</v>
      </c>
      <c r="X22" s="82">
        <v>209</v>
      </c>
      <c r="Y22" s="82">
        <v>129</v>
      </c>
      <c r="Z22" s="82">
        <v>213</v>
      </c>
      <c r="AA22" s="82">
        <v>16</v>
      </c>
      <c r="AB22" s="82">
        <v>0</v>
      </c>
      <c r="AC22" s="4"/>
    </row>
    <row r="23" spans="1:29" ht="36.75" customHeight="1" x14ac:dyDescent="0.25">
      <c r="A23" s="14">
        <v>0.83333333333333903</v>
      </c>
      <c r="B23" s="78">
        <f t="shared" si="0"/>
        <v>5233</v>
      </c>
      <c r="C23" s="82">
        <v>0</v>
      </c>
      <c r="D23" s="82">
        <v>1040</v>
      </c>
      <c r="E23" s="82">
        <v>0</v>
      </c>
      <c r="F23" s="82">
        <v>0</v>
      </c>
      <c r="G23" s="82">
        <v>0</v>
      </c>
      <c r="H23" s="82">
        <v>1045</v>
      </c>
      <c r="I23" s="82">
        <v>1050</v>
      </c>
      <c r="J23" s="82">
        <v>0</v>
      </c>
      <c r="K23" s="82">
        <v>1055</v>
      </c>
      <c r="L23" s="82">
        <v>1043</v>
      </c>
      <c r="M23" s="82">
        <v>290</v>
      </c>
      <c r="N23" s="82">
        <v>57</v>
      </c>
      <c r="O23" s="82">
        <v>362</v>
      </c>
      <c r="P23" s="82">
        <v>176</v>
      </c>
      <c r="Q23" s="82">
        <v>1086</v>
      </c>
      <c r="R23" s="82">
        <v>1292</v>
      </c>
      <c r="S23" s="82">
        <v>0</v>
      </c>
      <c r="T23" s="82">
        <v>36</v>
      </c>
      <c r="U23" s="82">
        <v>1284</v>
      </c>
      <c r="V23" s="82">
        <v>17</v>
      </c>
      <c r="W23" s="82">
        <v>28</v>
      </c>
      <c r="X23" s="82">
        <v>210</v>
      </c>
      <c r="Y23" s="82">
        <v>134</v>
      </c>
      <c r="Z23" s="82">
        <v>169</v>
      </c>
      <c r="AA23" s="82">
        <v>16</v>
      </c>
      <c r="AB23" s="82">
        <v>0</v>
      </c>
      <c r="AC23" s="4"/>
    </row>
    <row r="24" spans="1:29" ht="36.75" customHeight="1" x14ac:dyDescent="0.25">
      <c r="A24" s="14">
        <v>0.875000000000006</v>
      </c>
      <c r="B24" s="78">
        <f t="shared" si="0"/>
        <v>5293</v>
      </c>
      <c r="C24" s="82">
        <v>0</v>
      </c>
      <c r="D24" s="82">
        <v>1056</v>
      </c>
      <c r="E24" s="82">
        <v>0</v>
      </c>
      <c r="F24" s="82">
        <v>0</v>
      </c>
      <c r="G24" s="82">
        <v>0</v>
      </c>
      <c r="H24" s="82">
        <v>1058</v>
      </c>
      <c r="I24" s="82">
        <v>1060</v>
      </c>
      <c r="J24" s="82">
        <v>0</v>
      </c>
      <c r="K24" s="82">
        <v>1059</v>
      </c>
      <c r="L24" s="82">
        <v>1060</v>
      </c>
      <c r="M24" s="82">
        <v>679</v>
      </c>
      <c r="N24" s="82">
        <v>54</v>
      </c>
      <c r="O24" s="82">
        <v>349</v>
      </c>
      <c r="P24" s="82">
        <v>168</v>
      </c>
      <c r="Q24" s="82">
        <v>1074</v>
      </c>
      <c r="R24" s="82">
        <v>1267</v>
      </c>
      <c r="S24" s="82">
        <v>0</v>
      </c>
      <c r="T24" s="82">
        <v>39</v>
      </c>
      <c r="U24" s="82">
        <v>1024</v>
      </c>
      <c r="V24" s="82">
        <v>16</v>
      </c>
      <c r="W24" s="82">
        <v>27</v>
      </c>
      <c r="X24" s="82">
        <v>265</v>
      </c>
      <c r="Y24" s="82">
        <v>123</v>
      </c>
      <c r="Z24" s="82">
        <v>138</v>
      </c>
      <c r="AA24" s="82">
        <v>17</v>
      </c>
      <c r="AB24" s="82">
        <v>0</v>
      </c>
      <c r="AC24" s="4"/>
    </row>
    <row r="25" spans="1:29" ht="36.75" customHeight="1" x14ac:dyDescent="0.25">
      <c r="A25" s="14">
        <v>0.91666666666667196</v>
      </c>
      <c r="B25" s="78">
        <f t="shared" si="0"/>
        <v>5213</v>
      </c>
      <c r="C25" s="82">
        <v>0</v>
      </c>
      <c r="D25" s="82">
        <v>1034</v>
      </c>
      <c r="E25" s="82">
        <v>0</v>
      </c>
      <c r="F25" s="82">
        <v>0</v>
      </c>
      <c r="G25" s="82">
        <v>0</v>
      </c>
      <c r="H25" s="82">
        <v>1040</v>
      </c>
      <c r="I25" s="82">
        <v>1050</v>
      </c>
      <c r="J25" s="82">
        <v>0</v>
      </c>
      <c r="K25" s="82">
        <v>1041</v>
      </c>
      <c r="L25" s="82">
        <v>1048</v>
      </c>
      <c r="M25" s="82">
        <v>661</v>
      </c>
      <c r="N25" s="82">
        <v>59</v>
      </c>
      <c r="O25" s="82">
        <v>339</v>
      </c>
      <c r="P25" s="82">
        <v>164</v>
      </c>
      <c r="Q25" s="82">
        <v>1074</v>
      </c>
      <c r="R25" s="82">
        <v>1261</v>
      </c>
      <c r="S25" s="82">
        <v>0</v>
      </c>
      <c r="T25" s="82">
        <v>32</v>
      </c>
      <c r="U25" s="82">
        <v>1007</v>
      </c>
      <c r="V25" s="82">
        <v>16</v>
      </c>
      <c r="W25" s="82">
        <v>28</v>
      </c>
      <c r="X25" s="82">
        <v>234</v>
      </c>
      <c r="Y25" s="82">
        <v>105</v>
      </c>
      <c r="Z25" s="82">
        <v>131</v>
      </c>
      <c r="AA25" s="82">
        <v>15</v>
      </c>
      <c r="AB25" s="82">
        <v>0</v>
      </c>
      <c r="AC25" s="4"/>
    </row>
    <row r="26" spans="1:29" ht="36.75" customHeight="1" thickBot="1" x14ac:dyDescent="0.3">
      <c r="A26" s="15">
        <v>0.95833333333333903</v>
      </c>
      <c r="B26" s="94">
        <f t="shared" si="0"/>
        <v>4575</v>
      </c>
      <c r="C26" s="82">
        <v>0</v>
      </c>
      <c r="D26" s="82">
        <v>1145</v>
      </c>
      <c r="E26" s="82">
        <v>0</v>
      </c>
      <c r="F26" s="82">
        <v>0</v>
      </c>
      <c r="G26" s="82">
        <v>0</v>
      </c>
      <c r="H26" s="82">
        <v>1135</v>
      </c>
      <c r="I26" s="82">
        <v>1140</v>
      </c>
      <c r="J26" s="82">
        <v>0</v>
      </c>
      <c r="K26" s="82">
        <v>1155</v>
      </c>
      <c r="L26" s="82">
        <v>0</v>
      </c>
      <c r="M26" s="82">
        <v>116</v>
      </c>
      <c r="N26" s="82">
        <v>52</v>
      </c>
      <c r="O26" s="82">
        <v>323</v>
      </c>
      <c r="P26" s="82">
        <v>160</v>
      </c>
      <c r="Q26" s="82">
        <v>1074</v>
      </c>
      <c r="R26" s="82">
        <v>1264</v>
      </c>
      <c r="S26" s="82">
        <v>0</v>
      </c>
      <c r="T26" s="82">
        <v>40</v>
      </c>
      <c r="U26" s="82">
        <v>1013</v>
      </c>
      <c r="V26" s="82">
        <v>15</v>
      </c>
      <c r="W26" s="82">
        <v>27</v>
      </c>
      <c r="X26" s="82">
        <v>253</v>
      </c>
      <c r="Y26" s="82">
        <v>93</v>
      </c>
      <c r="Z26" s="82">
        <v>148</v>
      </c>
      <c r="AA26" s="82">
        <v>15</v>
      </c>
      <c r="AB26" s="82">
        <v>0</v>
      </c>
      <c r="AC26" s="4"/>
    </row>
    <row r="27" spans="1:29" ht="36.75" customHeight="1" x14ac:dyDescent="0.25">
      <c r="A27" s="22" t="s">
        <v>18</v>
      </c>
      <c r="B27" s="86">
        <f>MIN(B3:B26)</f>
        <v>4318</v>
      </c>
      <c r="C27" s="82">
        <f>MIN(C9:C22)</f>
        <v>0</v>
      </c>
      <c r="D27" s="82">
        <f t="shared" ref="D27:AB27" si="1">MIN(D3:D26)</f>
        <v>754</v>
      </c>
      <c r="E27" s="82">
        <v>0</v>
      </c>
      <c r="F27" s="82">
        <f t="shared" si="1"/>
        <v>0</v>
      </c>
      <c r="G27" s="82">
        <f t="shared" si="1"/>
        <v>0</v>
      </c>
      <c r="H27" s="82">
        <v>1135</v>
      </c>
      <c r="I27" s="82">
        <f t="shared" si="1"/>
        <v>0</v>
      </c>
      <c r="J27" s="82">
        <f t="shared" si="1"/>
        <v>0</v>
      </c>
      <c r="K27" s="82">
        <f t="shared" si="1"/>
        <v>756</v>
      </c>
      <c r="L27" s="82">
        <f t="shared" si="1"/>
        <v>0</v>
      </c>
      <c r="M27" s="82">
        <f t="shared" si="1"/>
        <v>80</v>
      </c>
      <c r="N27" s="82">
        <f t="shared" si="1"/>
        <v>36</v>
      </c>
      <c r="O27" s="82">
        <f t="shared" si="1"/>
        <v>224</v>
      </c>
      <c r="P27" s="82">
        <f t="shared" si="1"/>
        <v>102</v>
      </c>
      <c r="Q27" s="82">
        <f t="shared" si="1"/>
        <v>1066</v>
      </c>
      <c r="R27" s="82">
        <f t="shared" si="1"/>
        <v>1116</v>
      </c>
      <c r="S27" s="82">
        <f t="shared" si="1"/>
        <v>0</v>
      </c>
      <c r="T27" s="82">
        <f t="shared" si="1"/>
        <v>24</v>
      </c>
      <c r="U27" s="82">
        <f t="shared" si="1"/>
        <v>1007</v>
      </c>
      <c r="V27" s="82">
        <f t="shared" si="1"/>
        <v>9</v>
      </c>
      <c r="W27" s="82">
        <f t="shared" si="1"/>
        <v>13</v>
      </c>
      <c r="X27" s="82">
        <f t="shared" si="1"/>
        <v>137</v>
      </c>
      <c r="Y27" s="82">
        <f t="shared" si="1"/>
        <v>59</v>
      </c>
      <c r="Z27" s="82">
        <f t="shared" si="1"/>
        <v>112</v>
      </c>
      <c r="AA27" s="82">
        <f t="shared" si="1"/>
        <v>8</v>
      </c>
      <c r="AB27" s="91">
        <f t="shared" si="1"/>
        <v>0</v>
      </c>
      <c r="AC27" s="4"/>
    </row>
    <row r="28" spans="1:29" ht="36.75" customHeight="1" x14ac:dyDescent="0.25">
      <c r="A28" s="22" t="s">
        <v>19</v>
      </c>
      <c r="B28" s="87">
        <f>MAX(B3:B26)</f>
        <v>6104</v>
      </c>
      <c r="C28" s="18">
        <f>MAX(C9:C22)</f>
        <v>2100</v>
      </c>
      <c r="D28" s="18">
        <f t="shared" ref="D28:AB28" si="2">MAX(D3:D26)</f>
        <v>1217</v>
      </c>
      <c r="E28" s="18">
        <v>0</v>
      </c>
      <c r="F28" s="18">
        <f t="shared" si="2"/>
        <v>0</v>
      </c>
      <c r="G28" s="18">
        <f t="shared" si="2"/>
        <v>0</v>
      </c>
      <c r="H28" s="18">
        <f t="shared" si="2"/>
        <v>1155</v>
      </c>
      <c r="I28" s="18">
        <f t="shared" si="2"/>
        <v>1236</v>
      </c>
      <c r="J28" s="18">
        <f t="shared" si="2"/>
        <v>1235</v>
      </c>
      <c r="K28" s="18">
        <f t="shared" si="2"/>
        <v>1245</v>
      </c>
      <c r="L28" s="18">
        <f t="shared" si="2"/>
        <v>1153</v>
      </c>
      <c r="M28" s="18">
        <f t="shared" si="2"/>
        <v>755</v>
      </c>
      <c r="N28" s="18">
        <f t="shared" si="2"/>
        <v>76</v>
      </c>
      <c r="O28" s="18">
        <f t="shared" si="2"/>
        <v>499</v>
      </c>
      <c r="P28" s="18">
        <f t="shared" si="2"/>
        <v>176</v>
      </c>
      <c r="Q28" s="18">
        <f t="shared" si="2"/>
        <v>1114</v>
      </c>
      <c r="R28" s="18">
        <f t="shared" si="2"/>
        <v>1309</v>
      </c>
      <c r="S28" s="18">
        <f t="shared" si="2"/>
        <v>0</v>
      </c>
      <c r="T28" s="18">
        <f t="shared" si="2"/>
        <v>45</v>
      </c>
      <c r="U28" s="18">
        <f t="shared" si="2"/>
        <v>1705</v>
      </c>
      <c r="V28" s="18">
        <f t="shared" si="2"/>
        <v>17</v>
      </c>
      <c r="W28" s="18">
        <f t="shared" si="2"/>
        <v>29</v>
      </c>
      <c r="X28" s="18">
        <f t="shared" si="2"/>
        <v>268</v>
      </c>
      <c r="Y28" s="18">
        <f t="shared" si="2"/>
        <v>162</v>
      </c>
      <c r="Z28" s="18">
        <f t="shared" si="2"/>
        <v>230</v>
      </c>
      <c r="AA28" s="18">
        <f t="shared" si="2"/>
        <v>26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88">
        <f>AVERAGE(B3:B26)</f>
        <v>5105.75</v>
      </c>
      <c r="C29" s="20">
        <f>AVERAGE(C9:C22)</f>
        <v>880.71428571428567</v>
      </c>
      <c r="D29" s="20">
        <f t="shared" ref="D29:AB29" si="3">AVERAGE(D3:D26)</f>
        <v>1066.625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529.41666666666663</v>
      </c>
      <c r="I29" s="20">
        <f t="shared" si="3"/>
        <v>855.5</v>
      </c>
      <c r="J29" s="20">
        <f t="shared" si="3"/>
        <v>709.375</v>
      </c>
      <c r="K29" s="20">
        <f t="shared" si="3"/>
        <v>1071.9166666666667</v>
      </c>
      <c r="L29" s="20">
        <f t="shared" si="3"/>
        <v>359.16666666666669</v>
      </c>
      <c r="M29" s="20">
        <f t="shared" si="3"/>
        <v>433.79166666666669</v>
      </c>
      <c r="N29" s="20">
        <f t="shared" si="3"/>
        <v>55.625</v>
      </c>
      <c r="O29" s="20">
        <f t="shared" si="3"/>
        <v>355.58333333333331</v>
      </c>
      <c r="P29" s="20">
        <f t="shared" si="3"/>
        <v>131.25</v>
      </c>
      <c r="Q29" s="20">
        <f t="shared" si="3"/>
        <v>1083.0833333333333</v>
      </c>
      <c r="R29" s="20">
        <f t="shared" si="3"/>
        <v>1218.5833333333333</v>
      </c>
      <c r="S29" s="20">
        <f t="shared" si="3"/>
        <v>0</v>
      </c>
      <c r="T29" s="20">
        <f t="shared" si="3"/>
        <v>35.125</v>
      </c>
      <c r="U29" s="20">
        <f t="shared" si="3"/>
        <v>1299.375</v>
      </c>
      <c r="V29" s="20">
        <f t="shared" si="3"/>
        <v>13.125</v>
      </c>
      <c r="W29" s="20">
        <f t="shared" si="3"/>
        <v>21.583333333333332</v>
      </c>
      <c r="X29" s="20">
        <f t="shared" si="3"/>
        <v>221.33333333333334</v>
      </c>
      <c r="Y29" s="20">
        <f t="shared" si="3"/>
        <v>103.70833333333333</v>
      </c>
      <c r="Z29" s="20">
        <f t="shared" si="3"/>
        <v>164.375</v>
      </c>
      <c r="AA29" s="20">
        <f t="shared" si="3"/>
        <v>17.333333333333332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  <ignoredErrors>
    <ignoredError sqref="C28" formula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AC43"/>
  <sheetViews>
    <sheetView topLeftCell="C11"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45105</v>
      </c>
      <c r="D1" s="122"/>
      <c r="E1" s="122"/>
      <c r="F1" s="122"/>
      <c r="G1" s="122"/>
      <c r="H1" s="122"/>
      <c r="I1" s="122"/>
      <c r="J1" s="122"/>
      <c r="K1" s="123"/>
      <c r="L1" s="106" t="s">
        <v>21</v>
      </c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5729</v>
      </c>
      <c r="C3" s="89">
        <v>0</v>
      </c>
      <c r="D3" s="89">
        <v>1145</v>
      </c>
      <c r="E3" s="89">
        <v>0</v>
      </c>
      <c r="F3" s="89">
        <v>0</v>
      </c>
      <c r="G3" s="89">
        <v>0</v>
      </c>
      <c r="H3" s="89">
        <v>0</v>
      </c>
      <c r="I3" s="89">
        <v>1155</v>
      </c>
      <c r="J3" s="89">
        <v>1140</v>
      </c>
      <c r="K3" s="89">
        <v>1139</v>
      </c>
      <c r="L3" s="89">
        <v>1150</v>
      </c>
      <c r="M3" s="89">
        <v>710</v>
      </c>
      <c r="N3" s="89">
        <v>36</v>
      </c>
      <c r="O3" s="89">
        <v>266</v>
      </c>
      <c r="P3" s="89">
        <v>129</v>
      </c>
      <c r="Q3" s="89">
        <v>1200</v>
      </c>
      <c r="R3" s="89">
        <v>1335</v>
      </c>
      <c r="S3" s="89">
        <v>0</v>
      </c>
      <c r="T3" s="89">
        <v>40</v>
      </c>
      <c r="U3" s="89">
        <v>1475</v>
      </c>
      <c r="V3" s="89">
        <v>10</v>
      </c>
      <c r="W3" s="89">
        <v>25</v>
      </c>
      <c r="X3" s="89">
        <v>237</v>
      </c>
      <c r="Y3" s="89">
        <v>87</v>
      </c>
      <c r="Z3" s="89">
        <v>148</v>
      </c>
      <c r="AA3" s="89">
        <v>12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5648</v>
      </c>
      <c r="C4" s="89">
        <v>0</v>
      </c>
      <c r="D4" s="89">
        <v>1129</v>
      </c>
      <c r="E4" s="89">
        <v>0</v>
      </c>
      <c r="F4" s="89">
        <v>0</v>
      </c>
      <c r="G4" s="89">
        <v>0</v>
      </c>
      <c r="H4" s="89">
        <v>0</v>
      </c>
      <c r="I4" s="89">
        <v>1120</v>
      </c>
      <c r="J4" s="89">
        <v>1137</v>
      </c>
      <c r="K4" s="89">
        <v>1130</v>
      </c>
      <c r="L4" s="89">
        <v>1132</v>
      </c>
      <c r="M4" s="89">
        <v>615</v>
      </c>
      <c r="N4" s="89">
        <v>45</v>
      </c>
      <c r="O4" s="89">
        <v>261</v>
      </c>
      <c r="P4" s="89">
        <v>123</v>
      </c>
      <c r="Q4" s="89">
        <v>1203</v>
      </c>
      <c r="R4" s="89">
        <v>1335</v>
      </c>
      <c r="S4" s="89">
        <v>0</v>
      </c>
      <c r="T4" s="89">
        <v>41</v>
      </c>
      <c r="U4" s="89">
        <v>1475</v>
      </c>
      <c r="V4" s="89">
        <v>11</v>
      </c>
      <c r="W4" s="89">
        <v>23</v>
      </c>
      <c r="X4" s="89">
        <v>234</v>
      </c>
      <c r="Y4" s="89">
        <v>80</v>
      </c>
      <c r="Z4" s="89">
        <v>135</v>
      </c>
      <c r="AA4" s="89">
        <v>12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5655</v>
      </c>
      <c r="C5" s="89">
        <v>0</v>
      </c>
      <c r="D5" s="89">
        <v>1130</v>
      </c>
      <c r="E5" s="89">
        <v>0</v>
      </c>
      <c r="F5" s="89">
        <v>0</v>
      </c>
      <c r="G5" s="89">
        <v>0</v>
      </c>
      <c r="H5" s="89">
        <v>0</v>
      </c>
      <c r="I5" s="89">
        <v>1122</v>
      </c>
      <c r="J5" s="89">
        <v>1138</v>
      </c>
      <c r="K5" s="89">
        <v>1120</v>
      </c>
      <c r="L5" s="89">
        <v>1145</v>
      </c>
      <c r="M5" s="89">
        <v>710</v>
      </c>
      <c r="N5" s="89">
        <v>43</v>
      </c>
      <c r="O5" s="89">
        <v>258</v>
      </c>
      <c r="P5" s="89">
        <v>114</v>
      </c>
      <c r="Q5" s="89">
        <v>1203</v>
      </c>
      <c r="R5" s="89">
        <v>1328</v>
      </c>
      <c r="S5" s="89">
        <v>0</v>
      </c>
      <c r="T5" s="89">
        <v>35</v>
      </c>
      <c r="U5" s="89">
        <v>1476</v>
      </c>
      <c r="V5" s="89">
        <v>11</v>
      </c>
      <c r="W5" s="89">
        <v>22</v>
      </c>
      <c r="X5" s="89">
        <v>225</v>
      </c>
      <c r="Y5" s="89">
        <v>75</v>
      </c>
      <c r="Z5" s="89">
        <v>135</v>
      </c>
      <c r="AA5" s="89">
        <v>12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5199</v>
      </c>
      <c r="C6" s="89">
        <v>0</v>
      </c>
      <c r="D6" s="89">
        <v>1042</v>
      </c>
      <c r="E6" s="89">
        <v>0</v>
      </c>
      <c r="F6" s="89">
        <v>0</v>
      </c>
      <c r="G6" s="89">
        <v>0</v>
      </c>
      <c r="H6" s="89">
        <v>0</v>
      </c>
      <c r="I6" s="89">
        <v>1048</v>
      </c>
      <c r="J6" s="89">
        <v>1039</v>
      </c>
      <c r="K6" s="89">
        <v>1032</v>
      </c>
      <c r="L6" s="89">
        <v>1038</v>
      </c>
      <c r="M6" s="89">
        <v>107</v>
      </c>
      <c r="N6" s="89">
        <v>39</v>
      </c>
      <c r="O6" s="89">
        <v>264</v>
      </c>
      <c r="P6" s="89">
        <v>105</v>
      </c>
      <c r="Q6" s="89">
        <v>1210</v>
      </c>
      <c r="R6" s="89">
        <v>1325</v>
      </c>
      <c r="S6" s="89">
        <v>0</v>
      </c>
      <c r="T6" s="89">
        <v>39</v>
      </c>
      <c r="U6" s="89">
        <v>1476</v>
      </c>
      <c r="V6" s="89">
        <v>12</v>
      </c>
      <c r="W6" s="89">
        <v>23</v>
      </c>
      <c r="X6" s="89">
        <v>220</v>
      </c>
      <c r="Y6" s="89">
        <v>76</v>
      </c>
      <c r="Z6" s="89">
        <v>135</v>
      </c>
      <c r="AA6" s="89">
        <v>20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4881</v>
      </c>
      <c r="C7" s="89">
        <v>0</v>
      </c>
      <c r="D7" s="89">
        <v>1222</v>
      </c>
      <c r="E7" s="89">
        <v>0</v>
      </c>
      <c r="F7" s="89">
        <v>0</v>
      </c>
      <c r="G7" s="89">
        <v>0</v>
      </c>
      <c r="H7" s="89">
        <v>0</v>
      </c>
      <c r="I7" s="89">
        <v>1228</v>
      </c>
      <c r="J7" s="89">
        <v>1215</v>
      </c>
      <c r="K7" s="89">
        <v>1216</v>
      </c>
      <c r="L7" s="89">
        <v>0</v>
      </c>
      <c r="M7" s="89">
        <v>100</v>
      </c>
      <c r="N7" s="89">
        <v>50</v>
      </c>
      <c r="O7" s="89">
        <v>236</v>
      </c>
      <c r="P7" s="89">
        <v>100</v>
      </c>
      <c r="Q7" s="89">
        <v>1197</v>
      </c>
      <c r="R7" s="89">
        <v>1167</v>
      </c>
      <c r="S7" s="89">
        <v>0</v>
      </c>
      <c r="T7" s="89">
        <v>40</v>
      </c>
      <c r="U7" s="89">
        <v>1485</v>
      </c>
      <c r="V7" s="89">
        <v>12</v>
      </c>
      <c r="W7" s="89">
        <v>23</v>
      </c>
      <c r="X7" s="89">
        <v>233</v>
      </c>
      <c r="Y7" s="89">
        <v>70</v>
      </c>
      <c r="Z7" s="89">
        <v>122</v>
      </c>
      <c r="AA7" s="89">
        <v>13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4917</v>
      </c>
      <c r="C8" s="89">
        <v>0</v>
      </c>
      <c r="D8" s="89">
        <v>1230</v>
      </c>
      <c r="E8" s="89">
        <v>0</v>
      </c>
      <c r="F8" s="89">
        <v>0</v>
      </c>
      <c r="G8" s="89">
        <v>0</v>
      </c>
      <c r="H8" s="89">
        <v>0</v>
      </c>
      <c r="I8" s="89">
        <v>1220</v>
      </c>
      <c r="J8" s="89">
        <v>1232</v>
      </c>
      <c r="K8" s="89">
        <v>1235</v>
      </c>
      <c r="L8" s="89">
        <v>0</v>
      </c>
      <c r="M8" s="89">
        <v>105</v>
      </c>
      <c r="N8" s="89">
        <v>35</v>
      </c>
      <c r="O8" s="89">
        <v>272</v>
      </c>
      <c r="P8" s="89">
        <v>112</v>
      </c>
      <c r="Q8" s="89">
        <v>1265</v>
      </c>
      <c r="R8" s="89">
        <v>1161</v>
      </c>
      <c r="S8" s="89">
        <v>0</v>
      </c>
      <c r="T8" s="89">
        <v>28</v>
      </c>
      <c r="U8" s="89">
        <v>1485</v>
      </c>
      <c r="V8" s="89">
        <v>12</v>
      </c>
      <c r="W8" s="89">
        <v>22</v>
      </c>
      <c r="X8" s="89">
        <v>210</v>
      </c>
      <c r="Y8" s="89">
        <v>105</v>
      </c>
      <c r="Z8" s="89">
        <v>127</v>
      </c>
      <c r="AA8" s="89">
        <v>16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4858</v>
      </c>
      <c r="C9" s="89">
        <v>0</v>
      </c>
      <c r="D9" s="89">
        <v>1210</v>
      </c>
      <c r="E9" s="89">
        <v>0</v>
      </c>
      <c r="F9" s="89">
        <v>0</v>
      </c>
      <c r="G9" s="89">
        <v>0</v>
      </c>
      <c r="H9" s="89">
        <v>0</v>
      </c>
      <c r="I9" s="89">
        <v>1208</v>
      </c>
      <c r="J9" s="89">
        <v>1218</v>
      </c>
      <c r="K9" s="89">
        <v>1222</v>
      </c>
      <c r="L9" s="89">
        <v>0</v>
      </c>
      <c r="M9" s="89">
        <v>103</v>
      </c>
      <c r="N9" s="89">
        <v>38</v>
      </c>
      <c r="O9" s="89">
        <v>248</v>
      </c>
      <c r="P9" s="89">
        <v>130</v>
      </c>
      <c r="Q9" s="89">
        <v>1250</v>
      </c>
      <c r="R9" s="89">
        <v>1161</v>
      </c>
      <c r="S9" s="89">
        <v>0</v>
      </c>
      <c r="T9" s="89">
        <v>39</v>
      </c>
      <c r="U9" s="89">
        <v>1471</v>
      </c>
      <c r="V9" s="89">
        <v>12</v>
      </c>
      <c r="W9" s="89">
        <v>22</v>
      </c>
      <c r="X9" s="89">
        <v>152</v>
      </c>
      <c r="Y9" s="89">
        <v>93</v>
      </c>
      <c r="Z9" s="89">
        <v>131</v>
      </c>
      <c r="AA9" s="89">
        <v>11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4945</v>
      </c>
      <c r="C10" s="89">
        <v>280</v>
      </c>
      <c r="D10" s="89">
        <v>1164</v>
      </c>
      <c r="E10" s="89">
        <v>0</v>
      </c>
      <c r="F10" s="89">
        <v>0</v>
      </c>
      <c r="G10" s="89">
        <v>0</v>
      </c>
      <c r="H10" s="89">
        <v>0</v>
      </c>
      <c r="I10" s="89">
        <v>1169</v>
      </c>
      <c r="J10" s="89">
        <v>1160</v>
      </c>
      <c r="K10" s="89">
        <v>1172</v>
      </c>
      <c r="L10" s="89">
        <v>0</v>
      </c>
      <c r="M10" s="89">
        <v>96</v>
      </c>
      <c r="N10" s="89">
        <v>40</v>
      </c>
      <c r="O10" s="89">
        <v>233</v>
      </c>
      <c r="P10" s="89">
        <v>105</v>
      </c>
      <c r="Q10" s="89">
        <v>1270</v>
      </c>
      <c r="R10" s="89">
        <v>1165</v>
      </c>
      <c r="S10" s="89">
        <v>0</v>
      </c>
      <c r="T10" s="89">
        <v>37</v>
      </c>
      <c r="U10" s="89">
        <v>1500</v>
      </c>
      <c r="V10" s="89">
        <v>13</v>
      </c>
      <c r="W10" s="89">
        <v>12</v>
      </c>
      <c r="X10" s="89">
        <v>186</v>
      </c>
      <c r="Y10" s="89">
        <v>89</v>
      </c>
      <c r="Z10" s="89">
        <v>153</v>
      </c>
      <c r="AA10" s="89">
        <v>15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5600</v>
      </c>
      <c r="C11" s="89">
        <v>600</v>
      </c>
      <c r="D11" s="89">
        <v>1244</v>
      </c>
      <c r="E11" s="89">
        <v>0</v>
      </c>
      <c r="F11" s="89">
        <v>0</v>
      </c>
      <c r="G11" s="89">
        <v>0</v>
      </c>
      <c r="H11" s="89">
        <v>0</v>
      </c>
      <c r="I11" s="89">
        <v>1259</v>
      </c>
      <c r="J11" s="89">
        <v>1251</v>
      </c>
      <c r="K11" s="89">
        <v>1246</v>
      </c>
      <c r="L11" s="89">
        <v>0</v>
      </c>
      <c r="M11" s="89">
        <v>54</v>
      </c>
      <c r="N11" s="89">
        <v>50</v>
      </c>
      <c r="O11" s="89">
        <v>275</v>
      </c>
      <c r="P11" s="89">
        <v>108</v>
      </c>
      <c r="Q11" s="89">
        <v>1289</v>
      </c>
      <c r="R11" s="89">
        <v>1342</v>
      </c>
      <c r="S11" s="89">
        <v>0</v>
      </c>
      <c r="T11" s="89">
        <v>35</v>
      </c>
      <c r="U11" s="89">
        <v>1515</v>
      </c>
      <c r="V11" s="89">
        <v>390</v>
      </c>
      <c r="W11" s="89">
        <v>89</v>
      </c>
      <c r="X11" s="89">
        <v>207</v>
      </c>
      <c r="Y11" s="89">
        <v>84</v>
      </c>
      <c r="Z11" s="89">
        <v>155</v>
      </c>
      <c r="AA11" s="89">
        <v>12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6495</v>
      </c>
      <c r="C12" s="89">
        <v>900</v>
      </c>
      <c r="D12" s="89">
        <v>1127</v>
      </c>
      <c r="E12" s="89">
        <v>0</v>
      </c>
      <c r="F12" s="89">
        <v>0</v>
      </c>
      <c r="G12" s="89">
        <v>0</v>
      </c>
      <c r="H12" s="89">
        <v>1114</v>
      </c>
      <c r="I12" s="89">
        <v>1122</v>
      </c>
      <c r="J12" s="89">
        <v>1111</v>
      </c>
      <c r="K12" s="89">
        <v>1121</v>
      </c>
      <c r="L12" s="89">
        <v>0</v>
      </c>
      <c r="M12" s="89">
        <v>594</v>
      </c>
      <c r="N12" s="89">
        <v>64</v>
      </c>
      <c r="O12" s="89">
        <v>309</v>
      </c>
      <c r="P12" s="89">
        <v>127</v>
      </c>
      <c r="Q12" s="89">
        <v>1275</v>
      </c>
      <c r="R12" s="89">
        <v>1354</v>
      </c>
      <c r="S12" s="89">
        <v>0</v>
      </c>
      <c r="T12" s="89">
        <v>40</v>
      </c>
      <c r="U12" s="89">
        <v>1734</v>
      </c>
      <c r="V12" s="89">
        <v>379</v>
      </c>
      <c r="W12" s="89">
        <v>94</v>
      </c>
      <c r="X12" s="89">
        <v>213</v>
      </c>
      <c r="Y12" s="89">
        <v>107</v>
      </c>
      <c r="Z12" s="89">
        <v>182</v>
      </c>
      <c r="AA12" s="89">
        <v>24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6306</v>
      </c>
      <c r="C13" s="89">
        <v>1000</v>
      </c>
      <c r="D13" s="89">
        <v>1056</v>
      </c>
      <c r="E13" s="89">
        <v>0</v>
      </c>
      <c r="F13" s="89">
        <v>0</v>
      </c>
      <c r="G13" s="89">
        <v>0</v>
      </c>
      <c r="H13" s="89">
        <v>1049</v>
      </c>
      <c r="I13" s="89">
        <v>0</v>
      </c>
      <c r="J13" s="89">
        <v>1068</v>
      </c>
      <c r="K13" s="89">
        <v>1063</v>
      </c>
      <c r="L13" s="89">
        <v>1070</v>
      </c>
      <c r="M13" s="89">
        <v>610</v>
      </c>
      <c r="N13" s="89">
        <v>48</v>
      </c>
      <c r="O13" s="89">
        <v>354</v>
      </c>
      <c r="P13" s="89">
        <v>125</v>
      </c>
      <c r="Q13" s="89">
        <v>1270</v>
      </c>
      <c r="R13" s="89">
        <v>1354</v>
      </c>
      <c r="S13" s="89">
        <v>0</v>
      </c>
      <c r="T13" s="89">
        <v>42</v>
      </c>
      <c r="U13" s="89">
        <v>1532</v>
      </c>
      <c r="V13" s="89">
        <v>394</v>
      </c>
      <c r="W13" s="89">
        <v>91</v>
      </c>
      <c r="X13" s="89">
        <v>224</v>
      </c>
      <c r="Y13" s="89">
        <v>109</v>
      </c>
      <c r="Z13" s="89">
        <v>177</v>
      </c>
      <c r="AA13" s="89">
        <v>23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6668</v>
      </c>
      <c r="C14" s="89">
        <v>1400</v>
      </c>
      <c r="D14" s="89">
        <v>1059</v>
      </c>
      <c r="E14" s="89">
        <v>0</v>
      </c>
      <c r="F14" s="89">
        <v>0</v>
      </c>
      <c r="G14" s="89">
        <v>0</v>
      </c>
      <c r="H14" s="89">
        <v>1051</v>
      </c>
      <c r="I14" s="89">
        <v>0</v>
      </c>
      <c r="J14" s="89">
        <v>1041</v>
      </c>
      <c r="K14" s="89">
        <v>1048</v>
      </c>
      <c r="L14" s="89">
        <v>1069</v>
      </c>
      <c r="M14" s="89">
        <v>586</v>
      </c>
      <c r="N14" s="89">
        <v>51</v>
      </c>
      <c r="O14" s="89">
        <v>379</v>
      </c>
      <c r="P14" s="89">
        <v>125</v>
      </c>
      <c r="Q14" s="89">
        <v>1284</v>
      </c>
      <c r="R14" s="89">
        <v>1368</v>
      </c>
      <c r="S14" s="89">
        <v>0</v>
      </c>
      <c r="T14" s="89">
        <v>42</v>
      </c>
      <c r="U14" s="89">
        <v>1875</v>
      </c>
      <c r="V14" s="89">
        <v>373</v>
      </c>
      <c r="W14" s="89">
        <v>90</v>
      </c>
      <c r="X14" s="89">
        <v>248</v>
      </c>
      <c r="Y14" s="89">
        <v>122</v>
      </c>
      <c r="Z14" s="89">
        <v>194</v>
      </c>
      <c r="AA14" s="89">
        <v>30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6492</v>
      </c>
      <c r="C15" s="89">
        <v>2200</v>
      </c>
      <c r="D15" s="89">
        <v>1078</v>
      </c>
      <c r="E15" s="89">
        <v>0</v>
      </c>
      <c r="F15" s="89">
        <v>0</v>
      </c>
      <c r="G15" s="89">
        <v>0</v>
      </c>
      <c r="H15" s="89">
        <v>1069</v>
      </c>
      <c r="I15" s="89">
        <v>0</v>
      </c>
      <c r="J15" s="89">
        <v>1079</v>
      </c>
      <c r="K15" s="89">
        <v>0</v>
      </c>
      <c r="L15" s="89">
        <v>1066</v>
      </c>
      <c r="M15" s="89">
        <v>573</v>
      </c>
      <c r="N15" s="89">
        <v>56</v>
      </c>
      <c r="O15" s="89">
        <v>407</v>
      </c>
      <c r="P15" s="89">
        <v>114</v>
      </c>
      <c r="Q15" s="89">
        <v>1278</v>
      </c>
      <c r="R15" s="89">
        <v>1192</v>
      </c>
      <c r="S15" s="89">
        <v>0</v>
      </c>
      <c r="T15" s="89">
        <v>45</v>
      </c>
      <c r="U15" s="89">
        <v>1884</v>
      </c>
      <c r="V15" s="89">
        <v>344</v>
      </c>
      <c r="W15" s="89">
        <v>86</v>
      </c>
      <c r="X15" s="89">
        <v>250</v>
      </c>
      <c r="Y15" s="89">
        <v>134</v>
      </c>
      <c r="Z15" s="89">
        <v>196</v>
      </c>
      <c r="AA15" s="89">
        <v>22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6400</v>
      </c>
      <c r="C16" s="89">
        <v>1400</v>
      </c>
      <c r="D16" s="89">
        <v>1257</v>
      </c>
      <c r="E16" s="89">
        <v>0</v>
      </c>
      <c r="F16" s="89">
        <v>0</v>
      </c>
      <c r="G16" s="89">
        <v>0</v>
      </c>
      <c r="H16" s="89">
        <v>1243</v>
      </c>
      <c r="I16" s="89">
        <v>0</v>
      </c>
      <c r="J16" s="89">
        <v>1249</v>
      </c>
      <c r="K16" s="89">
        <v>0</v>
      </c>
      <c r="L16" s="89">
        <v>1251</v>
      </c>
      <c r="M16" s="89">
        <v>487</v>
      </c>
      <c r="N16" s="89">
        <v>54</v>
      </c>
      <c r="O16" s="89">
        <v>423</v>
      </c>
      <c r="P16" s="89">
        <v>126</v>
      </c>
      <c r="Q16" s="89">
        <v>1292</v>
      </c>
      <c r="R16" s="89">
        <v>1194</v>
      </c>
      <c r="S16" s="89">
        <v>0</v>
      </c>
      <c r="T16" s="89">
        <v>49</v>
      </c>
      <c r="U16" s="89">
        <v>1825</v>
      </c>
      <c r="V16" s="89">
        <v>404</v>
      </c>
      <c r="W16" s="89">
        <v>97</v>
      </c>
      <c r="X16" s="89">
        <v>241</v>
      </c>
      <c r="Y16" s="89">
        <v>106</v>
      </c>
      <c r="Z16" s="89">
        <v>184</v>
      </c>
      <c r="AA16" s="89">
        <v>22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6499</v>
      </c>
      <c r="C17" s="89">
        <v>1100</v>
      </c>
      <c r="D17" s="89">
        <v>1074</v>
      </c>
      <c r="E17" s="89">
        <v>0</v>
      </c>
      <c r="F17" s="89">
        <v>0</v>
      </c>
      <c r="G17" s="89">
        <v>0</v>
      </c>
      <c r="H17" s="89">
        <v>1086</v>
      </c>
      <c r="I17" s="89">
        <v>1069</v>
      </c>
      <c r="J17" s="89">
        <v>1082</v>
      </c>
      <c r="K17" s="89">
        <v>0</v>
      </c>
      <c r="L17" s="89">
        <v>1088</v>
      </c>
      <c r="M17" s="89">
        <v>548</v>
      </c>
      <c r="N17" s="89">
        <v>53</v>
      </c>
      <c r="O17" s="89">
        <v>417</v>
      </c>
      <c r="P17" s="89">
        <v>145</v>
      </c>
      <c r="Q17" s="89">
        <v>1287</v>
      </c>
      <c r="R17" s="89">
        <v>1207</v>
      </c>
      <c r="S17" s="89">
        <v>0</v>
      </c>
      <c r="T17" s="89">
        <v>49</v>
      </c>
      <c r="U17" s="89">
        <v>1844</v>
      </c>
      <c r="V17" s="89">
        <v>386</v>
      </c>
      <c r="W17" s="89">
        <v>104</v>
      </c>
      <c r="X17" s="89">
        <v>234</v>
      </c>
      <c r="Y17" s="89">
        <v>117</v>
      </c>
      <c r="Z17" s="89">
        <v>185</v>
      </c>
      <c r="AA17" s="89">
        <v>18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5796</v>
      </c>
      <c r="C18" s="89">
        <v>1300</v>
      </c>
      <c r="D18" s="89">
        <v>1117</v>
      </c>
      <c r="E18" s="89">
        <v>0</v>
      </c>
      <c r="F18" s="89">
        <v>0</v>
      </c>
      <c r="G18" s="89">
        <v>0</v>
      </c>
      <c r="H18" s="89">
        <v>1128</v>
      </c>
      <c r="I18" s="89">
        <v>1122</v>
      </c>
      <c r="J18" s="89">
        <v>0</v>
      </c>
      <c r="K18" s="89">
        <v>0</v>
      </c>
      <c r="L18" s="89">
        <v>1129</v>
      </c>
      <c r="M18" s="89">
        <v>85</v>
      </c>
      <c r="N18" s="89">
        <v>52</v>
      </c>
      <c r="O18" s="89">
        <v>414</v>
      </c>
      <c r="P18" s="89">
        <v>163</v>
      </c>
      <c r="Q18" s="89">
        <v>1286</v>
      </c>
      <c r="R18" s="89">
        <v>1204</v>
      </c>
      <c r="S18" s="89">
        <v>0</v>
      </c>
      <c r="T18" s="89">
        <v>51</v>
      </c>
      <c r="U18" s="89">
        <v>1889</v>
      </c>
      <c r="V18" s="89">
        <v>13</v>
      </c>
      <c r="W18" s="89">
        <v>15</v>
      </c>
      <c r="X18" s="89">
        <v>238</v>
      </c>
      <c r="Y18" s="89">
        <v>131</v>
      </c>
      <c r="Z18" s="89">
        <v>197</v>
      </c>
      <c r="AA18" s="89">
        <v>25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7053</v>
      </c>
      <c r="C19" s="89">
        <v>950</v>
      </c>
      <c r="D19" s="89">
        <v>1226</v>
      </c>
      <c r="E19" s="89">
        <v>0</v>
      </c>
      <c r="F19" s="89">
        <v>0</v>
      </c>
      <c r="G19" s="89">
        <v>0</v>
      </c>
      <c r="H19" s="89">
        <v>1219</v>
      </c>
      <c r="I19" s="89">
        <v>1214</v>
      </c>
      <c r="J19" s="89">
        <v>1224</v>
      </c>
      <c r="K19" s="89">
        <v>0</v>
      </c>
      <c r="L19" s="89">
        <v>1220</v>
      </c>
      <c r="M19" s="89">
        <v>1176</v>
      </c>
      <c r="N19" s="89">
        <v>56</v>
      </c>
      <c r="O19" s="89">
        <v>443</v>
      </c>
      <c r="P19" s="89">
        <v>145</v>
      </c>
      <c r="Q19" s="89">
        <v>1281</v>
      </c>
      <c r="R19" s="89">
        <v>1379</v>
      </c>
      <c r="S19" s="89">
        <v>0</v>
      </c>
      <c r="T19" s="89">
        <v>41</v>
      </c>
      <c r="U19" s="89">
        <v>1878</v>
      </c>
      <c r="V19" s="89">
        <v>13</v>
      </c>
      <c r="W19" s="89">
        <v>14</v>
      </c>
      <c r="X19" s="89">
        <v>246</v>
      </c>
      <c r="Y19" s="89">
        <v>136</v>
      </c>
      <c r="Z19" s="89">
        <v>185</v>
      </c>
      <c r="AA19" s="89">
        <v>22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7103</v>
      </c>
      <c r="C20" s="89">
        <v>900</v>
      </c>
      <c r="D20" s="89">
        <v>1234</v>
      </c>
      <c r="E20" s="89">
        <v>0</v>
      </c>
      <c r="F20" s="89">
        <v>0</v>
      </c>
      <c r="G20" s="89">
        <v>0</v>
      </c>
      <c r="H20" s="89">
        <v>1244</v>
      </c>
      <c r="I20" s="89">
        <v>1251</v>
      </c>
      <c r="J20" s="89">
        <v>1242</v>
      </c>
      <c r="K20" s="89">
        <v>0</v>
      </c>
      <c r="L20" s="89">
        <v>1232</v>
      </c>
      <c r="M20" s="89">
        <v>1377</v>
      </c>
      <c r="N20" s="89">
        <v>44</v>
      </c>
      <c r="O20" s="89">
        <v>418</v>
      </c>
      <c r="P20" s="89">
        <v>142</v>
      </c>
      <c r="Q20" s="89">
        <v>1404</v>
      </c>
      <c r="R20" s="89">
        <v>1234</v>
      </c>
      <c r="S20" s="89">
        <v>0</v>
      </c>
      <c r="T20" s="89">
        <v>46</v>
      </c>
      <c r="U20" s="89">
        <v>1884</v>
      </c>
      <c r="V20" s="89">
        <v>13</v>
      </c>
      <c r="W20" s="89">
        <v>15</v>
      </c>
      <c r="X20" s="89">
        <v>193</v>
      </c>
      <c r="Y20" s="89">
        <v>156</v>
      </c>
      <c r="Z20" s="89">
        <v>202</v>
      </c>
      <c r="AA20" s="89">
        <v>26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7292</v>
      </c>
      <c r="C21" s="89">
        <v>200</v>
      </c>
      <c r="D21" s="89">
        <v>1176</v>
      </c>
      <c r="E21" s="89">
        <v>0</v>
      </c>
      <c r="F21" s="89">
        <v>0</v>
      </c>
      <c r="G21" s="89">
        <v>0</v>
      </c>
      <c r="H21" s="89">
        <v>1184</v>
      </c>
      <c r="I21" s="89">
        <v>1169</v>
      </c>
      <c r="J21" s="89">
        <v>1186</v>
      </c>
      <c r="K21" s="89">
        <v>1183</v>
      </c>
      <c r="L21" s="89">
        <v>1194</v>
      </c>
      <c r="M21" s="89">
        <v>1409</v>
      </c>
      <c r="N21" s="89">
        <v>66</v>
      </c>
      <c r="O21" s="89">
        <v>367</v>
      </c>
      <c r="P21" s="89">
        <v>118</v>
      </c>
      <c r="Q21" s="89">
        <v>1407</v>
      </c>
      <c r="R21" s="89">
        <v>1381</v>
      </c>
      <c r="S21" s="89">
        <v>0</v>
      </c>
      <c r="T21" s="89">
        <v>47</v>
      </c>
      <c r="U21" s="89">
        <v>1853</v>
      </c>
      <c r="V21" s="89">
        <v>12</v>
      </c>
      <c r="W21" s="89">
        <v>15</v>
      </c>
      <c r="X21" s="89">
        <v>186</v>
      </c>
      <c r="Y21" s="89">
        <v>128</v>
      </c>
      <c r="Z21" s="89">
        <v>205</v>
      </c>
      <c r="AA21" s="89">
        <v>22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7216</v>
      </c>
      <c r="C22" s="89">
        <v>0</v>
      </c>
      <c r="D22" s="89">
        <v>1209</v>
      </c>
      <c r="E22" s="89">
        <v>0</v>
      </c>
      <c r="F22" s="89">
        <v>0</v>
      </c>
      <c r="G22" s="89">
        <v>0</v>
      </c>
      <c r="H22" s="89">
        <v>1193</v>
      </c>
      <c r="I22" s="89">
        <v>1197</v>
      </c>
      <c r="J22" s="89">
        <v>1212</v>
      </c>
      <c r="K22" s="89">
        <v>1204</v>
      </c>
      <c r="L22" s="89">
        <v>1201</v>
      </c>
      <c r="M22" s="89">
        <v>1581</v>
      </c>
      <c r="N22" s="89">
        <v>53</v>
      </c>
      <c r="O22" s="89">
        <v>310</v>
      </c>
      <c r="P22" s="89">
        <v>112</v>
      </c>
      <c r="Q22" s="89">
        <v>1384</v>
      </c>
      <c r="R22" s="89">
        <v>1323</v>
      </c>
      <c r="S22" s="89">
        <v>0</v>
      </c>
      <c r="T22" s="89">
        <v>39</v>
      </c>
      <c r="U22" s="89">
        <v>1825</v>
      </c>
      <c r="V22" s="89">
        <v>18</v>
      </c>
      <c r="W22" s="89">
        <v>27</v>
      </c>
      <c r="X22" s="89">
        <v>138</v>
      </c>
      <c r="Y22" s="89">
        <v>147</v>
      </c>
      <c r="Z22" s="89">
        <v>173</v>
      </c>
      <c r="AA22" s="89">
        <v>16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7197</v>
      </c>
      <c r="C23" s="89">
        <v>0</v>
      </c>
      <c r="D23" s="89">
        <v>1198</v>
      </c>
      <c r="E23" s="89">
        <v>0</v>
      </c>
      <c r="F23" s="89">
        <v>0</v>
      </c>
      <c r="G23" s="89">
        <v>0</v>
      </c>
      <c r="H23" s="89">
        <v>1188</v>
      </c>
      <c r="I23" s="89">
        <v>1210</v>
      </c>
      <c r="J23" s="89">
        <v>1208</v>
      </c>
      <c r="K23" s="89">
        <v>1190</v>
      </c>
      <c r="L23" s="89">
        <v>1203</v>
      </c>
      <c r="M23" s="89">
        <v>1675</v>
      </c>
      <c r="N23" s="89">
        <v>67</v>
      </c>
      <c r="O23" s="89">
        <v>310</v>
      </c>
      <c r="P23" s="89">
        <v>139</v>
      </c>
      <c r="Q23" s="89">
        <v>1400</v>
      </c>
      <c r="R23" s="89">
        <v>1222</v>
      </c>
      <c r="S23" s="89">
        <v>0</v>
      </c>
      <c r="T23" s="89">
        <v>39</v>
      </c>
      <c r="U23" s="89">
        <v>1800</v>
      </c>
      <c r="V23" s="89">
        <v>17</v>
      </c>
      <c r="W23" s="89">
        <v>27</v>
      </c>
      <c r="X23" s="89">
        <v>203</v>
      </c>
      <c r="Y23" s="89">
        <v>132</v>
      </c>
      <c r="Z23" s="89">
        <v>113</v>
      </c>
      <c r="AA23" s="89">
        <v>11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7063</v>
      </c>
      <c r="C24" s="89">
        <v>0</v>
      </c>
      <c r="D24" s="89">
        <v>1166</v>
      </c>
      <c r="E24" s="89">
        <v>0</v>
      </c>
      <c r="F24" s="89">
        <v>0</v>
      </c>
      <c r="G24" s="89">
        <v>0</v>
      </c>
      <c r="H24" s="89">
        <v>1176</v>
      </c>
      <c r="I24" s="89">
        <v>1178</v>
      </c>
      <c r="J24" s="89">
        <v>1169</v>
      </c>
      <c r="K24" s="89">
        <v>1192</v>
      </c>
      <c r="L24" s="89">
        <v>1182</v>
      </c>
      <c r="M24" s="89">
        <v>1525</v>
      </c>
      <c r="N24" s="89">
        <v>58</v>
      </c>
      <c r="O24" s="89">
        <v>311</v>
      </c>
      <c r="P24" s="89">
        <v>155</v>
      </c>
      <c r="Q24" s="89">
        <v>1388</v>
      </c>
      <c r="R24" s="89">
        <v>1340</v>
      </c>
      <c r="S24" s="89">
        <v>0</v>
      </c>
      <c r="T24" s="89">
        <v>35</v>
      </c>
      <c r="U24" s="89">
        <v>1830</v>
      </c>
      <c r="V24" s="89">
        <v>17</v>
      </c>
      <c r="W24" s="89">
        <v>27</v>
      </c>
      <c r="X24" s="89">
        <v>245</v>
      </c>
      <c r="Y24" s="89">
        <v>126</v>
      </c>
      <c r="Z24" s="89">
        <v>112</v>
      </c>
      <c r="AA24" s="89">
        <v>20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7490</v>
      </c>
      <c r="C25" s="89">
        <v>0</v>
      </c>
      <c r="D25" s="89">
        <v>1245</v>
      </c>
      <c r="E25" s="89">
        <v>0</v>
      </c>
      <c r="F25" s="89">
        <v>0</v>
      </c>
      <c r="G25" s="89">
        <v>0</v>
      </c>
      <c r="H25" s="89">
        <v>1255</v>
      </c>
      <c r="I25" s="89">
        <v>1240</v>
      </c>
      <c r="J25" s="89">
        <v>1252</v>
      </c>
      <c r="K25" s="89">
        <v>1258</v>
      </c>
      <c r="L25" s="89">
        <v>1240</v>
      </c>
      <c r="M25" s="89">
        <v>1190</v>
      </c>
      <c r="N25" s="89">
        <v>55</v>
      </c>
      <c r="O25" s="89">
        <v>318</v>
      </c>
      <c r="P25" s="89">
        <v>150</v>
      </c>
      <c r="Q25" s="89">
        <v>1395</v>
      </c>
      <c r="R25" s="89">
        <v>1345</v>
      </c>
      <c r="S25" s="89">
        <v>0</v>
      </c>
      <c r="T25" s="89">
        <v>30</v>
      </c>
      <c r="U25" s="89">
        <v>1810</v>
      </c>
      <c r="V25" s="89">
        <v>16</v>
      </c>
      <c r="W25" s="89">
        <v>27</v>
      </c>
      <c r="X25" s="89">
        <v>245</v>
      </c>
      <c r="Y25" s="89">
        <v>110</v>
      </c>
      <c r="Z25" s="89">
        <v>118</v>
      </c>
      <c r="AA25" s="89">
        <v>17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6256</v>
      </c>
      <c r="C26" s="89">
        <v>0</v>
      </c>
      <c r="D26" s="89">
        <v>1248</v>
      </c>
      <c r="E26" s="89">
        <v>0</v>
      </c>
      <c r="F26" s="89">
        <v>0</v>
      </c>
      <c r="G26" s="89">
        <v>0</v>
      </c>
      <c r="H26" s="89">
        <v>1250</v>
      </c>
      <c r="I26" s="89">
        <v>1242</v>
      </c>
      <c r="J26" s="89">
        <v>1261</v>
      </c>
      <c r="K26" s="89">
        <v>0</v>
      </c>
      <c r="L26" s="89">
        <v>1255</v>
      </c>
      <c r="M26" s="89">
        <v>750</v>
      </c>
      <c r="N26" s="89">
        <v>56</v>
      </c>
      <c r="O26" s="89">
        <v>290</v>
      </c>
      <c r="P26" s="89">
        <v>146</v>
      </c>
      <c r="Q26" s="89">
        <v>1380</v>
      </c>
      <c r="R26" s="89">
        <v>1330</v>
      </c>
      <c r="S26" s="89">
        <v>0</v>
      </c>
      <c r="T26" s="89">
        <v>30</v>
      </c>
      <c r="U26" s="89">
        <v>1800</v>
      </c>
      <c r="V26" s="89">
        <v>14</v>
      </c>
      <c r="W26" s="89">
        <v>25</v>
      </c>
      <c r="X26" s="89">
        <v>240</v>
      </c>
      <c r="Y26" s="89">
        <v>116</v>
      </c>
      <c r="Z26" s="89">
        <v>152</v>
      </c>
      <c r="AA26" s="89">
        <v>19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4858</v>
      </c>
      <c r="C27" s="18">
        <f>MIN(C9:C22)</f>
        <v>0</v>
      </c>
      <c r="D27" s="18">
        <f t="shared" ref="D27:AB27" si="1">MIN(D3:D26)</f>
        <v>1042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54</v>
      </c>
      <c r="N27" s="18">
        <f t="shared" si="1"/>
        <v>35</v>
      </c>
      <c r="O27" s="18">
        <f t="shared" si="1"/>
        <v>233</v>
      </c>
      <c r="P27" s="18">
        <f t="shared" si="1"/>
        <v>100</v>
      </c>
      <c r="Q27" s="18">
        <f t="shared" si="1"/>
        <v>1197</v>
      </c>
      <c r="R27" s="18">
        <f t="shared" si="1"/>
        <v>1161</v>
      </c>
      <c r="S27" s="18">
        <f t="shared" si="1"/>
        <v>0</v>
      </c>
      <c r="T27" s="18">
        <f t="shared" si="1"/>
        <v>28</v>
      </c>
      <c r="U27" s="18">
        <f t="shared" si="1"/>
        <v>1471</v>
      </c>
      <c r="V27" s="18">
        <f t="shared" si="1"/>
        <v>10</v>
      </c>
      <c r="W27" s="18">
        <f t="shared" si="1"/>
        <v>12</v>
      </c>
      <c r="X27" s="18">
        <f t="shared" si="1"/>
        <v>138</v>
      </c>
      <c r="Y27" s="18">
        <f t="shared" si="1"/>
        <v>70</v>
      </c>
      <c r="Z27" s="18">
        <f t="shared" si="1"/>
        <v>112</v>
      </c>
      <c r="AA27" s="18">
        <f t="shared" si="1"/>
        <v>11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7490</v>
      </c>
      <c r="C28" s="18">
        <f>MAX(C9:C22)</f>
        <v>2200</v>
      </c>
      <c r="D28" s="18">
        <f t="shared" ref="D28:AB28" si="2">MAX(D3:D26)</f>
        <v>1257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1255</v>
      </c>
      <c r="I28" s="18">
        <f t="shared" si="2"/>
        <v>1259</v>
      </c>
      <c r="J28" s="18">
        <f t="shared" si="2"/>
        <v>1261</v>
      </c>
      <c r="K28" s="18">
        <f t="shared" si="2"/>
        <v>1258</v>
      </c>
      <c r="L28" s="18">
        <f t="shared" si="2"/>
        <v>1255</v>
      </c>
      <c r="M28" s="18">
        <f t="shared" si="2"/>
        <v>1675</v>
      </c>
      <c r="N28" s="18">
        <f t="shared" si="2"/>
        <v>67</v>
      </c>
      <c r="O28" s="18">
        <f t="shared" si="2"/>
        <v>443</v>
      </c>
      <c r="P28" s="18">
        <f t="shared" si="2"/>
        <v>163</v>
      </c>
      <c r="Q28" s="18">
        <f t="shared" si="2"/>
        <v>1407</v>
      </c>
      <c r="R28" s="18">
        <f t="shared" si="2"/>
        <v>1381</v>
      </c>
      <c r="S28" s="18">
        <f t="shared" si="2"/>
        <v>0</v>
      </c>
      <c r="T28" s="18">
        <f t="shared" si="2"/>
        <v>51</v>
      </c>
      <c r="U28" s="18">
        <f t="shared" si="2"/>
        <v>1889</v>
      </c>
      <c r="V28" s="18">
        <f t="shared" si="2"/>
        <v>404</v>
      </c>
      <c r="W28" s="18">
        <f t="shared" si="2"/>
        <v>104</v>
      </c>
      <c r="X28" s="18">
        <f t="shared" si="2"/>
        <v>250</v>
      </c>
      <c r="Y28" s="18">
        <f t="shared" si="2"/>
        <v>156</v>
      </c>
      <c r="Z28" s="18">
        <f t="shared" si="2"/>
        <v>205</v>
      </c>
      <c r="AA28" s="18">
        <f t="shared" si="2"/>
        <v>30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6198.25</v>
      </c>
      <c r="C29" s="20">
        <f>AVERAGE(C9:C22)</f>
        <v>873.57142857142856</v>
      </c>
      <c r="D29" s="20">
        <f t="shared" ref="D29:AB29" si="3">AVERAGE(D3:D26)</f>
        <v>1166.0833333333333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727.04166666666663</v>
      </c>
      <c r="I29" s="20">
        <f t="shared" si="3"/>
        <v>980.95833333333337</v>
      </c>
      <c r="J29" s="20">
        <f t="shared" si="3"/>
        <v>1121.4166666666667</v>
      </c>
      <c r="K29" s="20">
        <f t="shared" si="3"/>
        <v>823.79166666666663</v>
      </c>
      <c r="L29" s="20">
        <f t="shared" si="3"/>
        <v>869.375</v>
      </c>
      <c r="M29" s="20">
        <f t="shared" si="3"/>
        <v>698.58333333333337</v>
      </c>
      <c r="N29" s="20">
        <f t="shared" si="3"/>
        <v>50.375</v>
      </c>
      <c r="O29" s="20">
        <f t="shared" si="3"/>
        <v>324.29166666666669</v>
      </c>
      <c r="P29" s="20">
        <f t="shared" si="3"/>
        <v>127.41666666666667</v>
      </c>
      <c r="Q29" s="20">
        <f t="shared" si="3"/>
        <v>1295.75</v>
      </c>
      <c r="R29" s="20">
        <f t="shared" si="3"/>
        <v>1281.0833333333333</v>
      </c>
      <c r="S29" s="20">
        <f t="shared" si="3"/>
        <v>0</v>
      </c>
      <c r="T29" s="20">
        <f t="shared" si="3"/>
        <v>39.958333333333336</v>
      </c>
      <c r="U29" s="20">
        <f t="shared" si="3"/>
        <v>1692.5416666666667</v>
      </c>
      <c r="V29" s="20">
        <f t="shared" si="3"/>
        <v>120.66666666666667</v>
      </c>
      <c r="W29" s="20">
        <f t="shared" si="3"/>
        <v>42.291666666666664</v>
      </c>
      <c r="X29" s="20">
        <f t="shared" si="3"/>
        <v>218.66666666666666</v>
      </c>
      <c r="Y29" s="20">
        <f t="shared" si="3"/>
        <v>109.83333333333333</v>
      </c>
      <c r="Z29" s="20">
        <f t="shared" si="3"/>
        <v>159</v>
      </c>
      <c r="AA29" s="20">
        <f t="shared" si="3"/>
        <v>18.333333333333332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AC43"/>
  <sheetViews>
    <sheetView zoomScale="40" zoomScaleNormal="40" workbookViewId="0">
      <selection activeCell="B5" sqref="B5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0" style="5" bestFit="1" customWidth="1"/>
    <col min="7" max="7" width="22.42578125" style="5" bestFit="1" customWidth="1"/>
    <col min="8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45106</v>
      </c>
      <c r="D1" s="122"/>
      <c r="E1" s="122"/>
      <c r="F1" s="122"/>
      <c r="G1" s="122"/>
      <c r="H1" s="122"/>
      <c r="I1" s="122"/>
      <c r="J1" s="122"/>
      <c r="K1" s="123"/>
      <c r="L1" s="106" t="s">
        <v>21</v>
      </c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6358</v>
      </c>
      <c r="C3" s="89">
        <v>0</v>
      </c>
      <c r="D3" s="89">
        <v>1267</v>
      </c>
      <c r="E3" s="89">
        <v>0</v>
      </c>
      <c r="F3" s="89">
        <v>0</v>
      </c>
      <c r="G3" s="89">
        <v>0</v>
      </c>
      <c r="H3" s="89">
        <v>1277</v>
      </c>
      <c r="I3" s="89">
        <v>1260</v>
      </c>
      <c r="J3" s="89">
        <v>1275</v>
      </c>
      <c r="K3" s="89">
        <v>0</v>
      </c>
      <c r="L3" s="89">
        <v>1279</v>
      </c>
      <c r="M3" s="89">
        <v>700</v>
      </c>
      <c r="N3" s="89">
        <v>50</v>
      </c>
      <c r="O3" s="89">
        <v>285</v>
      </c>
      <c r="P3" s="89">
        <v>165</v>
      </c>
      <c r="Q3" s="89">
        <v>1380</v>
      </c>
      <c r="R3" s="89">
        <v>1340</v>
      </c>
      <c r="S3" s="89">
        <v>0</v>
      </c>
      <c r="T3" s="89">
        <v>39</v>
      </c>
      <c r="U3" s="89">
        <v>1800</v>
      </c>
      <c r="V3" s="89">
        <v>18</v>
      </c>
      <c r="W3" s="89">
        <v>23</v>
      </c>
      <c r="X3" s="89">
        <v>255</v>
      </c>
      <c r="Y3" s="89">
        <v>100</v>
      </c>
      <c r="Z3" s="89">
        <v>158</v>
      </c>
      <c r="AA3" s="89">
        <v>15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6178</v>
      </c>
      <c r="C4" s="89">
        <v>0</v>
      </c>
      <c r="D4" s="89">
        <v>1236</v>
      </c>
      <c r="E4" s="89">
        <v>0</v>
      </c>
      <c r="F4" s="89">
        <v>0</v>
      </c>
      <c r="G4" s="89">
        <v>0</v>
      </c>
      <c r="H4" s="89">
        <v>1222</v>
      </c>
      <c r="I4" s="89">
        <v>1246</v>
      </c>
      <c r="J4" s="89">
        <v>1235</v>
      </c>
      <c r="K4" s="89">
        <v>0</v>
      </c>
      <c r="L4" s="89">
        <v>1239</v>
      </c>
      <c r="M4" s="89">
        <v>725</v>
      </c>
      <c r="N4" s="89">
        <v>50</v>
      </c>
      <c r="O4" s="89">
        <v>280</v>
      </c>
      <c r="P4" s="89">
        <v>120</v>
      </c>
      <c r="Q4" s="89">
        <v>1380</v>
      </c>
      <c r="R4" s="89">
        <v>1180</v>
      </c>
      <c r="S4" s="89">
        <v>0</v>
      </c>
      <c r="T4" s="89">
        <v>41</v>
      </c>
      <c r="U4" s="89">
        <v>1810</v>
      </c>
      <c r="V4" s="89">
        <v>14</v>
      </c>
      <c r="W4" s="89">
        <v>23</v>
      </c>
      <c r="X4" s="89">
        <v>237</v>
      </c>
      <c r="Y4" s="89">
        <v>85</v>
      </c>
      <c r="Z4" s="89">
        <v>137</v>
      </c>
      <c r="AA4" s="89">
        <v>9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2775</v>
      </c>
      <c r="C5" s="89">
        <v>0</v>
      </c>
      <c r="D5" s="89">
        <v>922</v>
      </c>
      <c r="E5" s="89">
        <v>0</v>
      </c>
      <c r="F5" s="89">
        <v>0</v>
      </c>
      <c r="G5" s="89">
        <v>0</v>
      </c>
      <c r="H5" s="89">
        <v>935</v>
      </c>
      <c r="I5" s="89">
        <v>918</v>
      </c>
      <c r="J5" s="89">
        <v>0</v>
      </c>
      <c r="K5" s="89">
        <v>0</v>
      </c>
      <c r="L5" s="89">
        <v>0</v>
      </c>
      <c r="M5" s="89">
        <v>635</v>
      </c>
      <c r="N5" s="89">
        <v>43</v>
      </c>
      <c r="O5" s="89">
        <v>218</v>
      </c>
      <c r="P5" s="89">
        <v>100</v>
      </c>
      <c r="Q5" s="89">
        <v>1380</v>
      </c>
      <c r="R5" s="89">
        <v>0</v>
      </c>
      <c r="S5" s="89">
        <v>0</v>
      </c>
      <c r="T5" s="89">
        <v>36</v>
      </c>
      <c r="U5" s="89">
        <v>0</v>
      </c>
      <c r="V5" s="89">
        <v>14</v>
      </c>
      <c r="W5" s="89">
        <v>22</v>
      </c>
      <c r="X5" s="89">
        <v>223</v>
      </c>
      <c r="Y5" s="89">
        <v>79</v>
      </c>
      <c r="Z5" s="89">
        <v>131</v>
      </c>
      <c r="AA5" s="89">
        <v>11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2376</v>
      </c>
      <c r="C6" s="89">
        <v>0</v>
      </c>
      <c r="D6" s="89">
        <v>792</v>
      </c>
      <c r="E6" s="89">
        <v>0</v>
      </c>
      <c r="F6" s="89">
        <v>0</v>
      </c>
      <c r="G6" s="89">
        <v>0</v>
      </c>
      <c r="H6" s="89">
        <v>788</v>
      </c>
      <c r="I6" s="89">
        <v>796</v>
      </c>
      <c r="J6" s="89">
        <v>0</v>
      </c>
      <c r="K6" s="89">
        <v>0</v>
      </c>
      <c r="L6" s="89">
        <v>0</v>
      </c>
      <c r="M6" s="89">
        <v>106</v>
      </c>
      <c r="N6" s="89">
        <v>41</v>
      </c>
      <c r="O6" s="89">
        <v>219</v>
      </c>
      <c r="P6" s="89">
        <v>95</v>
      </c>
      <c r="Q6" s="89">
        <v>1375</v>
      </c>
      <c r="R6" s="89">
        <v>0</v>
      </c>
      <c r="S6" s="89">
        <v>0</v>
      </c>
      <c r="T6" s="89">
        <v>36</v>
      </c>
      <c r="U6" s="89">
        <v>0</v>
      </c>
      <c r="V6" s="89">
        <v>15</v>
      </c>
      <c r="W6" s="89">
        <v>22</v>
      </c>
      <c r="X6" s="89">
        <v>188</v>
      </c>
      <c r="Y6" s="89">
        <v>72</v>
      </c>
      <c r="Z6" s="89">
        <v>123</v>
      </c>
      <c r="AA6" s="89">
        <v>11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2375</v>
      </c>
      <c r="C7" s="89">
        <v>0</v>
      </c>
      <c r="D7" s="89">
        <v>788</v>
      </c>
      <c r="E7" s="89">
        <v>0</v>
      </c>
      <c r="F7" s="89">
        <v>0</v>
      </c>
      <c r="G7" s="89">
        <v>0</v>
      </c>
      <c r="H7" s="89">
        <v>792</v>
      </c>
      <c r="I7" s="89">
        <v>795</v>
      </c>
      <c r="J7" s="89">
        <v>0</v>
      </c>
      <c r="K7" s="89">
        <v>0</v>
      </c>
      <c r="L7" s="89">
        <v>0</v>
      </c>
      <c r="M7" s="89">
        <v>107</v>
      </c>
      <c r="N7" s="89">
        <v>40</v>
      </c>
      <c r="O7" s="89">
        <v>217</v>
      </c>
      <c r="P7" s="89">
        <v>96</v>
      </c>
      <c r="Q7" s="89">
        <v>1387</v>
      </c>
      <c r="R7" s="89">
        <v>0</v>
      </c>
      <c r="S7" s="89">
        <v>0</v>
      </c>
      <c r="T7" s="89">
        <v>31</v>
      </c>
      <c r="U7" s="89">
        <v>0</v>
      </c>
      <c r="V7" s="89">
        <v>15</v>
      </c>
      <c r="W7" s="89">
        <v>22</v>
      </c>
      <c r="X7" s="89">
        <v>195</v>
      </c>
      <c r="Y7" s="89">
        <v>70</v>
      </c>
      <c r="Z7" s="89">
        <v>127</v>
      </c>
      <c r="AA7" s="89">
        <v>14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2999</v>
      </c>
      <c r="C8" s="89">
        <v>0</v>
      </c>
      <c r="D8" s="89">
        <v>755</v>
      </c>
      <c r="E8" s="89">
        <v>0</v>
      </c>
      <c r="F8" s="89">
        <v>0</v>
      </c>
      <c r="G8" s="89">
        <v>0</v>
      </c>
      <c r="H8" s="89">
        <v>747</v>
      </c>
      <c r="I8" s="89">
        <v>749</v>
      </c>
      <c r="J8" s="89">
        <v>0</v>
      </c>
      <c r="K8" s="89">
        <v>0</v>
      </c>
      <c r="L8" s="89">
        <v>748</v>
      </c>
      <c r="M8" s="89">
        <v>100</v>
      </c>
      <c r="N8" s="89">
        <v>40</v>
      </c>
      <c r="O8" s="89">
        <v>235</v>
      </c>
      <c r="P8" s="89">
        <v>96</v>
      </c>
      <c r="Q8" s="89">
        <v>1370</v>
      </c>
      <c r="R8" s="89">
        <v>265</v>
      </c>
      <c r="S8" s="89">
        <v>0</v>
      </c>
      <c r="T8" s="89">
        <v>38</v>
      </c>
      <c r="U8" s="89">
        <v>0</v>
      </c>
      <c r="V8" s="89">
        <v>15</v>
      </c>
      <c r="W8" s="89">
        <v>21</v>
      </c>
      <c r="X8" s="89">
        <v>175</v>
      </c>
      <c r="Y8" s="89">
        <v>90</v>
      </c>
      <c r="Z8" s="89">
        <v>131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4986</v>
      </c>
      <c r="C9" s="89">
        <v>0</v>
      </c>
      <c r="D9" s="89">
        <v>1255</v>
      </c>
      <c r="E9" s="89">
        <v>0</v>
      </c>
      <c r="F9" s="89">
        <v>0</v>
      </c>
      <c r="G9" s="89">
        <v>0</v>
      </c>
      <c r="H9" s="89">
        <v>1239</v>
      </c>
      <c r="I9" s="89">
        <v>1242</v>
      </c>
      <c r="J9" s="89">
        <v>0</v>
      </c>
      <c r="K9" s="89">
        <v>0</v>
      </c>
      <c r="L9" s="89">
        <v>1250</v>
      </c>
      <c r="M9" s="89">
        <v>105</v>
      </c>
      <c r="N9" s="89">
        <v>28</v>
      </c>
      <c r="O9" s="89">
        <v>200</v>
      </c>
      <c r="P9" s="89">
        <v>111</v>
      </c>
      <c r="Q9" s="89">
        <v>1395</v>
      </c>
      <c r="R9" s="89">
        <v>1115</v>
      </c>
      <c r="S9" s="89">
        <v>0</v>
      </c>
      <c r="T9" s="89">
        <v>31</v>
      </c>
      <c r="U9" s="89">
        <v>1800</v>
      </c>
      <c r="V9" s="89">
        <v>13</v>
      </c>
      <c r="W9" s="89">
        <v>23</v>
      </c>
      <c r="X9" s="89">
        <v>167</v>
      </c>
      <c r="Y9" s="89">
        <v>81</v>
      </c>
      <c r="Z9" s="89">
        <v>131</v>
      </c>
      <c r="AA9" s="89">
        <v>16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5362</v>
      </c>
      <c r="C10" s="89">
        <v>190</v>
      </c>
      <c r="D10" s="89">
        <v>1037</v>
      </c>
      <c r="E10" s="89">
        <v>0</v>
      </c>
      <c r="F10" s="89">
        <v>0</v>
      </c>
      <c r="G10" s="89">
        <v>0</v>
      </c>
      <c r="H10" s="89">
        <v>1042</v>
      </c>
      <c r="I10" s="89">
        <v>1029</v>
      </c>
      <c r="J10" s="89">
        <v>1036</v>
      </c>
      <c r="K10" s="89">
        <v>0</v>
      </c>
      <c r="L10" s="89">
        <v>1028</v>
      </c>
      <c r="M10" s="89">
        <v>100</v>
      </c>
      <c r="N10" s="89">
        <v>36</v>
      </c>
      <c r="O10" s="89">
        <v>225</v>
      </c>
      <c r="P10" s="89">
        <v>126</v>
      </c>
      <c r="Q10" s="89">
        <v>1380</v>
      </c>
      <c r="R10" s="89">
        <v>1130</v>
      </c>
      <c r="S10" s="89">
        <v>0</v>
      </c>
      <c r="T10" s="89">
        <v>31</v>
      </c>
      <c r="U10" s="89">
        <v>1835</v>
      </c>
      <c r="V10" s="89">
        <v>17</v>
      </c>
      <c r="W10" s="89">
        <v>10</v>
      </c>
      <c r="X10" s="89">
        <v>166</v>
      </c>
      <c r="Y10" s="89">
        <v>90</v>
      </c>
      <c r="Z10" s="89">
        <v>151</v>
      </c>
      <c r="AA10" s="89">
        <v>20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5164</v>
      </c>
      <c r="C11" s="89">
        <v>750</v>
      </c>
      <c r="D11" s="89">
        <v>1107</v>
      </c>
      <c r="E11" s="89">
        <v>0</v>
      </c>
      <c r="F11" s="89">
        <v>0</v>
      </c>
      <c r="G11" s="89">
        <v>0</v>
      </c>
      <c r="H11" s="89">
        <v>1100</v>
      </c>
      <c r="I11" s="89">
        <v>0</v>
      </c>
      <c r="J11" s="89">
        <v>1110</v>
      </c>
      <c r="K11" s="89">
        <v>0</v>
      </c>
      <c r="L11" s="89">
        <v>1097</v>
      </c>
      <c r="M11" s="89">
        <v>203</v>
      </c>
      <c r="N11" s="89">
        <v>32</v>
      </c>
      <c r="O11" s="89">
        <v>279</v>
      </c>
      <c r="P11" s="89">
        <v>103</v>
      </c>
      <c r="Q11" s="89">
        <v>1378</v>
      </c>
      <c r="R11" s="89">
        <v>848</v>
      </c>
      <c r="S11" s="89">
        <v>0</v>
      </c>
      <c r="T11" s="89">
        <v>37</v>
      </c>
      <c r="U11" s="89">
        <v>1839</v>
      </c>
      <c r="V11" s="89">
        <v>12</v>
      </c>
      <c r="W11" s="89">
        <v>12</v>
      </c>
      <c r="X11" s="89">
        <v>211</v>
      </c>
      <c r="Y11" s="89">
        <v>106</v>
      </c>
      <c r="Z11" s="89">
        <v>172</v>
      </c>
      <c r="AA11" s="89">
        <v>18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5804</v>
      </c>
      <c r="C12" s="89">
        <v>1200</v>
      </c>
      <c r="D12" s="89">
        <v>1154</v>
      </c>
      <c r="E12" s="89">
        <v>0</v>
      </c>
      <c r="F12" s="89">
        <v>0</v>
      </c>
      <c r="G12" s="89">
        <v>0</v>
      </c>
      <c r="H12" s="89">
        <v>1143</v>
      </c>
      <c r="I12" s="89">
        <v>0</v>
      </c>
      <c r="J12" s="89">
        <v>1158</v>
      </c>
      <c r="K12" s="89">
        <v>0</v>
      </c>
      <c r="L12" s="89">
        <v>1149</v>
      </c>
      <c r="M12" s="89">
        <v>639</v>
      </c>
      <c r="N12" s="89">
        <v>49</v>
      </c>
      <c r="O12" s="89">
        <v>356</v>
      </c>
      <c r="P12" s="89">
        <v>139</v>
      </c>
      <c r="Q12" s="89">
        <v>1381</v>
      </c>
      <c r="R12" s="89">
        <v>846</v>
      </c>
      <c r="S12" s="89">
        <v>0</v>
      </c>
      <c r="T12" s="89">
        <v>42</v>
      </c>
      <c r="U12" s="89">
        <v>1828</v>
      </c>
      <c r="V12" s="89">
        <v>12</v>
      </c>
      <c r="W12" s="89">
        <v>16</v>
      </c>
      <c r="X12" s="89">
        <v>213</v>
      </c>
      <c r="Y12" s="89">
        <v>119</v>
      </c>
      <c r="Z12" s="89">
        <v>168</v>
      </c>
      <c r="AA12" s="89">
        <v>26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6100</v>
      </c>
      <c r="C13" s="89">
        <v>1600</v>
      </c>
      <c r="D13" s="89">
        <v>1119</v>
      </c>
      <c r="E13" s="89">
        <v>0</v>
      </c>
      <c r="F13" s="89">
        <v>0</v>
      </c>
      <c r="G13" s="89">
        <v>0</v>
      </c>
      <c r="H13" s="89">
        <v>1129</v>
      </c>
      <c r="I13" s="89">
        <v>0</v>
      </c>
      <c r="J13" s="89">
        <v>1122</v>
      </c>
      <c r="K13" s="89">
        <v>0</v>
      </c>
      <c r="L13" s="89">
        <v>1130</v>
      </c>
      <c r="M13" s="89">
        <v>651</v>
      </c>
      <c r="N13" s="89">
        <v>58</v>
      </c>
      <c r="O13" s="89">
        <v>367</v>
      </c>
      <c r="P13" s="89">
        <v>156</v>
      </c>
      <c r="Q13" s="89">
        <v>1387</v>
      </c>
      <c r="R13" s="89">
        <v>1019</v>
      </c>
      <c r="S13" s="89">
        <v>0</v>
      </c>
      <c r="T13" s="89">
        <v>34</v>
      </c>
      <c r="U13" s="89">
        <v>1817</v>
      </c>
      <c r="V13" s="89">
        <v>11</v>
      </c>
      <c r="W13" s="89">
        <v>15</v>
      </c>
      <c r="X13" s="89">
        <v>226</v>
      </c>
      <c r="Y13" s="89">
        <v>116</v>
      </c>
      <c r="Z13" s="89">
        <v>180</v>
      </c>
      <c r="AA13" s="89">
        <v>27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6898</v>
      </c>
      <c r="C14" s="89">
        <v>1300</v>
      </c>
      <c r="D14" s="89">
        <v>1128</v>
      </c>
      <c r="E14" s="89">
        <v>0</v>
      </c>
      <c r="F14" s="89">
        <v>0</v>
      </c>
      <c r="G14" s="89">
        <v>0</v>
      </c>
      <c r="H14" s="89">
        <v>1114</v>
      </c>
      <c r="I14" s="89">
        <v>0</v>
      </c>
      <c r="J14" s="89">
        <v>1126</v>
      </c>
      <c r="K14" s="89">
        <v>1119</v>
      </c>
      <c r="L14" s="89">
        <v>1111</v>
      </c>
      <c r="M14" s="89">
        <v>1429</v>
      </c>
      <c r="N14" s="89">
        <v>54</v>
      </c>
      <c r="O14" s="89">
        <v>364</v>
      </c>
      <c r="P14" s="89">
        <v>157</v>
      </c>
      <c r="Q14" s="89">
        <v>1374</v>
      </c>
      <c r="R14" s="89">
        <v>1019</v>
      </c>
      <c r="S14" s="89">
        <v>0</v>
      </c>
      <c r="T14" s="89">
        <v>44</v>
      </c>
      <c r="U14" s="89">
        <v>1805</v>
      </c>
      <c r="V14" s="89">
        <v>11</v>
      </c>
      <c r="W14" s="89">
        <v>15</v>
      </c>
      <c r="X14" s="89">
        <v>229</v>
      </c>
      <c r="Y14" s="89">
        <v>144</v>
      </c>
      <c r="Z14" s="89">
        <v>187</v>
      </c>
      <c r="AA14" s="89">
        <v>25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6720</v>
      </c>
      <c r="C15" s="89">
        <v>1500</v>
      </c>
      <c r="D15" s="89">
        <v>1048</v>
      </c>
      <c r="E15" s="89">
        <v>0</v>
      </c>
      <c r="F15" s="89">
        <v>0</v>
      </c>
      <c r="G15" s="89">
        <v>0</v>
      </c>
      <c r="H15" s="89">
        <v>1039</v>
      </c>
      <c r="I15" s="89">
        <v>0</v>
      </c>
      <c r="J15" s="89">
        <v>1036</v>
      </c>
      <c r="K15" s="89">
        <v>1046</v>
      </c>
      <c r="L15" s="89">
        <v>1051</v>
      </c>
      <c r="M15" s="89">
        <v>1310</v>
      </c>
      <c r="N15" s="89">
        <v>56</v>
      </c>
      <c r="O15" s="89">
        <v>405</v>
      </c>
      <c r="P15" s="89">
        <v>158</v>
      </c>
      <c r="Q15" s="89">
        <v>1387</v>
      </c>
      <c r="R15" s="89">
        <v>864</v>
      </c>
      <c r="S15" s="89">
        <v>0</v>
      </c>
      <c r="T15" s="89">
        <v>44</v>
      </c>
      <c r="U15" s="89">
        <v>1804</v>
      </c>
      <c r="V15" s="89">
        <v>11</v>
      </c>
      <c r="W15" s="89">
        <v>15</v>
      </c>
      <c r="X15" s="89">
        <v>225</v>
      </c>
      <c r="Y15" s="89">
        <v>133</v>
      </c>
      <c r="Z15" s="89">
        <v>186</v>
      </c>
      <c r="AA15" s="89">
        <v>18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7000</v>
      </c>
      <c r="C16" s="89">
        <v>1900</v>
      </c>
      <c r="D16" s="89">
        <v>1022</v>
      </c>
      <c r="E16" s="89">
        <v>0</v>
      </c>
      <c r="F16" s="89">
        <v>0</v>
      </c>
      <c r="G16" s="89">
        <v>0</v>
      </c>
      <c r="H16" s="89">
        <v>1018</v>
      </c>
      <c r="I16" s="89">
        <v>0</v>
      </c>
      <c r="J16" s="89">
        <v>1029</v>
      </c>
      <c r="K16" s="89">
        <v>1014</v>
      </c>
      <c r="L16" s="89">
        <v>1017</v>
      </c>
      <c r="M16" s="89">
        <v>1624</v>
      </c>
      <c r="N16" s="89">
        <v>51</v>
      </c>
      <c r="O16" s="89">
        <v>482</v>
      </c>
      <c r="P16" s="89">
        <v>164</v>
      </c>
      <c r="Q16" s="89">
        <v>1388</v>
      </c>
      <c r="R16" s="89">
        <v>853</v>
      </c>
      <c r="S16" s="89">
        <v>0</v>
      </c>
      <c r="T16" s="89">
        <v>40</v>
      </c>
      <c r="U16" s="89">
        <v>1787</v>
      </c>
      <c r="V16" s="89">
        <v>12</v>
      </c>
      <c r="W16" s="89">
        <v>15</v>
      </c>
      <c r="X16" s="89">
        <v>246</v>
      </c>
      <c r="Y16" s="89">
        <v>136</v>
      </c>
      <c r="Z16" s="89">
        <v>180</v>
      </c>
      <c r="AA16" s="89">
        <v>18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7010</v>
      </c>
      <c r="C17" s="89">
        <v>1100</v>
      </c>
      <c r="D17" s="89">
        <v>1188</v>
      </c>
      <c r="E17" s="89">
        <v>0</v>
      </c>
      <c r="F17" s="89">
        <v>0</v>
      </c>
      <c r="G17" s="89">
        <v>0</v>
      </c>
      <c r="H17" s="89">
        <v>1179</v>
      </c>
      <c r="I17" s="89">
        <v>0</v>
      </c>
      <c r="J17" s="89">
        <v>1184</v>
      </c>
      <c r="K17" s="89">
        <v>1173</v>
      </c>
      <c r="L17" s="89">
        <v>1186</v>
      </c>
      <c r="M17" s="89">
        <v>1594</v>
      </c>
      <c r="N17" s="89">
        <v>54</v>
      </c>
      <c r="O17" s="89">
        <v>467</v>
      </c>
      <c r="P17" s="89">
        <v>162</v>
      </c>
      <c r="Q17" s="89">
        <v>1395</v>
      </c>
      <c r="R17" s="89">
        <v>864</v>
      </c>
      <c r="S17" s="89">
        <v>0</v>
      </c>
      <c r="T17" s="89">
        <v>44</v>
      </c>
      <c r="U17" s="89">
        <v>1804</v>
      </c>
      <c r="V17" s="89">
        <v>12</v>
      </c>
      <c r="W17" s="89">
        <v>15</v>
      </c>
      <c r="X17" s="89">
        <v>263</v>
      </c>
      <c r="Y17" s="89">
        <v>128</v>
      </c>
      <c r="Z17" s="89">
        <v>178</v>
      </c>
      <c r="AA17" s="89">
        <v>18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5609</v>
      </c>
      <c r="C18" s="89">
        <v>700</v>
      </c>
      <c r="D18" s="89">
        <v>973</v>
      </c>
      <c r="E18" s="89">
        <v>0</v>
      </c>
      <c r="F18" s="89">
        <v>0</v>
      </c>
      <c r="G18" s="89">
        <v>0</v>
      </c>
      <c r="H18" s="89">
        <v>986</v>
      </c>
      <c r="I18" s="89">
        <v>0</v>
      </c>
      <c r="J18" s="89">
        <v>988</v>
      </c>
      <c r="K18" s="89">
        <v>979</v>
      </c>
      <c r="L18" s="89">
        <v>983</v>
      </c>
      <c r="M18" s="89">
        <v>108</v>
      </c>
      <c r="N18" s="89">
        <v>74</v>
      </c>
      <c r="O18" s="89">
        <v>451</v>
      </c>
      <c r="P18" s="89">
        <v>176</v>
      </c>
      <c r="Q18" s="89">
        <v>1393</v>
      </c>
      <c r="R18" s="89">
        <v>966</v>
      </c>
      <c r="S18" s="89">
        <v>0</v>
      </c>
      <c r="T18" s="89">
        <v>39</v>
      </c>
      <c r="U18" s="89">
        <v>1789</v>
      </c>
      <c r="V18" s="89">
        <v>12</v>
      </c>
      <c r="W18" s="89">
        <v>15</v>
      </c>
      <c r="X18" s="89">
        <v>257</v>
      </c>
      <c r="Y18" s="89">
        <v>137</v>
      </c>
      <c r="Z18" s="89">
        <v>179</v>
      </c>
      <c r="AA18" s="89">
        <v>23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5498</v>
      </c>
      <c r="C19" s="89">
        <v>600</v>
      </c>
      <c r="D19" s="89">
        <v>977</v>
      </c>
      <c r="E19" s="89">
        <v>0</v>
      </c>
      <c r="F19" s="89">
        <v>0</v>
      </c>
      <c r="G19" s="89">
        <v>0</v>
      </c>
      <c r="H19" s="89">
        <v>984</v>
      </c>
      <c r="I19" s="89">
        <v>0</v>
      </c>
      <c r="J19" s="89">
        <v>989</v>
      </c>
      <c r="K19" s="89">
        <v>971</v>
      </c>
      <c r="L19" s="89">
        <v>977</v>
      </c>
      <c r="M19" s="89">
        <v>910</v>
      </c>
      <c r="N19" s="89">
        <v>57</v>
      </c>
      <c r="O19" s="89">
        <v>418</v>
      </c>
      <c r="P19" s="89">
        <v>158</v>
      </c>
      <c r="Q19" s="89">
        <v>1407</v>
      </c>
      <c r="R19" s="89">
        <v>0</v>
      </c>
      <c r="S19" s="89">
        <v>0</v>
      </c>
      <c r="T19" s="89">
        <v>38</v>
      </c>
      <c r="U19" s="89">
        <v>1864</v>
      </c>
      <c r="V19" s="89">
        <v>12</v>
      </c>
      <c r="W19" s="89">
        <v>15</v>
      </c>
      <c r="X19" s="89">
        <v>239</v>
      </c>
      <c r="Y19" s="89">
        <v>154</v>
      </c>
      <c r="Z19" s="89">
        <v>212</v>
      </c>
      <c r="AA19" s="89">
        <v>31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5473</v>
      </c>
      <c r="C20" s="89">
        <v>600</v>
      </c>
      <c r="D20" s="89">
        <v>973</v>
      </c>
      <c r="E20" s="89">
        <v>0</v>
      </c>
      <c r="F20" s="89">
        <v>0</v>
      </c>
      <c r="G20" s="89">
        <v>0</v>
      </c>
      <c r="H20" s="89">
        <v>976</v>
      </c>
      <c r="I20" s="89">
        <v>0</v>
      </c>
      <c r="J20" s="89">
        <v>969</v>
      </c>
      <c r="K20" s="89">
        <v>979</v>
      </c>
      <c r="L20" s="89">
        <v>976</v>
      </c>
      <c r="M20" s="89">
        <v>894</v>
      </c>
      <c r="N20" s="89">
        <v>58</v>
      </c>
      <c r="O20" s="89">
        <v>417</v>
      </c>
      <c r="P20" s="89">
        <v>157</v>
      </c>
      <c r="Q20" s="89">
        <v>1401</v>
      </c>
      <c r="R20" s="89">
        <v>0</v>
      </c>
      <c r="S20" s="89">
        <v>0</v>
      </c>
      <c r="T20" s="89">
        <v>39</v>
      </c>
      <c r="U20" s="89">
        <v>1864</v>
      </c>
      <c r="V20" s="89">
        <v>12</v>
      </c>
      <c r="W20" s="89">
        <v>14</v>
      </c>
      <c r="X20" s="89">
        <v>237</v>
      </c>
      <c r="Y20" s="89">
        <v>156</v>
      </c>
      <c r="Z20" s="89">
        <v>204</v>
      </c>
      <c r="AA20" s="89">
        <v>30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5506</v>
      </c>
      <c r="C21" s="89">
        <v>500</v>
      </c>
      <c r="D21" s="89">
        <v>1010</v>
      </c>
      <c r="E21" s="89">
        <v>0</v>
      </c>
      <c r="F21" s="89">
        <v>0</v>
      </c>
      <c r="G21" s="89">
        <v>0</v>
      </c>
      <c r="H21" s="89">
        <v>1004</v>
      </c>
      <c r="I21" s="89">
        <v>0</v>
      </c>
      <c r="J21" s="89">
        <v>1007</v>
      </c>
      <c r="K21" s="89">
        <v>994</v>
      </c>
      <c r="L21" s="89">
        <v>991</v>
      </c>
      <c r="M21" s="89">
        <v>893</v>
      </c>
      <c r="N21" s="89">
        <v>68</v>
      </c>
      <c r="O21" s="89">
        <v>378</v>
      </c>
      <c r="P21" s="89">
        <v>175</v>
      </c>
      <c r="Q21" s="89">
        <v>1394</v>
      </c>
      <c r="R21" s="89">
        <v>0</v>
      </c>
      <c r="S21" s="89">
        <v>0</v>
      </c>
      <c r="T21" s="89">
        <v>36</v>
      </c>
      <c r="U21" s="89">
        <v>1864</v>
      </c>
      <c r="V21" s="89">
        <v>12</v>
      </c>
      <c r="W21" s="89">
        <v>15</v>
      </c>
      <c r="X21" s="89">
        <v>222</v>
      </c>
      <c r="Y21" s="89">
        <v>124</v>
      </c>
      <c r="Z21" s="89">
        <v>123</v>
      </c>
      <c r="AA21" s="89">
        <v>28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5514</v>
      </c>
      <c r="C22" s="89">
        <v>0</v>
      </c>
      <c r="D22" s="89">
        <v>1107</v>
      </c>
      <c r="E22" s="89">
        <v>0</v>
      </c>
      <c r="F22" s="89">
        <v>0</v>
      </c>
      <c r="G22" s="89">
        <v>0</v>
      </c>
      <c r="H22" s="89">
        <v>1111</v>
      </c>
      <c r="I22" s="89">
        <v>0</v>
      </c>
      <c r="J22" s="89">
        <v>1097</v>
      </c>
      <c r="K22" s="89">
        <v>1094</v>
      </c>
      <c r="L22" s="89">
        <v>1105</v>
      </c>
      <c r="M22" s="89">
        <v>1124</v>
      </c>
      <c r="N22" s="89">
        <v>61</v>
      </c>
      <c r="O22" s="89">
        <v>358</v>
      </c>
      <c r="P22" s="89">
        <v>159</v>
      </c>
      <c r="Q22" s="89">
        <v>1387</v>
      </c>
      <c r="R22" s="89">
        <v>0</v>
      </c>
      <c r="S22" s="89">
        <v>0</v>
      </c>
      <c r="T22" s="89">
        <v>38</v>
      </c>
      <c r="U22" s="89">
        <v>1849</v>
      </c>
      <c r="V22" s="89">
        <v>19</v>
      </c>
      <c r="W22" s="89">
        <v>16</v>
      </c>
      <c r="X22" s="89">
        <v>188</v>
      </c>
      <c r="Y22" s="89">
        <v>138</v>
      </c>
      <c r="Z22" s="89">
        <v>111</v>
      </c>
      <c r="AA22" s="89">
        <v>18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5707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1140</v>
      </c>
      <c r="I23" s="89">
        <v>1148</v>
      </c>
      <c r="J23" s="89">
        <v>1142</v>
      </c>
      <c r="K23" s="89">
        <v>1142</v>
      </c>
      <c r="L23" s="89">
        <v>1135</v>
      </c>
      <c r="M23" s="89">
        <v>1055</v>
      </c>
      <c r="N23" s="89">
        <v>60</v>
      </c>
      <c r="O23" s="89">
        <v>340</v>
      </c>
      <c r="P23" s="89">
        <v>165</v>
      </c>
      <c r="Q23" s="89">
        <v>1395</v>
      </c>
      <c r="R23" s="89">
        <v>330</v>
      </c>
      <c r="S23" s="89">
        <v>0</v>
      </c>
      <c r="T23" s="89">
        <v>43</v>
      </c>
      <c r="U23" s="89">
        <v>1854</v>
      </c>
      <c r="V23" s="89">
        <v>17</v>
      </c>
      <c r="W23" s="89">
        <v>28</v>
      </c>
      <c r="X23" s="89">
        <v>211</v>
      </c>
      <c r="Y23" s="89">
        <v>115</v>
      </c>
      <c r="Z23" s="89">
        <v>95</v>
      </c>
      <c r="AA23" s="89">
        <v>22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6235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1255</v>
      </c>
      <c r="I24" s="89">
        <v>1241</v>
      </c>
      <c r="J24" s="89">
        <v>1258</v>
      </c>
      <c r="K24" s="89">
        <v>1238</v>
      </c>
      <c r="L24" s="89">
        <v>1243</v>
      </c>
      <c r="M24" s="89">
        <v>835</v>
      </c>
      <c r="N24" s="89">
        <v>50</v>
      </c>
      <c r="O24" s="89">
        <v>355</v>
      </c>
      <c r="P24" s="89">
        <v>155</v>
      </c>
      <c r="Q24" s="89">
        <v>1380</v>
      </c>
      <c r="R24" s="89">
        <v>1010</v>
      </c>
      <c r="S24" s="89">
        <v>0</v>
      </c>
      <c r="T24" s="89">
        <v>37</v>
      </c>
      <c r="U24" s="89">
        <v>1850</v>
      </c>
      <c r="V24" s="89">
        <v>14</v>
      </c>
      <c r="W24" s="89">
        <v>27</v>
      </c>
      <c r="X24" s="89">
        <v>246</v>
      </c>
      <c r="Y24" s="89">
        <v>110</v>
      </c>
      <c r="Z24" s="89">
        <v>100</v>
      </c>
      <c r="AA24" s="89">
        <v>17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5778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1150</v>
      </c>
      <c r="I25" s="89">
        <v>1158</v>
      </c>
      <c r="J25" s="89">
        <v>1148</v>
      </c>
      <c r="K25" s="89">
        <v>1160</v>
      </c>
      <c r="L25" s="89">
        <v>1162</v>
      </c>
      <c r="M25" s="89">
        <v>800</v>
      </c>
      <c r="N25" s="89">
        <v>50</v>
      </c>
      <c r="O25" s="89">
        <v>250</v>
      </c>
      <c r="P25" s="89">
        <v>150</v>
      </c>
      <c r="Q25" s="89">
        <v>1350</v>
      </c>
      <c r="R25" s="89">
        <v>0</v>
      </c>
      <c r="S25" s="89">
        <v>0</v>
      </c>
      <c r="T25" s="89">
        <v>0</v>
      </c>
      <c r="U25" s="89">
        <v>1810</v>
      </c>
      <c r="V25" s="89">
        <v>15</v>
      </c>
      <c r="W25" s="89">
        <v>24</v>
      </c>
      <c r="X25" s="89">
        <v>200</v>
      </c>
      <c r="Y25" s="89">
        <v>100</v>
      </c>
      <c r="Z25" s="89">
        <v>147</v>
      </c>
      <c r="AA25" s="89">
        <v>15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3210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810</v>
      </c>
      <c r="I26" s="89">
        <v>790</v>
      </c>
      <c r="J26" s="89">
        <v>805</v>
      </c>
      <c r="K26" s="89">
        <v>805</v>
      </c>
      <c r="L26" s="89">
        <v>0</v>
      </c>
      <c r="M26" s="89">
        <v>75</v>
      </c>
      <c r="N26" s="89">
        <v>30</v>
      </c>
      <c r="O26" s="89">
        <v>195</v>
      </c>
      <c r="P26" s="89">
        <v>135</v>
      </c>
      <c r="Q26" s="89">
        <v>1310</v>
      </c>
      <c r="R26" s="89">
        <v>0</v>
      </c>
      <c r="S26" s="89">
        <v>26</v>
      </c>
      <c r="T26" s="89">
        <v>0</v>
      </c>
      <c r="U26" s="89">
        <v>0</v>
      </c>
      <c r="V26" s="89">
        <v>14</v>
      </c>
      <c r="W26" s="89">
        <v>23</v>
      </c>
      <c r="X26" s="89">
        <v>176</v>
      </c>
      <c r="Y26" s="89">
        <v>75</v>
      </c>
      <c r="Z26" s="89">
        <v>140</v>
      </c>
      <c r="AA26" s="89">
        <v>14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2375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747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75</v>
      </c>
      <c r="N27" s="18">
        <f t="shared" si="1"/>
        <v>28</v>
      </c>
      <c r="O27" s="18">
        <f t="shared" si="1"/>
        <v>195</v>
      </c>
      <c r="P27" s="18">
        <f t="shared" si="1"/>
        <v>95</v>
      </c>
      <c r="Q27" s="18">
        <f t="shared" si="1"/>
        <v>1310</v>
      </c>
      <c r="R27" s="18">
        <f t="shared" si="1"/>
        <v>0</v>
      </c>
      <c r="S27" s="18">
        <f t="shared" si="1"/>
        <v>0</v>
      </c>
      <c r="T27" s="18">
        <f t="shared" si="1"/>
        <v>0</v>
      </c>
      <c r="U27" s="18">
        <f t="shared" si="1"/>
        <v>0</v>
      </c>
      <c r="V27" s="18">
        <f t="shared" si="1"/>
        <v>11</v>
      </c>
      <c r="W27" s="18">
        <f t="shared" si="1"/>
        <v>10</v>
      </c>
      <c r="X27" s="18">
        <f t="shared" si="1"/>
        <v>166</v>
      </c>
      <c r="Y27" s="18">
        <f t="shared" si="1"/>
        <v>70</v>
      </c>
      <c r="Z27" s="18">
        <f t="shared" si="1"/>
        <v>95</v>
      </c>
      <c r="AA27" s="18">
        <f t="shared" si="1"/>
        <v>9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7010</v>
      </c>
      <c r="C28" s="18">
        <f>MAX(C9:C22)</f>
        <v>1900</v>
      </c>
      <c r="D28" s="18">
        <f t="shared" ref="D28:AB28" si="2">MAX(D3:D26)</f>
        <v>1267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1277</v>
      </c>
      <c r="I28" s="18">
        <f t="shared" si="2"/>
        <v>1260</v>
      </c>
      <c r="J28" s="18">
        <f t="shared" si="2"/>
        <v>1275</v>
      </c>
      <c r="K28" s="18">
        <f t="shared" si="2"/>
        <v>1238</v>
      </c>
      <c r="L28" s="18">
        <f t="shared" si="2"/>
        <v>1279</v>
      </c>
      <c r="M28" s="18">
        <f t="shared" si="2"/>
        <v>1624</v>
      </c>
      <c r="N28" s="18">
        <f t="shared" si="2"/>
        <v>74</v>
      </c>
      <c r="O28" s="18">
        <f t="shared" si="2"/>
        <v>482</v>
      </c>
      <c r="P28" s="18">
        <f t="shared" si="2"/>
        <v>176</v>
      </c>
      <c r="Q28" s="18">
        <f t="shared" si="2"/>
        <v>1407</v>
      </c>
      <c r="R28" s="18">
        <f t="shared" si="2"/>
        <v>1340</v>
      </c>
      <c r="S28" s="18">
        <f t="shared" si="2"/>
        <v>26</v>
      </c>
      <c r="T28" s="18">
        <f t="shared" si="2"/>
        <v>44</v>
      </c>
      <c r="U28" s="18">
        <f t="shared" si="2"/>
        <v>1864</v>
      </c>
      <c r="V28" s="18">
        <f t="shared" si="2"/>
        <v>19</v>
      </c>
      <c r="W28" s="18">
        <f t="shared" si="2"/>
        <v>28</v>
      </c>
      <c r="X28" s="18">
        <f t="shared" si="2"/>
        <v>263</v>
      </c>
      <c r="Y28" s="18">
        <f t="shared" si="2"/>
        <v>156</v>
      </c>
      <c r="Z28" s="18">
        <f t="shared" si="2"/>
        <v>212</v>
      </c>
      <c r="AA28" s="18">
        <f t="shared" si="2"/>
        <v>31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5276.458333333333</v>
      </c>
      <c r="C29" s="20">
        <f>AVERAGE(C9:C22)</f>
        <v>852.85714285714289</v>
      </c>
      <c r="D29" s="20">
        <f t="shared" ref="D29:AB29" si="3">AVERAGE(D3:D26)</f>
        <v>869.08333333333337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1049.1666666666667</v>
      </c>
      <c r="I29" s="20">
        <f t="shared" si="3"/>
        <v>515.5</v>
      </c>
      <c r="J29" s="20">
        <f t="shared" si="3"/>
        <v>863.08333333333337</v>
      </c>
      <c r="K29" s="20">
        <f t="shared" si="3"/>
        <v>571.41666666666663</v>
      </c>
      <c r="L29" s="20">
        <f t="shared" si="3"/>
        <v>910.70833333333337</v>
      </c>
      <c r="M29" s="20">
        <f t="shared" si="3"/>
        <v>696.75</v>
      </c>
      <c r="N29" s="20">
        <f t="shared" si="3"/>
        <v>49.583333333333336</v>
      </c>
      <c r="O29" s="20">
        <f t="shared" si="3"/>
        <v>323.375</v>
      </c>
      <c r="P29" s="20">
        <f t="shared" si="3"/>
        <v>140.75</v>
      </c>
      <c r="Q29" s="20">
        <f t="shared" si="3"/>
        <v>1381.4166666666667</v>
      </c>
      <c r="R29" s="20">
        <f t="shared" si="3"/>
        <v>568.70833333333337</v>
      </c>
      <c r="S29" s="20">
        <f t="shared" si="3"/>
        <v>1.0833333333333333</v>
      </c>
      <c r="T29" s="20">
        <f t="shared" si="3"/>
        <v>34.916666666666664</v>
      </c>
      <c r="U29" s="20">
        <f t="shared" si="3"/>
        <v>1444.7083333333333</v>
      </c>
      <c r="V29" s="20">
        <f t="shared" si="3"/>
        <v>13.708333333333334</v>
      </c>
      <c r="W29" s="20">
        <f t="shared" si="3"/>
        <v>18.583333333333332</v>
      </c>
      <c r="X29" s="20">
        <f t="shared" si="3"/>
        <v>216.45833333333334</v>
      </c>
      <c r="Y29" s="20">
        <f t="shared" si="3"/>
        <v>110.75</v>
      </c>
      <c r="Z29" s="20">
        <f t="shared" si="3"/>
        <v>152.125</v>
      </c>
      <c r="AA29" s="20">
        <f t="shared" si="3"/>
        <v>18.916666666666668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C43"/>
  <sheetViews>
    <sheetView topLeftCell="A19" zoomScale="37" zoomScaleNormal="37" workbookViewId="0">
      <selection activeCell="G20" sqref="G20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4.5703125" style="5" bestFit="1" customWidth="1"/>
    <col min="8" max="9" width="16.5703125" style="5" bestFit="1" customWidth="1"/>
    <col min="10" max="10" width="21.8554687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45107</v>
      </c>
      <c r="D1" s="122"/>
      <c r="E1" s="122"/>
      <c r="F1" s="122"/>
      <c r="G1" s="122"/>
      <c r="H1" s="122"/>
      <c r="I1" s="122"/>
      <c r="J1" s="122"/>
      <c r="K1" s="123"/>
      <c r="L1" s="106" t="s">
        <v>21</v>
      </c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2365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788</v>
      </c>
      <c r="I3" s="89">
        <v>782</v>
      </c>
      <c r="J3" s="89">
        <v>795</v>
      </c>
      <c r="K3" s="89">
        <v>0</v>
      </c>
      <c r="L3" s="89">
        <v>0</v>
      </c>
      <c r="M3" s="89">
        <v>76</v>
      </c>
      <c r="N3" s="89">
        <v>35</v>
      </c>
      <c r="O3" s="89">
        <v>207</v>
      </c>
      <c r="P3" s="89">
        <v>139</v>
      </c>
      <c r="Q3" s="89">
        <v>1315</v>
      </c>
      <c r="R3" s="89">
        <v>0</v>
      </c>
      <c r="S3" s="89">
        <v>27</v>
      </c>
      <c r="T3" s="89">
        <v>0</v>
      </c>
      <c r="U3" s="89">
        <v>0</v>
      </c>
      <c r="V3" s="89">
        <v>14</v>
      </c>
      <c r="W3" s="89">
        <v>23</v>
      </c>
      <c r="X3" s="89">
        <v>225</v>
      </c>
      <c r="Y3" s="89">
        <v>70</v>
      </c>
      <c r="Z3" s="89">
        <v>131</v>
      </c>
      <c r="AA3" s="89">
        <v>9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2204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722</v>
      </c>
      <c r="I4" s="89">
        <v>744</v>
      </c>
      <c r="J4" s="89">
        <v>738</v>
      </c>
      <c r="K4" s="89">
        <v>0</v>
      </c>
      <c r="L4" s="89">
        <v>0</v>
      </c>
      <c r="M4" s="89">
        <v>76</v>
      </c>
      <c r="N4" s="89">
        <v>35</v>
      </c>
      <c r="O4" s="89">
        <v>188</v>
      </c>
      <c r="P4" s="89">
        <v>107</v>
      </c>
      <c r="Q4" s="89">
        <v>1295</v>
      </c>
      <c r="R4" s="89">
        <v>0</v>
      </c>
      <c r="S4" s="89">
        <v>28</v>
      </c>
      <c r="T4" s="89">
        <v>0</v>
      </c>
      <c r="U4" s="89">
        <v>0</v>
      </c>
      <c r="V4" s="89">
        <v>15</v>
      </c>
      <c r="W4" s="89">
        <v>22</v>
      </c>
      <c r="X4" s="89">
        <v>224</v>
      </c>
      <c r="Y4" s="89">
        <v>62</v>
      </c>
      <c r="Z4" s="89">
        <v>133</v>
      </c>
      <c r="AA4" s="89">
        <v>18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2226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745</v>
      </c>
      <c r="I5" s="89">
        <v>738</v>
      </c>
      <c r="J5" s="89">
        <v>743</v>
      </c>
      <c r="K5" s="89">
        <v>0</v>
      </c>
      <c r="L5" s="89">
        <v>0</v>
      </c>
      <c r="M5" s="89">
        <v>69</v>
      </c>
      <c r="N5" s="89">
        <v>28</v>
      </c>
      <c r="O5" s="89">
        <v>187</v>
      </c>
      <c r="P5" s="89">
        <v>111</v>
      </c>
      <c r="Q5" s="89">
        <v>1305</v>
      </c>
      <c r="R5" s="89">
        <v>0</v>
      </c>
      <c r="S5" s="89">
        <v>30</v>
      </c>
      <c r="T5" s="89">
        <v>0</v>
      </c>
      <c r="U5" s="89">
        <v>0</v>
      </c>
      <c r="V5" s="89">
        <v>14</v>
      </c>
      <c r="W5" s="89">
        <v>22</v>
      </c>
      <c r="X5" s="89">
        <v>224</v>
      </c>
      <c r="Y5" s="89">
        <v>59</v>
      </c>
      <c r="Z5" s="89">
        <v>119</v>
      </c>
      <c r="AA5" s="89">
        <v>17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2253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750</v>
      </c>
      <c r="I6" s="89">
        <v>748</v>
      </c>
      <c r="J6" s="89">
        <v>755</v>
      </c>
      <c r="K6" s="89">
        <v>0</v>
      </c>
      <c r="L6" s="89">
        <v>0</v>
      </c>
      <c r="M6" s="89">
        <v>75</v>
      </c>
      <c r="N6" s="89">
        <v>31</v>
      </c>
      <c r="O6" s="89">
        <v>185</v>
      </c>
      <c r="P6" s="89">
        <v>102</v>
      </c>
      <c r="Q6" s="89">
        <v>1307</v>
      </c>
      <c r="R6" s="89">
        <v>176</v>
      </c>
      <c r="S6" s="89">
        <v>35</v>
      </c>
      <c r="T6" s="89">
        <v>0</v>
      </c>
      <c r="U6" s="89">
        <v>6</v>
      </c>
      <c r="V6" s="89">
        <v>15</v>
      </c>
      <c r="W6" s="89">
        <v>22</v>
      </c>
      <c r="X6" s="89">
        <v>224</v>
      </c>
      <c r="Y6" s="89">
        <v>66</v>
      </c>
      <c r="Z6" s="89">
        <v>119</v>
      </c>
      <c r="AA6" s="89">
        <v>12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4568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1148</v>
      </c>
      <c r="I7" s="89">
        <v>1132</v>
      </c>
      <c r="J7" s="89">
        <v>1136</v>
      </c>
      <c r="K7" s="89">
        <v>0</v>
      </c>
      <c r="L7" s="89">
        <v>1152</v>
      </c>
      <c r="M7" s="89">
        <v>70</v>
      </c>
      <c r="N7" s="89">
        <v>26</v>
      </c>
      <c r="O7" s="89">
        <v>150</v>
      </c>
      <c r="P7" s="89">
        <v>100</v>
      </c>
      <c r="Q7" s="89">
        <v>1300</v>
      </c>
      <c r="R7" s="89">
        <v>855</v>
      </c>
      <c r="S7" s="89">
        <v>30</v>
      </c>
      <c r="T7" s="89">
        <v>0</v>
      </c>
      <c r="U7" s="89">
        <v>1625</v>
      </c>
      <c r="V7" s="89">
        <v>14</v>
      </c>
      <c r="W7" s="89">
        <v>20</v>
      </c>
      <c r="X7" s="89">
        <v>198</v>
      </c>
      <c r="Y7" s="89">
        <v>61</v>
      </c>
      <c r="Z7" s="89">
        <v>120</v>
      </c>
      <c r="AA7" s="89">
        <v>13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4640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1168</v>
      </c>
      <c r="I8" s="89">
        <v>1155</v>
      </c>
      <c r="J8" s="89">
        <v>1157</v>
      </c>
      <c r="K8" s="89">
        <v>0</v>
      </c>
      <c r="L8" s="89">
        <v>1160</v>
      </c>
      <c r="M8" s="89">
        <v>75</v>
      </c>
      <c r="N8" s="89">
        <v>33</v>
      </c>
      <c r="O8" s="89">
        <v>205</v>
      </c>
      <c r="P8" s="89">
        <v>107</v>
      </c>
      <c r="Q8" s="89">
        <v>1300</v>
      </c>
      <c r="R8" s="89">
        <v>852</v>
      </c>
      <c r="S8" s="89">
        <v>31</v>
      </c>
      <c r="T8" s="89">
        <v>0</v>
      </c>
      <c r="U8" s="89">
        <v>1605</v>
      </c>
      <c r="V8" s="89">
        <v>14</v>
      </c>
      <c r="W8" s="89">
        <v>23</v>
      </c>
      <c r="X8" s="89">
        <v>201</v>
      </c>
      <c r="Y8" s="89">
        <v>87</v>
      </c>
      <c r="Z8" s="89">
        <v>124</v>
      </c>
      <c r="AA8" s="89">
        <v>12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4579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1145</v>
      </c>
      <c r="I9" s="89">
        <v>1139</v>
      </c>
      <c r="J9" s="89">
        <v>1140</v>
      </c>
      <c r="K9" s="89">
        <v>0</v>
      </c>
      <c r="L9" s="89">
        <v>1155</v>
      </c>
      <c r="M9" s="89">
        <v>65</v>
      </c>
      <c r="N9" s="89">
        <v>31</v>
      </c>
      <c r="O9" s="89">
        <v>172</v>
      </c>
      <c r="P9" s="89">
        <v>110</v>
      </c>
      <c r="Q9" s="89">
        <v>1275</v>
      </c>
      <c r="R9" s="89">
        <v>845</v>
      </c>
      <c r="S9" s="89">
        <v>23</v>
      </c>
      <c r="T9" s="89">
        <v>0</v>
      </c>
      <c r="U9" s="89">
        <v>1590</v>
      </c>
      <c r="V9" s="89">
        <v>17</v>
      </c>
      <c r="W9" s="89">
        <v>22</v>
      </c>
      <c r="X9" s="89">
        <v>174</v>
      </c>
      <c r="Y9" s="89">
        <v>98</v>
      </c>
      <c r="Z9" s="89">
        <v>126</v>
      </c>
      <c r="AA9" s="89">
        <v>14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4499</v>
      </c>
      <c r="C10" s="89">
        <v>0</v>
      </c>
      <c r="D10" s="89">
        <v>0</v>
      </c>
      <c r="E10" s="89">
        <v>0</v>
      </c>
      <c r="F10" s="89">
        <v>0</v>
      </c>
      <c r="G10" s="89">
        <v>0</v>
      </c>
      <c r="H10" s="89">
        <v>1115</v>
      </c>
      <c r="I10" s="89">
        <v>1122</v>
      </c>
      <c r="J10" s="89">
        <v>1134</v>
      </c>
      <c r="K10" s="89">
        <v>0</v>
      </c>
      <c r="L10" s="89">
        <v>1128</v>
      </c>
      <c r="M10" s="89">
        <v>69</v>
      </c>
      <c r="N10" s="89">
        <v>40</v>
      </c>
      <c r="O10" s="89">
        <v>179</v>
      </c>
      <c r="P10" s="89">
        <v>101</v>
      </c>
      <c r="Q10" s="89">
        <v>1295</v>
      </c>
      <c r="R10" s="89">
        <v>715</v>
      </c>
      <c r="S10" s="89">
        <v>28</v>
      </c>
      <c r="T10" s="89">
        <v>0</v>
      </c>
      <c r="U10" s="89">
        <v>1575</v>
      </c>
      <c r="V10" s="89">
        <v>9</v>
      </c>
      <c r="W10" s="89">
        <v>21</v>
      </c>
      <c r="X10" s="89">
        <v>177</v>
      </c>
      <c r="Y10" s="89">
        <v>80</v>
      </c>
      <c r="Z10" s="89">
        <v>128</v>
      </c>
      <c r="AA10" s="89">
        <v>21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4486</v>
      </c>
      <c r="C11" s="89">
        <v>0</v>
      </c>
      <c r="D11" s="89">
        <v>0</v>
      </c>
      <c r="E11" s="89">
        <v>0</v>
      </c>
      <c r="F11" s="89">
        <v>0</v>
      </c>
      <c r="G11" s="89">
        <v>0</v>
      </c>
      <c r="H11" s="89">
        <v>1122</v>
      </c>
      <c r="I11" s="89">
        <v>1117</v>
      </c>
      <c r="J11" s="89">
        <v>1126</v>
      </c>
      <c r="K11" s="89">
        <v>0</v>
      </c>
      <c r="L11" s="89">
        <v>1121</v>
      </c>
      <c r="M11" s="89">
        <v>60</v>
      </c>
      <c r="N11" s="89">
        <v>34</v>
      </c>
      <c r="O11" s="89">
        <v>244</v>
      </c>
      <c r="P11" s="89">
        <v>87</v>
      </c>
      <c r="Q11" s="89">
        <v>1295</v>
      </c>
      <c r="R11" s="89">
        <v>737</v>
      </c>
      <c r="S11" s="89">
        <v>31</v>
      </c>
      <c r="T11" s="89">
        <v>0</v>
      </c>
      <c r="U11" s="89">
        <v>1588</v>
      </c>
      <c r="V11" s="89">
        <v>9</v>
      </c>
      <c r="W11" s="89">
        <v>12</v>
      </c>
      <c r="X11" s="89">
        <v>162</v>
      </c>
      <c r="Y11" s="89">
        <v>77</v>
      </c>
      <c r="Z11" s="89">
        <v>151</v>
      </c>
      <c r="AA11" s="89">
        <v>23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4896</v>
      </c>
      <c r="C12" s="89">
        <v>0</v>
      </c>
      <c r="D12" s="89">
        <v>0</v>
      </c>
      <c r="E12" s="89">
        <v>0</v>
      </c>
      <c r="F12" s="89">
        <v>0</v>
      </c>
      <c r="G12" s="89">
        <v>0</v>
      </c>
      <c r="H12" s="89">
        <v>1227</v>
      </c>
      <c r="I12" s="89">
        <v>1218</v>
      </c>
      <c r="J12" s="89">
        <v>1220</v>
      </c>
      <c r="K12" s="89">
        <v>0</v>
      </c>
      <c r="L12" s="89">
        <v>1231</v>
      </c>
      <c r="M12" s="89">
        <v>138</v>
      </c>
      <c r="N12" s="89">
        <v>25</v>
      </c>
      <c r="O12" s="89">
        <v>279</v>
      </c>
      <c r="P12" s="89">
        <v>127</v>
      </c>
      <c r="Q12" s="89">
        <v>1295</v>
      </c>
      <c r="R12" s="89">
        <v>918</v>
      </c>
      <c r="S12" s="89">
        <v>38</v>
      </c>
      <c r="T12" s="89">
        <v>0</v>
      </c>
      <c r="U12" s="89">
        <v>1577</v>
      </c>
      <c r="V12" s="89">
        <v>11</v>
      </c>
      <c r="W12" s="89">
        <v>11</v>
      </c>
      <c r="X12" s="89">
        <v>163</v>
      </c>
      <c r="Y12" s="89">
        <v>111</v>
      </c>
      <c r="Z12" s="89">
        <v>170</v>
      </c>
      <c r="AA12" s="89">
        <v>23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4901</v>
      </c>
      <c r="C13" s="89">
        <v>1000</v>
      </c>
      <c r="D13" s="89">
        <v>0</v>
      </c>
      <c r="E13" s="89">
        <v>0</v>
      </c>
      <c r="F13" s="89">
        <v>0</v>
      </c>
      <c r="G13" s="89">
        <v>0</v>
      </c>
      <c r="H13" s="89">
        <v>983</v>
      </c>
      <c r="I13" s="89">
        <v>968</v>
      </c>
      <c r="J13" s="89">
        <v>979</v>
      </c>
      <c r="K13" s="89">
        <v>0</v>
      </c>
      <c r="L13" s="89">
        <v>971</v>
      </c>
      <c r="M13" s="89">
        <v>60</v>
      </c>
      <c r="N13" s="89">
        <v>53</v>
      </c>
      <c r="O13" s="89">
        <v>306</v>
      </c>
      <c r="P13" s="89">
        <v>126</v>
      </c>
      <c r="Q13" s="89">
        <v>1301</v>
      </c>
      <c r="R13" s="89">
        <v>907</v>
      </c>
      <c r="S13" s="89">
        <v>38</v>
      </c>
      <c r="T13" s="89">
        <v>0</v>
      </c>
      <c r="U13" s="89">
        <v>1599</v>
      </c>
      <c r="V13" s="89">
        <v>9</v>
      </c>
      <c r="W13" s="89">
        <v>12</v>
      </c>
      <c r="X13" s="89">
        <v>192</v>
      </c>
      <c r="Y13" s="89">
        <v>111</v>
      </c>
      <c r="Z13" s="89">
        <v>172</v>
      </c>
      <c r="AA13" s="89">
        <v>20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5102</v>
      </c>
      <c r="C14" s="89">
        <v>1700</v>
      </c>
      <c r="D14" s="89">
        <v>0</v>
      </c>
      <c r="E14" s="89">
        <v>0</v>
      </c>
      <c r="F14" s="89">
        <v>0</v>
      </c>
      <c r="G14" s="89">
        <v>0</v>
      </c>
      <c r="H14" s="89">
        <v>844</v>
      </c>
      <c r="I14" s="89">
        <v>856</v>
      </c>
      <c r="J14" s="89">
        <v>849</v>
      </c>
      <c r="K14" s="89">
        <v>0</v>
      </c>
      <c r="L14" s="89">
        <v>853</v>
      </c>
      <c r="M14" s="89">
        <v>144</v>
      </c>
      <c r="N14" s="89">
        <v>47</v>
      </c>
      <c r="O14" s="89">
        <v>346</v>
      </c>
      <c r="P14" s="89">
        <v>122</v>
      </c>
      <c r="Q14" s="89">
        <v>1320</v>
      </c>
      <c r="R14" s="89">
        <v>890</v>
      </c>
      <c r="S14" s="89">
        <v>35</v>
      </c>
      <c r="T14" s="89">
        <v>0</v>
      </c>
      <c r="U14" s="89">
        <v>1596</v>
      </c>
      <c r="V14" s="89">
        <v>12</v>
      </c>
      <c r="W14" s="89">
        <v>12</v>
      </c>
      <c r="X14" s="89">
        <v>232</v>
      </c>
      <c r="Y14" s="89">
        <v>126</v>
      </c>
      <c r="Z14" s="89">
        <v>175</v>
      </c>
      <c r="AA14" s="89">
        <v>24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5295</v>
      </c>
      <c r="C15" s="89">
        <v>1200</v>
      </c>
      <c r="D15" s="89">
        <v>0</v>
      </c>
      <c r="E15" s="89">
        <v>0</v>
      </c>
      <c r="F15" s="89">
        <v>0</v>
      </c>
      <c r="G15" s="89">
        <v>0</v>
      </c>
      <c r="H15" s="89">
        <v>1027</v>
      </c>
      <c r="I15" s="89">
        <v>1033</v>
      </c>
      <c r="J15" s="89">
        <v>1016</v>
      </c>
      <c r="K15" s="89">
        <v>0</v>
      </c>
      <c r="L15" s="89">
        <v>1019</v>
      </c>
      <c r="M15" s="89">
        <v>85</v>
      </c>
      <c r="N15" s="89">
        <v>59</v>
      </c>
      <c r="O15" s="89">
        <v>394</v>
      </c>
      <c r="P15" s="89">
        <v>110</v>
      </c>
      <c r="Q15" s="89">
        <v>1323</v>
      </c>
      <c r="R15" s="89">
        <v>1069</v>
      </c>
      <c r="S15" s="89">
        <v>39</v>
      </c>
      <c r="T15" s="89">
        <v>0</v>
      </c>
      <c r="U15" s="89">
        <v>1621</v>
      </c>
      <c r="V15" s="89">
        <v>12</v>
      </c>
      <c r="W15" s="89">
        <v>12</v>
      </c>
      <c r="X15" s="89">
        <v>217</v>
      </c>
      <c r="Y15" s="89">
        <v>116</v>
      </c>
      <c r="Z15" s="89">
        <v>167</v>
      </c>
      <c r="AA15" s="89">
        <v>20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5095</v>
      </c>
      <c r="C16" s="89">
        <v>1130</v>
      </c>
      <c r="D16" s="89">
        <v>0</v>
      </c>
      <c r="E16" s="89">
        <v>0</v>
      </c>
      <c r="F16" s="89">
        <v>0</v>
      </c>
      <c r="G16" s="89">
        <v>0</v>
      </c>
      <c r="H16" s="89">
        <v>990</v>
      </c>
      <c r="I16" s="89">
        <v>992</v>
      </c>
      <c r="J16" s="89">
        <v>988</v>
      </c>
      <c r="K16" s="89">
        <v>0</v>
      </c>
      <c r="L16" s="89">
        <v>995</v>
      </c>
      <c r="M16" s="89">
        <v>60</v>
      </c>
      <c r="N16" s="89">
        <v>57</v>
      </c>
      <c r="O16" s="89">
        <v>375</v>
      </c>
      <c r="P16" s="89">
        <v>125</v>
      </c>
      <c r="Q16" s="89">
        <v>1393</v>
      </c>
      <c r="R16" s="89">
        <v>890</v>
      </c>
      <c r="S16" s="89">
        <v>39</v>
      </c>
      <c r="T16" s="89">
        <v>0</v>
      </c>
      <c r="U16" s="89">
        <v>1640</v>
      </c>
      <c r="V16" s="89">
        <v>12</v>
      </c>
      <c r="W16" s="89">
        <v>12</v>
      </c>
      <c r="X16" s="89">
        <v>219</v>
      </c>
      <c r="Y16" s="89">
        <v>100</v>
      </c>
      <c r="Z16" s="89">
        <v>145</v>
      </c>
      <c r="AA16" s="89">
        <v>19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5138</v>
      </c>
      <c r="C17" s="89">
        <v>1290</v>
      </c>
      <c r="D17" s="89">
        <v>0</v>
      </c>
      <c r="E17" s="89">
        <v>0</v>
      </c>
      <c r="F17" s="89">
        <v>0</v>
      </c>
      <c r="G17" s="89">
        <v>0</v>
      </c>
      <c r="H17" s="89">
        <v>955</v>
      </c>
      <c r="I17" s="89">
        <v>968</v>
      </c>
      <c r="J17" s="89">
        <v>952</v>
      </c>
      <c r="K17" s="89">
        <v>0</v>
      </c>
      <c r="L17" s="89">
        <v>973</v>
      </c>
      <c r="M17" s="89">
        <v>65</v>
      </c>
      <c r="N17" s="89">
        <v>55</v>
      </c>
      <c r="O17" s="89">
        <v>371</v>
      </c>
      <c r="P17" s="89">
        <v>141</v>
      </c>
      <c r="Q17" s="89">
        <v>1373</v>
      </c>
      <c r="R17" s="89">
        <v>895</v>
      </c>
      <c r="S17" s="89">
        <v>36</v>
      </c>
      <c r="T17" s="89">
        <v>0</v>
      </c>
      <c r="U17" s="89">
        <v>1633</v>
      </c>
      <c r="V17" s="89">
        <v>12</v>
      </c>
      <c r="W17" s="89">
        <v>12</v>
      </c>
      <c r="X17" s="89">
        <v>221</v>
      </c>
      <c r="Y17" s="89">
        <v>95</v>
      </c>
      <c r="Z17" s="89">
        <v>165</v>
      </c>
      <c r="AA17" s="89">
        <v>21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5039</v>
      </c>
      <c r="C18" s="89">
        <v>1670</v>
      </c>
      <c r="D18" s="89">
        <v>0</v>
      </c>
      <c r="E18" s="89">
        <v>0</v>
      </c>
      <c r="F18" s="89">
        <v>0</v>
      </c>
      <c r="G18" s="89">
        <v>0</v>
      </c>
      <c r="H18" s="89">
        <v>835</v>
      </c>
      <c r="I18" s="89">
        <v>844</v>
      </c>
      <c r="J18" s="89">
        <v>840</v>
      </c>
      <c r="K18" s="89">
        <v>0</v>
      </c>
      <c r="L18" s="89">
        <v>850</v>
      </c>
      <c r="M18" s="89">
        <v>67</v>
      </c>
      <c r="N18" s="89">
        <v>65</v>
      </c>
      <c r="O18" s="89">
        <v>426</v>
      </c>
      <c r="P18" s="89">
        <v>161</v>
      </c>
      <c r="Q18" s="89">
        <v>1395</v>
      </c>
      <c r="R18" s="89">
        <v>755</v>
      </c>
      <c r="S18" s="89">
        <v>45</v>
      </c>
      <c r="T18" s="89">
        <v>0</v>
      </c>
      <c r="U18" s="89">
        <v>1676</v>
      </c>
      <c r="V18" s="89">
        <v>11</v>
      </c>
      <c r="W18" s="89">
        <v>13</v>
      </c>
      <c r="X18" s="89">
        <v>225</v>
      </c>
      <c r="Y18" s="89">
        <v>107</v>
      </c>
      <c r="Z18" s="89">
        <v>185</v>
      </c>
      <c r="AA18" s="89">
        <v>25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5154</v>
      </c>
      <c r="C19" s="89">
        <v>1000</v>
      </c>
      <c r="D19" s="89">
        <v>0</v>
      </c>
      <c r="E19" s="89">
        <v>0</v>
      </c>
      <c r="F19" s="89">
        <v>0</v>
      </c>
      <c r="G19" s="89">
        <v>0</v>
      </c>
      <c r="H19" s="89">
        <v>1035</v>
      </c>
      <c r="I19" s="89">
        <v>1033</v>
      </c>
      <c r="J19" s="89">
        <v>1046</v>
      </c>
      <c r="K19" s="89">
        <v>0</v>
      </c>
      <c r="L19" s="89">
        <v>1040</v>
      </c>
      <c r="M19" s="89">
        <v>74</v>
      </c>
      <c r="N19" s="89">
        <v>59</v>
      </c>
      <c r="O19" s="89">
        <v>420</v>
      </c>
      <c r="P19" s="89">
        <v>151</v>
      </c>
      <c r="Q19" s="89">
        <v>1390</v>
      </c>
      <c r="R19" s="89">
        <v>910</v>
      </c>
      <c r="S19" s="89">
        <v>45</v>
      </c>
      <c r="T19" s="89">
        <v>0</v>
      </c>
      <c r="U19" s="89">
        <v>1640</v>
      </c>
      <c r="V19" s="89">
        <v>11</v>
      </c>
      <c r="W19" s="89">
        <v>15</v>
      </c>
      <c r="X19" s="89">
        <v>210</v>
      </c>
      <c r="Y19" s="89">
        <v>145</v>
      </c>
      <c r="Z19" s="89">
        <v>175</v>
      </c>
      <c r="AA19" s="89">
        <v>27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4983</v>
      </c>
      <c r="C20" s="89">
        <v>480</v>
      </c>
      <c r="D20" s="89">
        <v>0</v>
      </c>
      <c r="E20" s="89">
        <v>0</v>
      </c>
      <c r="F20" s="89">
        <v>0</v>
      </c>
      <c r="G20" s="89">
        <v>0</v>
      </c>
      <c r="H20" s="89">
        <v>1122</v>
      </c>
      <c r="I20" s="89">
        <v>1129</v>
      </c>
      <c r="J20" s="89">
        <v>1133</v>
      </c>
      <c r="K20" s="89">
        <v>0</v>
      </c>
      <c r="L20" s="89">
        <v>1119</v>
      </c>
      <c r="M20" s="89">
        <v>67</v>
      </c>
      <c r="N20" s="89">
        <v>59</v>
      </c>
      <c r="O20" s="89">
        <v>380</v>
      </c>
      <c r="P20" s="89">
        <v>140</v>
      </c>
      <c r="Q20" s="89">
        <v>1379</v>
      </c>
      <c r="R20" s="89">
        <v>765</v>
      </c>
      <c r="S20" s="89">
        <v>33</v>
      </c>
      <c r="T20" s="89">
        <v>0</v>
      </c>
      <c r="U20" s="89">
        <v>1635</v>
      </c>
      <c r="V20" s="89">
        <v>49</v>
      </c>
      <c r="W20" s="89">
        <v>38</v>
      </c>
      <c r="X20" s="89">
        <v>182</v>
      </c>
      <c r="Y20" s="89">
        <v>144</v>
      </c>
      <c r="Z20" s="89">
        <v>138</v>
      </c>
      <c r="AA20" s="89">
        <v>20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5370</v>
      </c>
      <c r="C21" s="89">
        <v>140</v>
      </c>
      <c r="D21" s="89">
        <v>1055</v>
      </c>
      <c r="E21" s="89">
        <v>0</v>
      </c>
      <c r="F21" s="89">
        <v>0</v>
      </c>
      <c r="G21" s="89">
        <v>0</v>
      </c>
      <c r="H21" s="89">
        <v>1047</v>
      </c>
      <c r="I21" s="89">
        <v>1039</v>
      </c>
      <c r="J21" s="89">
        <v>1044</v>
      </c>
      <c r="K21" s="89">
        <v>0</v>
      </c>
      <c r="L21" s="89">
        <v>1045</v>
      </c>
      <c r="M21" s="89">
        <v>63</v>
      </c>
      <c r="N21" s="89">
        <v>52</v>
      </c>
      <c r="O21" s="89">
        <v>355</v>
      </c>
      <c r="P21" s="89">
        <v>149</v>
      </c>
      <c r="Q21" s="89">
        <v>1385</v>
      </c>
      <c r="R21" s="89">
        <v>751</v>
      </c>
      <c r="S21" s="89">
        <v>30</v>
      </c>
      <c r="T21" s="89">
        <v>0</v>
      </c>
      <c r="U21" s="89">
        <v>1627</v>
      </c>
      <c r="V21" s="89">
        <v>370</v>
      </c>
      <c r="W21" s="89">
        <v>90</v>
      </c>
      <c r="X21" s="89">
        <v>172</v>
      </c>
      <c r="Y21" s="89">
        <v>129</v>
      </c>
      <c r="Z21" s="89">
        <v>148</v>
      </c>
      <c r="AA21" s="89">
        <v>19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5195</v>
      </c>
      <c r="C22" s="89">
        <v>0</v>
      </c>
      <c r="D22" s="89">
        <v>1040</v>
      </c>
      <c r="E22" s="89">
        <v>0</v>
      </c>
      <c r="F22" s="89">
        <v>0</v>
      </c>
      <c r="G22" s="89">
        <v>0</v>
      </c>
      <c r="H22" s="89">
        <v>1039</v>
      </c>
      <c r="I22" s="89">
        <v>1048</v>
      </c>
      <c r="J22" s="89">
        <v>1032</v>
      </c>
      <c r="K22" s="89">
        <v>0</v>
      </c>
      <c r="L22" s="89">
        <v>1036</v>
      </c>
      <c r="M22" s="89">
        <v>65</v>
      </c>
      <c r="N22" s="89">
        <v>52</v>
      </c>
      <c r="O22" s="89">
        <v>310</v>
      </c>
      <c r="P22" s="89">
        <v>127</v>
      </c>
      <c r="Q22" s="89">
        <v>1387</v>
      </c>
      <c r="R22" s="89">
        <v>730</v>
      </c>
      <c r="S22" s="89">
        <v>38</v>
      </c>
      <c r="T22" s="89">
        <v>0</v>
      </c>
      <c r="U22" s="89">
        <v>1635</v>
      </c>
      <c r="V22" s="89">
        <v>345</v>
      </c>
      <c r="W22" s="89">
        <v>93</v>
      </c>
      <c r="X22" s="89">
        <v>158</v>
      </c>
      <c r="Y22" s="89">
        <v>129</v>
      </c>
      <c r="Z22" s="89">
        <v>100</v>
      </c>
      <c r="AA22" s="89">
        <v>20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5514</v>
      </c>
      <c r="C23" s="89">
        <v>0</v>
      </c>
      <c r="D23" s="89">
        <v>1093</v>
      </c>
      <c r="E23" s="89">
        <v>0</v>
      </c>
      <c r="F23" s="89">
        <v>0</v>
      </c>
      <c r="G23" s="89">
        <v>0</v>
      </c>
      <c r="H23" s="89">
        <v>1097</v>
      </c>
      <c r="I23" s="89">
        <v>1109</v>
      </c>
      <c r="J23" s="89">
        <v>0</v>
      </c>
      <c r="K23" s="89">
        <v>1111</v>
      </c>
      <c r="L23" s="89">
        <v>1104</v>
      </c>
      <c r="M23" s="89">
        <v>85</v>
      </c>
      <c r="N23" s="89">
        <v>55</v>
      </c>
      <c r="O23" s="89">
        <v>307</v>
      </c>
      <c r="P23" s="89">
        <v>147</v>
      </c>
      <c r="Q23" s="89">
        <v>1387</v>
      </c>
      <c r="R23" s="89">
        <v>893</v>
      </c>
      <c r="S23" s="89">
        <v>42</v>
      </c>
      <c r="T23" s="89">
        <v>0</v>
      </c>
      <c r="U23" s="89">
        <v>1630</v>
      </c>
      <c r="V23" s="89">
        <v>359</v>
      </c>
      <c r="W23" s="89">
        <v>102</v>
      </c>
      <c r="X23" s="89">
        <v>174</v>
      </c>
      <c r="Y23" s="89">
        <v>127</v>
      </c>
      <c r="Z23" s="89">
        <v>84</v>
      </c>
      <c r="AA23" s="89">
        <v>16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5598</v>
      </c>
      <c r="C24" s="89">
        <v>0</v>
      </c>
      <c r="D24" s="89">
        <v>1124</v>
      </c>
      <c r="E24" s="89">
        <v>0</v>
      </c>
      <c r="F24" s="89">
        <v>0</v>
      </c>
      <c r="G24" s="89">
        <v>0</v>
      </c>
      <c r="H24" s="89">
        <v>1114</v>
      </c>
      <c r="I24" s="89">
        <v>1129</v>
      </c>
      <c r="J24" s="89">
        <v>0</v>
      </c>
      <c r="K24" s="89">
        <v>1113</v>
      </c>
      <c r="L24" s="89">
        <v>1118</v>
      </c>
      <c r="M24" s="89">
        <v>87</v>
      </c>
      <c r="N24" s="89">
        <v>56</v>
      </c>
      <c r="O24" s="89">
        <v>309</v>
      </c>
      <c r="P24" s="89">
        <v>148</v>
      </c>
      <c r="Q24" s="89">
        <v>1387</v>
      </c>
      <c r="R24" s="89">
        <v>1066</v>
      </c>
      <c r="S24" s="89">
        <v>41</v>
      </c>
      <c r="T24" s="89">
        <v>0</v>
      </c>
      <c r="U24" s="89">
        <v>1616</v>
      </c>
      <c r="V24" s="89">
        <v>341</v>
      </c>
      <c r="W24" s="89">
        <v>105</v>
      </c>
      <c r="X24" s="89">
        <v>195</v>
      </c>
      <c r="Y24" s="89">
        <v>95</v>
      </c>
      <c r="Z24" s="89">
        <v>70</v>
      </c>
      <c r="AA24" s="89">
        <v>16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5293</v>
      </c>
      <c r="C25" s="89">
        <v>0</v>
      </c>
      <c r="D25" s="89">
        <v>1053</v>
      </c>
      <c r="E25" s="89">
        <v>0</v>
      </c>
      <c r="F25" s="89">
        <v>0</v>
      </c>
      <c r="G25" s="89">
        <v>0</v>
      </c>
      <c r="H25" s="89">
        <v>1066</v>
      </c>
      <c r="I25" s="89">
        <v>1059</v>
      </c>
      <c r="J25" s="89">
        <v>0</v>
      </c>
      <c r="K25" s="89">
        <v>1051</v>
      </c>
      <c r="L25" s="89">
        <v>1064</v>
      </c>
      <c r="M25" s="89">
        <v>85</v>
      </c>
      <c r="N25" s="89">
        <v>51</v>
      </c>
      <c r="O25" s="89">
        <v>287</v>
      </c>
      <c r="P25" s="89">
        <v>148</v>
      </c>
      <c r="Q25" s="89">
        <v>1384</v>
      </c>
      <c r="R25" s="89">
        <v>1033</v>
      </c>
      <c r="S25" s="89">
        <v>33</v>
      </c>
      <c r="T25" s="89">
        <v>0</v>
      </c>
      <c r="U25" s="89">
        <v>1024</v>
      </c>
      <c r="V25" s="89">
        <v>33</v>
      </c>
      <c r="W25" s="89">
        <v>26</v>
      </c>
      <c r="X25" s="89">
        <v>229</v>
      </c>
      <c r="Y25" s="89">
        <v>98</v>
      </c>
      <c r="Z25" s="89">
        <v>59</v>
      </c>
      <c r="AA25" s="89">
        <v>17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5596</v>
      </c>
      <c r="C26" s="89">
        <v>0</v>
      </c>
      <c r="D26" s="89">
        <v>1120</v>
      </c>
      <c r="E26" s="89">
        <v>0</v>
      </c>
      <c r="F26" s="89">
        <v>0</v>
      </c>
      <c r="G26" s="89">
        <v>0</v>
      </c>
      <c r="H26" s="89">
        <v>1127</v>
      </c>
      <c r="I26" s="89">
        <v>1114</v>
      </c>
      <c r="J26" s="89">
        <v>0</v>
      </c>
      <c r="K26" s="89">
        <v>1117</v>
      </c>
      <c r="L26" s="89">
        <v>1118</v>
      </c>
      <c r="M26" s="89">
        <v>86</v>
      </c>
      <c r="N26" s="89">
        <v>56</v>
      </c>
      <c r="O26" s="89">
        <v>305</v>
      </c>
      <c r="P26" s="89">
        <v>148</v>
      </c>
      <c r="Q26" s="89">
        <v>1384</v>
      </c>
      <c r="R26" s="89">
        <v>1047</v>
      </c>
      <c r="S26" s="89">
        <v>32</v>
      </c>
      <c r="T26" s="89">
        <v>0</v>
      </c>
      <c r="U26" s="89">
        <v>1621</v>
      </c>
      <c r="V26" s="89">
        <v>367</v>
      </c>
      <c r="W26" s="89">
        <v>97</v>
      </c>
      <c r="X26" s="89">
        <v>224</v>
      </c>
      <c r="Y26" s="89">
        <v>112</v>
      </c>
      <c r="Z26" s="89">
        <v>66</v>
      </c>
      <c r="AA26" s="89">
        <v>18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2204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722</v>
      </c>
      <c r="I27" s="18">
        <f t="shared" si="1"/>
        <v>738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60</v>
      </c>
      <c r="N27" s="18">
        <f t="shared" si="1"/>
        <v>25</v>
      </c>
      <c r="O27" s="18">
        <f t="shared" si="1"/>
        <v>150</v>
      </c>
      <c r="P27" s="18">
        <f t="shared" si="1"/>
        <v>87</v>
      </c>
      <c r="Q27" s="18">
        <f t="shared" si="1"/>
        <v>1275</v>
      </c>
      <c r="R27" s="18">
        <f t="shared" si="1"/>
        <v>0</v>
      </c>
      <c r="S27" s="18">
        <f t="shared" si="1"/>
        <v>23</v>
      </c>
      <c r="T27" s="18">
        <f t="shared" si="1"/>
        <v>0</v>
      </c>
      <c r="U27" s="18">
        <f t="shared" si="1"/>
        <v>0</v>
      </c>
      <c r="V27" s="18">
        <f t="shared" si="1"/>
        <v>9</v>
      </c>
      <c r="W27" s="18">
        <f t="shared" si="1"/>
        <v>11</v>
      </c>
      <c r="X27" s="18">
        <f t="shared" si="1"/>
        <v>158</v>
      </c>
      <c r="Y27" s="18">
        <f t="shared" si="1"/>
        <v>59</v>
      </c>
      <c r="Z27" s="18">
        <f t="shared" si="1"/>
        <v>59</v>
      </c>
      <c r="AA27" s="18">
        <f t="shared" si="1"/>
        <v>9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5598</v>
      </c>
      <c r="C28" s="18">
        <f>MAX(C9:C22)</f>
        <v>1700</v>
      </c>
      <c r="D28" s="18">
        <f t="shared" ref="D28:AB28" si="2">MAX(D3:D26)</f>
        <v>1124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1227</v>
      </c>
      <c r="I28" s="18">
        <f t="shared" si="2"/>
        <v>1218</v>
      </c>
      <c r="J28" s="18">
        <f t="shared" si="2"/>
        <v>1220</v>
      </c>
      <c r="K28" s="18">
        <f t="shared" si="2"/>
        <v>1117</v>
      </c>
      <c r="L28" s="18">
        <f t="shared" si="2"/>
        <v>1231</v>
      </c>
      <c r="M28" s="18">
        <f t="shared" si="2"/>
        <v>144</v>
      </c>
      <c r="N28" s="18">
        <f t="shared" si="2"/>
        <v>65</v>
      </c>
      <c r="O28" s="18">
        <f t="shared" si="2"/>
        <v>426</v>
      </c>
      <c r="P28" s="18">
        <f t="shared" si="2"/>
        <v>161</v>
      </c>
      <c r="Q28" s="18">
        <f t="shared" si="2"/>
        <v>1395</v>
      </c>
      <c r="R28" s="18">
        <f t="shared" si="2"/>
        <v>1069</v>
      </c>
      <c r="S28" s="18">
        <f t="shared" si="2"/>
        <v>45</v>
      </c>
      <c r="T28" s="18">
        <f t="shared" si="2"/>
        <v>0</v>
      </c>
      <c r="U28" s="18">
        <f t="shared" si="2"/>
        <v>1676</v>
      </c>
      <c r="V28" s="18">
        <f t="shared" si="2"/>
        <v>370</v>
      </c>
      <c r="W28" s="18">
        <f t="shared" si="2"/>
        <v>105</v>
      </c>
      <c r="X28" s="18">
        <f t="shared" si="2"/>
        <v>232</v>
      </c>
      <c r="Y28" s="18">
        <f t="shared" si="2"/>
        <v>145</v>
      </c>
      <c r="Z28" s="18">
        <f t="shared" si="2"/>
        <v>185</v>
      </c>
      <c r="AA28" s="18">
        <f t="shared" si="2"/>
        <v>27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4582.875</v>
      </c>
      <c r="C29" s="20">
        <f>AVERAGE(C9:C22)</f>
        <v>686.42857142857144</v>
      </c>
      <c r="D29" s="20">
        <f t="shared" ref="D29:AB29" si="3">AVERAGE(D3:D26)</f>
        <v>270.20833333333331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1008.7916666666666</v>
      </c>
      <c r="I29" s="20">
        <f t="shared" si="3"/>
        <v>1009</v>
      </c>
      <c r="J29" s="20">
        <f t="shared" si="3"/>
        <v>825.95833333333337</v>
      </c>
      <c r="K29" s="20">
        <f t="shared" si="3"/>
        <v>183</v>
      </c>
      <c r="L29" s="20">
        <f t="shared" si="3"/>
        <v>885.5</v>
      </c>
      <c r="M29" s="20">
        <f t="shared" si="3"/>
        <v>77.75</v>
      </c>
      <c r="N29" s="20">
        <f t="shared" si="3"/>
        <v>45.583333333333336</v>
      </c>
      <c r="O29" s="20">
        <f t="shared" si="3"/>
        <v>286.95833333333331</v>
      </c>
      <c r="P29" s="20">
        <f t="shared" si="3"/>
        <v>126.41666666666667</v>
      </c>
      <c r="Q29" s="20">
        <f t="shared" si="3"/>
        <v>1340.4166666666667</v>
      </c>
      <c r="R29" s="20">
        <f t="shared" si="3"/>
        <v>737.45833333333337</v>
      </c>
      <c r="S29" s="20">
        <f t="shared" si="3"/>
        <v>34.458333333333336</v>
      </c>
      <c r="T29" s="20">
        <f t="shared" si="3"/>
        <v>0</v>
      </c>
      <c r="U29" s="20">
        <f t="shared" si="3"/>
        <v>1323.2916666666667</v>
      </c>
      <c r="V29" s="20">
        <f t="shared" si="3"/>
        <v>86.458333333333329</v>
      </c>
      <c r="W29" s="20">
        <f t="shared" si="3"/>
        <v>34.875</v>
      </c>
      <c r="X29" s="20">
        <f t="shared" si="3"/>
        <v>200.91666666666666</v>
      </c>
      <c r="Y29" s="20">
        <f t="shared" si="3"/>
        <v>100.20833333333333</v>
      </c>
      <c r="Z29" s="20">
        <f t="shared" si="3"/>
        <v>132.08333333333334</v>
      </c>
      <c r="AA29" s="20">
        <f t="shared" si="3"/>
        <v>18.5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91E86-2C10-4CC6-AB3A-CBB90BC849B5}">
  <dimension ref="A1"/>
  <sheetViews>
    <sheetView workbookViewId="0">
      <selection activeCell="E3" sqref="E3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C43"/>
  <sheetViews>
    <sheetView topLeftCell="A7" zoomScale="34" zoomScaleNormal="34" workbookViewId="0">
      <selection activeCell="A3" sqref="A3"/>
    </sheetView>
  </sheetViews>
  <sheetFormatPr defaultRowHeight="15" x14ac:dyDescent="0.25"/>
  <cols>
    <col min="1" max="2" width="18.7109375" style="5" customWidth="1"/>
    <col min="3" max="3" width="22.42578125" style="5" bestFit="1" customWidth="1"/>
    <col min="4" max="9" width="16.5703125" style="5" bestFit="1" customWidth="1"/>
    <col min="10" max="10" width="22.4257812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45079</v>
      </c>
      <c r="D1" s="122"/>
      <c r="E1" s="122"/>
      <c r="F1" s="122"/>
      <c r="G1" s="122"/>
      <c r="H1" s="122"/>
      <c r="I1" s="122"/>
      <c r="J1" s="122"/>
      <c r="K1" s="123"/>
      <c r="L1" s="106" t="s">
        <v>21</v>
      </c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5145</v>
      </c>
      <c r="C3" s="13">
        <v>0</v>
      </c>
      <c r="D3" s="13">
        <v>1282</v>
      </c>
      <c r="E3" s="13">
        <v>0</v>
      </c>
      <c r="F3" s="13">
        <v>0</v>
      </c>
      <c r="G3" s="13">
        <v>0</v>
      </c>
      <c r="H3" s="13">
        <v>1285</v>
      </c>
      <c r="I3" s="13">
        <v>1288</v>
      </c>
      <c r="J3" s="13">
        <v>0</v>
      </c>
      <c r="K3" s="13">
        <v>1290</v>
      </c>
      <c r="L3" s="13">
        <v>0</v>
      </c>
      <c r="M3" s="13">
        <v>103</v>
      </c>
      <c r="N3" s="13">
        <v>54</v>
      </c>
      <c r="O3" s="13">
        <v>330</v>
      </c>
      <c r="P3" s="13">
        <v>165</v>
      </c>
      <c r="Q3" s="13">
        <v>1074</v>
      </c>
      <c r="R3" s="13">
        <v>1259</v>
      </c>
      <c r="S3" s="13">
        <v>0</v>
      </c>
      <c r="T3" s="13">
        <v>38</v>
      </c>
      <c r="U3" s="13">
        <v>1527</v>
      </c>
      <c r="V3" s="13">
        <v>15</v>
      </c>
      <c r="W3" s="13">
        <v>25</v>
      </c>
      <c r="X3" s="13">
        <v>274</v>
      </c>
      <c r="Y3" s="13">
        <v>84</v>
      </c>
      <c r="Z3" s="13">
        <v>12</v>
      </c>
      <c r="AA3" s="13">
        <v>15</v>
      </c>
      <c r="AB3" s="13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5062</v>
      </c>
      <c r="C4" s="13">
        <v>0</v>
      </c>
      <c r="D4" s="13">
        <v>1260</v>
      </c>
      <c r="E4" s="13">
        <v>0</v>
      </c>
      <c r="F4" s="13">
        <v>0</v>
      </c>
      <c r="G4" s="13">
        <v>0</v>
      </c>
      <c r="H4" s="13">
        <v>1270</v>
      </c>
      <c r="I4" s="13">
        <v>1265</v>
      </c>
      <c r="J4" s="13">
        <v>0</v>
      </c>
      <c r="K4" s="13">
        <v>1267</v>
      </c>
      <c r="L4" s="13">
        <v>0</v>
      </c>
      <c r="M4" s="13">
        <v>103</v>
      </c>
      <c r="N4" s="13">
        <v>52</v>
      </c>
      <c r="O4" s="13">
        <v>299</v>
      </c>
      <c r="P4" s="13">
        <v>165</v>
      </c>
      <c r="Q4" s="13">
        <v>1077</v>
      </c>
      <c r="R4" s="13">
        <v>1256</v>
      </c>
      <c r="S4" s="13">
        <v>0</v>
      </c>
      <c r="T4" s="13">
        <v>32</v>
      </c>
      <c r="U4" s="13">
        <v>1532</v>
      </c>
      <c r="V4" s="13">
        <v>15</v>
      </c>
      <c r="W4" s="13">
        <v>24</v>
      </c>
      <c r="X4" s="13">
        <v>263</v>
      </c>
      <c r="Y4" s="13">
        <v>79</v>
      </c>
      <c r="Z4" s="13">
        <v>143</v>
      </c>
      <c r="AA4" s="13">
        <v>11</v>
      </c>
      <c r="AB4" s="13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5103</v>
      </c>
      <c r="C5" s="13">
        <v>0</v>
      </c>
      <c r="D5" s="13">
        <v>1277</v>
      </c>
      <c r="E5" s="13">
        <v>0</v>
      </c>
      <c r="F5" s="13">
        <v>0</v>
      </c>
      <c r="G5" s="13">
        <v>0</v>
      </c>
      <c r="H5" s="13">
        <v>1280</v>
      </c>
      <c r="I5" s="13">
        <v>1271</v>
      </c>
      <c r="J5" s="13">
        <v>0</v>
      </c>
      <c r="K5" s="13">
        <v>1275</v>
      </c>
      <c r="L5" s="13">
        <v>0</v>
      </c>
      <c r="M5" s="13">
        <v>98</v>
      </c>
      <c r="N5" s="13">
        <v>45</v>
      </c>
      <c r="O5" s="13">
        <v>279</v>
      </c>
      <c r="P5" s="13">
        <v>113</v>
      </c>
      <c r="Q5" s="13">
        <v>1077</v>
      </c>
      <c r="R5" s="13">
        <v>1418</v>
      </c>
      <c r="S5" s="13">
        <v>0</v>
      </c>
      <c r="T5" s="13">
        <v>25</v>
      </c>
      <c r="U5" s="13">
        <v>1524</v>
      </c>
      <c r="V5" s="13">
        <v>15</v>
      </c>
      <c r="W5" s="13">
        <v>24</v>
      </c>
      <c r="X5" s="13">
        <v>259</v>
      </c>
      <c r="Y5" s="13">
        <v>78</v>
      </c>
      <c r="Z5" s="13">
        <v>129</v>
      </c>
      <c r="AA5" s="13">
        <v>11</v>
      </c>
      <c r="AB5" s="13">
        <v>0</v>
      </c>
      <c r="AC5" s="4"/>
    </row>
    <row r="6" spans="1:29" ht="36.75" customHeight="1" x14ac:dyDescent="0.25">
      <c r="A6" s="14">
        <v>0.125</v>
      </c>
      <c r="B6" s="13">
        <f t="shared" si="0"/>
        <v>4932</v>
      </c>
      <c r="C6" s="13">
        <v>0</v>
      </c>
      <c r="D6" s="13">
        <v>1227</v>
      </c>
      <c r="E6" s="13">
        <v>0</v>
      </c>
      <c r="F6" s="13">
        <v>0</v>
      </c>
      <c r="G6" s="13">
        <v>0</v>
      </c>
      <c r="H6" s="13">
        <v>1230</v>
      </c>
      <c r="I6" s="13">
        <v>1235</v>
      </c>
      <c r="J6" s="13">
        <v>0</v>
      </c>
      <c r="K6" s="13">
        <v>1240</v>
      </c>
      <c r="L6" s="13">
        <v>0</v>
      </c>
      <c r="M6" s="13">
        <v>103</v>
      </c>
      <c r="N6" s="13">
        <v>37</v>
      </c>
      <c r="O6" s="13">
        <v>284</v>
      </c>
      <c r="P6" s="13">
        <v>107</v>
      </c>
      <c r="Q6" s="13">
        <v>1072</v>
      </c>
      <c r="R6" s="13">
        <v>1253</v>
      </c>
      <c r="S6" s="13">
        <v>0</v>
      </c>
      <c r="T6" s="13">
        <v>27</v>
      </c>
      <c r="U6" s="13">
        <v>1518</v>
      </c>
      <c r="V6" s="13">
        <v>15</v>
      </c>
      <c r="W6" s="13">
        <v>23</v>
      </c>
      <c r="X6" s="13">
        <v>259</v>
      </c>
      <c r="Y6" s="13">
        <v>69</v>
      </c>
      <c r="Z6" s="13">
        <v>124</v>
      </c>
      <c r="AA6" s="13">
        <v>9</v>
      </c>
      <c r="AB6" s="13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4636</v>
      </c>
      <c r="C7" s="13">
        <v>0</v>
      </c>
      <c r="D7" s="13">
        <v>1157</v>
      </c>
      <c r="E7" s="13">
        <v>0</v>
      </c>
      <c r="F7" s="13">
        <v>0</v>
      </c>
      <c r="G7" s="13">
        <v>0</v>
      </c>
      <c r="H7" s="13">
        <v>1160</v>
      </c>
      <c r="I7" s="13">
        <v>1165</v>
      </c>
      <c r="J7" s="13">
        <v>0</v>
      </c>
      <c r="K7" s="13">
        <v>1154</v>
      </c>
      <c r="L7" s="13">
        <v>0</v>
      </c>
      <c r="M7" s="13">
        <v>98</v>
      </c>
      <c r="N7" s="13">
        <v>45</v>
      </c>
      <c r="O7" s="13">
        <v>265</v>
      </c>
      <c r="P7" s="13">
        <v>106</v>
      </c>
      <c r="Q7" s="13">
        <v>1077</v>
      </c>
      <c r="R7" s="13">
        <v>1250</v>
      </c>
      <c r="S7" s="13">
        <v>0</v>
      </c>
      <c r="T7" s="13">
        <v>31</v>
      </c>
      <c r="U7" s="13">
        <v>1275</v>
      </c>
      <c r="V7" s="13">
        <v>13</v>
      </c>
      <c r="W7" s="13">
        <v>24</v>
      </c>
      <c r="X7" s="13">
        <v>236</v>
      </c>
      <c r="Y7" s="13">
        <v>78</v>
      </c>
      <c r="Z7" s="13">
        <v>119</v>
      </c>
      <c r="AA7" s="13">
        <v>8</v>
      </c>
      <c r="AB7" s="13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4672</v>
      </c>
      <c r="C8" s="13">
        <v>0</v>
      </c>
      <c r="D8" s="13">
        <v>1162</v>
      </c>
      <c r="E8" s="13">
        <v>0</v>
      </c>
      <c r="F8" s="13">
        <v>0</v>
      </c>
      <c r="G8" s="13">
        <v>0</v>
      </c>
      <c r="H8" s="13">
        <v>1165</v>
      </c>
      <c r="I8" s="13">
        <v>1170</v>
      </c>
      <c r="J8" s="13">
        <v>0</v>
      </c>
      <c r="K8" s="13">
        <v>1175</v>
      </c>
      <c r="L8" s="13">
        <v>0</v>
      </c>
      <c r="M8" s="13">
        <v>98</v>
      </c>
      <c r="N8" s="13">
        <v>39</v>
      </c>
      <c r="O8" s="13">
        <v>257</v>
      </c>
      <c r="P8" s="13">
        <v>113</v>
      </c>
      <c r="Q8" s="13">
        <v>1063</v>
      </c>
      <c r="R8" s="13">
        <v>1239</v>
      </c>
      <c r="S8" s="13">
        <v>0</v>
      </c>
      <c r="T8" s="13">
        <v>23</v>
      </c>
      <c r="U8" s="13">
        <v>1298</v>
      </c>
      <c r="V8" s="13">
        <v>13</v>
      </c>
      <c r="W8" s="13">
        <v>25</v>
      </c>
      <c r="X8" s="13">
        <v>209</v>
      </c>
      <c r="Y8" s="13">
        <v>95</v>
      </c>
      <c r="Z8" s="13">
        <v>131</v>
      </c>
      <c r="AA8" s="13">
        <v>8</v>
      </c>
      <c r="AB8" s="13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4611</v>
      </c>
      <c r="C9" s="13">
        <v>50</v>
      </c>
      <c r="D9" s="13">
        <v>1132</v>
      </c>
      <c r="E9" s="13">
        <v>0</v>
      </c>
      <c r="F9" s="13">
        <v>0</v>
      </c>
      <c r="G9" s="13">
        <v>0</v>
      </c>
      <c r="H9" s="13">
        <v>1140</v>
      </c>
      <c r="I9" s="13">
        <v>1150</v>
      </c>
      <c r="J9" s="13">
        <v>0</v>
      </c>
      <c r="K9" s="13">
        <v>1139</v>
      </c>
      <c r="L9" s="13">
        <v>0</v>
      </c>
      <c r="M9" s="13">
        <v>94</v>
      </c>
      <c r="N9" s="13">
        <v>28</v>
      </c>
      <c r="O9" s="13">
        <v>260</v>
      </c>
      <c r="P9" s="13">
        <v>114</v>
      </c>
      <c r="Q9" s="13">
        <v>1061</v>
      </c>
      <c r="R9" s="13">
        <v>1220</v>
      </c>
      <c r="S9" s="13">
        <v>0</v>
      </c>
      <c r="T9" s="13">
        <v>31</v>
      </c>
      <c r="U9" s="13">
        <v>1284</v>
      </c>
      <c r="V9" s="13">
        <v>13</v>
      </c>
      <c r="W9" s="13">
        <v>23</v>
      </c>
      <c r="X9" s="13">
        <v>206</v>
      </c>
      <c r="Y9" s="13">
        <v>96</v>
      </c>
      <c r="Z9" s="13">
        <v>142</v>
      </c>
      <c r="AA9" s="13">
        <v>13</v>
      </c>
      <c r="AB9" s="13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4690</v>
      </c>
      <c r="C10" s="13">
        <v>320</v>
      </c>
      <c r="D10" s="13">
        <v>1095</v>
      </c>
      <c r="E10" s="13">
        <v>0</v>
      </c>
      <c r="F10" s="13">
        <v>0</v>
      </c>
      <c r="G10" s="13">
        <v>0</v>
      </c>
      <c r="H10" s="13">
        <v>1090</v>
      </c>
      <c r="I10" s="13">
        <v>1091</v>
      </c>
      <c r="J10" s="13">
        <v>0</v>
      </c>
      <c r="K10" s="13">
        <v>1094</v>
      </c>
      <c r="L10" s="13">
        <v>0</v>
      </c>
      <c r="M10" s="13">
        <v>100</v>
      </c>
      <c r="N10" s="13">
        <v>35</v>
      </c>
      <c r="O10" s="13">
        <v>272</v>
      </c>
      <c r="P10" s="13">
        <v>128</v>
      </c>
      <c r="Q10" s="13">
        <v>1077</v>
      </c>
      <c r="R10" s="13">
        <v>1245</v>
      </c>
      <c r="S10" s="13">
        <v>0</v>
      </c>
      <c r="T10" s="13">
        <v>36</v>
      </c>
      <c r="U10" s="13">
        <v>1312</v>
      </c>
      <c r="V10" s="13">
        <v>15</v>
      </c>
      <c r="W10" s="13">
        <v>10</v>
      </c>
      <c r="X10" s="13">
        <v>219</v>
      </c>
      <c r="Y10" s="13">
        <v>105</v>
      </c>
      <c r="Z10" s="13">
        <v>148</v>
      </c>
      <c r="AA10" s="13">
        <v>18</v>
      </c>
      <c r="AB10" s="13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5508</v>
      </c>
      <c r="C11" s="13">
        <v>700</v>
      </c>
      <c r="D11" s="13">
        <v>1212</v>
      </c>
      <c r="E11" s="13">
        <v>0</v>
      </c>
      <c r="F11" s="13">
        <v>0</v>
      </c>
      <c r="G11" s="13">
        <v>0</v>
      </c>
      <c r="H11" s="13">
        <v>1201</v>
      </c>
      <c r="I11" s="13">
        <v>1191</v>
      </c>
      <c r="J11" s="13">
        <v>0</v>
      </c>
      <c r="K11" s="13">
        <v>1204</v>
      </c>
      <c r="L11" s="13">
        <v>0</v>
      </c>
      <c r="M11" s="13">
        <v>687</v>
      </c>
      <c r="N11" s="13">
        <v>44</v>
      </c>
      <c r="O11" s="13">
        <v>318</v>
      </c>
      <c r="P11" s="13">
        <v>148</v>
      </c>
      <c r="Q11" s="13">
        <v>1080</v>
      </c>
      <c r="R11" s="13">
        <v>1287</v>
      </c>
      <c r="S11" s="13">
        <v>0</v>
      </c>
      <c r="T11" s="13">
        <v>36</v>
      </c>
      <c r="U11" s="13">
        <v>1301</v>
      </c>
      <c r="V11" s="13">
        <v>9</v>
      </c>
      <c r="W11" s="13">
        <v>10</v>
      </c>
      <c r="X11" s="13">
        <v>244</v>
      </c>
      <c r="Y11" s="13">
        <v>74</v>
      </c>
      <c r="Z11" s="13">
        <v>180</v>
      </c>
      <c r="AA11" s="13">
        <v>18</v>
      </c>
      <c r="AB11" s="13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5499</v>
      </c>
      <c r="C12" s="13">
        <v>1300</v>
      </c>
      <c r="D12" s="13">
        <v>1043</v>
      </c>
      <c r="E12" s="13">
        <v>0</v>
      </c>
      <c r="F12" s="13">
        <v>0</v>
      </c>
      <c r="G12" s="13">
        <v>0</v>
      </c>
      <c r="H12" s="13">
        <v>1056</v>
      </c>
      <c r="I12" s="13">
        <v>1049</v>
      </c>
      <c r="J12" s="13">
        <v>0</v>
      </c>
      <c r="K12" s="13">
        <v>1051</v>
      </c>
      <c r="L12" s="13">
        <v>0</v>
      </c>
      <c r="M12" s="13">
        <v>679</v>
      </c>
      <c r="N12" s="13">
        <v>56</v>
      </c>
      <c r="O12" s="13">
        <v>341</v>
      </c>
      <c r="P12" s="13">
        <v>147</v>
      </c>
      <c r="Q12" s="13">
        <v>1088</v>
      </c>
      <c r="R12" s="13">
        <v>1284</v>
      </c>
      <c r="S12" s="13">
        <v>0</v>
      </c>
      <c r="T12" s="13">
        <v>32</v>
      </c>
      <c r="U12" s="13">
        <v>1295</v>
      </c>
      <c r="V12" s="13">
        <v>9</v>
      </c>
      <c r="W12" s="13">
        <v>14</v>
      </c>
      <c r="X12" s="13">
        <v>247</v>
      </c>
      <c r="Y12" s="13">
        <v>124</v>
      </c>
      <c r="Z12" s="13">
        <v>183</v>
      </c>
      <c r="AA12" s="13">
        <v>19</v>
      </c>
      <c r="AB12" s="13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5601</v>
      </c>
      <c r="C13" s="13">
        <v>1300</v>
      </c>
      <c r="D13" s="13">
        <v>1069</v>
      </c>
      <c r="E13" s="13">
        <v>0</v>
      </c>
      <c r="F13" s="13">
        <v>0</v>
      </c>
      <c r="G13" s="13">
        <v>0</v>
      </c>
      <c r="H13" s="13">
        <v>1077</v>
      </c>
      <c r="I13" s="13">
        <v>1071</v>
      </c>
      <c r="J13" s="13">
        <v>0</v>
      </c>
      <c r="K13" s="13">
        <v>0</v>
      </c>
      <c r="L13" s="13">
        <v>1084</v>
      </c>
      <c r="M13" s="13">
        <v>684</v>
      </c>
      <c r="N13" s="13">
        <v>70</v>
      </c>
      <c r="O13" s="13">
        <v>405</v>
      </c>
      <c r="P13" s="13">
        <v>144</v>
      </c>
      <c r="Q13" s="13">
        <v>1097</v>
      </c>
      <c r="R13" s="13">
        <v>1287</v>
      </c>
      <c r="S13" s="13">
        <v>0</v>
      </c>
      <c r="T13" s="13">
        <v>40</v>
      </c>
      <c r="U13" s="13">
        <v>1279</v>
      </c>
      <c r="V13" s="13">
        <v>11</v>
      </c>
      <c r="W13" s="13">
        <v>14</v>
      </c>
      <c r="X13" s="13">
        <v>284</v>
      </c>
      <c r="Y13" s="13">
        <v>134</v>
      </c>
      <c r="Z13" s="13">
        <v>198</v>
      </c>
      <c r="AA13" s="13">
        <v>26</v>
      </c>
      <c r="AB13" s="13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5710</v>
      </c>
      <c r="C14" s="13">
        <v>1750</v>
      </c>
      <c r="D14" s="13">
        <v>994</v>
      </c>
      <c r="E14" s="13">
        <v>0</v>
      </c>
      <c r="F14" s="13">
        <v>0</v>
      </c>
      <c r="G14" s="13">
        <v>0</v>
      </c>
      <c r="H14" s="13">
        <v>989</v>
      </c>
      <c r="I14" s="13">
        <v>997</v>
      </c>
      <c r="J14" s="13">
        <v>0</v>
      </c>
      <c r="K14" s="13">
        <v>0</v>
      </c>
      <c r="L14" s="13">
        <v>980</v>
      </c>
      <c r="M14" s="13">
        <v>639</v>
      </c>
      <c r="N14" s="13">
        <v>59</v>
      </c>
      <c r="O14" s="13">
        <v>399</v>
      </c>
      <c r="P14" s="13">
        <v>142</v>
      </c>
      <c r="Q14" s="13">
        <v>1102</v>
      </c>
      <c r="R14" s="13">
        <v>1306</v>
      </c>
      <c r="S14" s="13">
        <v>0</v>
      </c>
      <c r="T14" s="13">
        <v>33</v>
      </c>
      <c r="U14" s="13">
        <v>1289</v>
      </c>
      <c r="V14" s="13">
        <v>11</v>
      </c>
      <c r="W14" s="13">
        <v>15</v>
      </c>
      <c r="X14" s="13">
        <v>294</v>
      </c>
      <c r="Y14" s="13">
        <v>146</v>
      </c>
      <c r="Z14" s="13">
        <v>188</v>
      </c>
      <c r="AA14" s="13">
        <v>26</v>
      </c>
      <c r="AB14" s="13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5597</v>
      </c>
      <c r="C15" s="13">
        <v>1300</v>
      </c>
      <c r="D15" s="13">
        <v>1069</v>
      </c>
      <c r="E15" s="13">
        <v>0</v>
      </c>
      <c r="F15" s="13">
        <v>0</v>
      </c>
      <c r="G15" s="13">
        <v>0</v>
      </c>
      <c r="H15" s="13">
        <v>1077</v>
      </c>
      <c r="I15" s="13">
        <v>1071</v>
      </c>
      <c r="J15" s="13">
        <v>0</v>
      </c>
      <c r="K15" s="13">
        <v>0</v>
      </c>
      <c r="L15" s="13">
        <v>1080</v>
      </c>
      <c r="M15" s="13">
        <v>719</v>
      </c>
      <c r="N15" s="13">
        <v>74</v>
      </c>
      <c r="O15" s="13">
        <v>422</v>
      </c>
      <c r="P15" s="13">
        <v>147</v>
      </c>
      <c r="Q15" s="13">
        <v>1091</v>
      </c>
      <c r="R15" s="13">
        <v>1287</v>
      </c>
      <c r="S15" s="13">
        <v>0</v>
      </c>
      <c r="T15" s="13">
        <v>36</v>
      </c>
      <c r="U15" s="13">
        <v>1281</v>
      </c>
      <c r="V15" s="13">
        <v>11</v>
      </c>
      <c r="W15" s="13">
        <v>15</v>
      </c>
      <c r="X15" s="13">
        <v>295</v>
      </c>
      <c r="Y15" s="13">
        <v>126</v>
      </c>
      <c r="Z15" s="13">
        <v>138</v>
      </c>
      <c r="AA15" s="13">
        <v>21</v>
      </c>
      <c r="AB15" s="13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5501</v>
      </c>
      <c r="C16" s="13">
        <v>1700</v>
      </c>
      <c r="D16" s="13">
        <v>944</v>
      </c>
      <c r="E16" s="13">
        <v>0</v>
      </c>
      <c r="F16" s="13">
        <v>0</v>
      </c>
      <c r="G16" s="13">
        <v>0</v>
      </c>
      <c r="H16" s="13">
        <v>949</v>
      </c>
      <c r="I16" s="13">
        <v>956</v>
      </c>
      <c r="J16" s="13">
        <v>0</v>
      </c>
      <c r="K16" s="13">
        <v>0</v>
      </c>
      <c r="L16" s="13">
        <v>952</v>
      </c>
      <c r="M16" s="13">
        <v>534</v>
      </c>
      <c r="N16" s="13">
        <v>66</v>
      </c>
      <c r="O16" s="13">
        <v>488</v>
      </c>
      <c r="P16" s="13">
        <v>130</v>
      </c>
      <c r="Q16" s="13">
        <v>1108</v>
      </c>
      <c r="R16" s="13">
        <v>1284</v>
      </c>
      <c r="S16" s="13">
        <v>0</v>
      </c>
      <c r="T16" s="13">
        <v>37</v>
      </c>
      <c r="U16" s="13">
        <v>1281</v>
      </c>
      <c r="V16" s="13">
        <v>12</v>
      </c>
      <c r="W16" s="13">
        <v>15</v>
      </c>
      <c r="X16" s="13">
        <v>301</v>
      </c>
      <c r="Y16" s="13">
        <v>134</v>
      </c>
      <c r="Z16" s="13">
        <v>195</v>
      </c>
      <c r="AA16" s="13">
        <v>17</v>
      </c>
      <c r="AB16" s="13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5097</v>
      </c>
      <c r="C17" s="13">
        <v>1200</v>
      </c>
      <c r="D17" s="13">
        <v>966</v>
      </c>
      <c r="E17" s="13">
        <v>0</v>
      </c>
      <c r="F17" s="13">
        <v>0</v>
      </c>
      <c r="G17" s="13">
        <v>0</v>
      </c>
      <c r="H17" s="13">
        <v>981</v>
      </c>
      <c r="I17" s="13">
        <v>974</v>
      </c>
      <c r="J17" s="13">
        <v>0</v>
      </c>
      <c r="K17" s="13">
        <v>0</v>
      </c>
      <c r="L17" s="13">
        <v>976</v>
      </c>
      <c r="M17" s="13">
        <v>87</v>
      </c>
      <c r="N17" s="13">
        <v>64</v>
      </c>
      <c r="O17" s="13">
        <v>462</v>
      </c>
      <c r="P17" s="13">
        <v>163</v>
      </c>
      <c r="Q17" s="13">
        <v>1111</v>
      </c>
      <c r="R17" s="13">
        <v>1278</v>
      </c>
      <c r="S17" s="13">
        <v>0</v>
      </c>
      <c r="T17" s="13">
        <v>33</v>
      </c>
      <c r="U17" s="13">
        <v>1284</v>
      </c>
      <c r="V17" s="13">
        <v>12</v>
      </c>
      <c r="W17" s="13">
        <v>13</v>
      </c>
      <c r="X17" s="13">
        <v>299</v>
      </c>
      <c r="Y17" s="13">
        <v>121</v>
      </c>
      <c r="Z17" s="13">
        <v>206</v>
      </c>
      <c r="AA17" s="13">
        <v>24</v>
      </c>
      <c r="AB17" s="13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5699</v>
      </c>
      <c r="C18" s="13">
        <v>1200</v>
      </c>
      <c r="D18" s="13">
        <v>1119</v>
      </c>
      <c r="E18" s="13">
        <v>0</v>
      </c>
      <c r="F18" s="13">
        <v>0</v>
      </c>
      <c r="G18" s="13">
        <v>0</v>
      </c>
      <c r="H18" s="13">
        <v>1129</v>
      </c>
      <c r="I18" s="13">
        <v>1130</v>
      </c>
      <c r="J18" s="13">
        <v>0</v>
      </c>
      <c r="K18" s="13">
        <v>0</v>
      </c>
      <c r="L18" s="13">
        <v>1121</v>
      </c>
      <c r="M18" s="13">
        <v>537</v>
      </c>
      <c r="N18" s="13">
        <v>62</v>
      </c>
      <c r="O18" s="13">
        <v>500</v>
      </c>
      <c r="P18" s="13">
        <v>151</v>
      </c>
      <c r="Q18" s="13">
        <v>1086</v>
      </c>
      <c r="R18" s="13">
        <v>1209</v>
      </c>
      <c r="S18" s="13">
        <v>0</v>
      </c>
      <c r="T18" s="13">
        <v>41</v>
      </c>
      <c r="U18" s="13">
        <v>1281</v>
      </c>
      <c r="V18" s="13">
        <v>12</v>
      </c>
      <c r="W18" s="13">
        <v>15</v>
      </c>
      <c r="X18" s="13">
        <v>284</v>
      </c>
      <c r="Y18" s="13">
        <v>123</v>
      </c>
      <c r="Z18" s="13">
        <v>197</v>
      </c>
      <c r="AA18" s="13">
        <v>17</v>
      </c>
      <c r="AB18" s="13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5490</v>
      </c>
      <c r="C19" s="13">
        <v>700</v>
      </c>
      <c r="D19" s="13">
        <v>1203</v>
      </c>
      <c r="E19" s="13">
        <v>0</v>
      </c>
      <c r="F19" s="13">
        <v>0</v>
      </c>
      <c r="G19" s="13">
        <v>0</v>
      </c>
      <c r="H19" s="13">
        <v>1198</v>
      </c>
      <c r="I19" s="13">
        <v>1195</v>
      </c>
      <c r="J19" s="13">
        <v>0</v>
      </c>
      <c r="K19" s="13">
        <v>0</v>
      </c>
      <c r="L19" s="13">
        <v>1194</v>
      </c>
      <c r="M19" s="13">
        <v>85</v>
      </c>
      <c r="N19" s="13">
        <v>65</v>
      </c>
      <c r="O19" s="13">
        <v>463</v>
      </c>
      <c r="P19" s="13">
        <v>140</v>
      </c>
      <c r="Q19" s="13">
        <v>1133</v>
      </c>
      <c r="R19" s="13">
        <v>1340</v>
      </c>
      <c r="S19" s="13">
        <v>0</v>
      </c>
      <c r="T19" s="13">
        <v>45</v>
      </c>
      <c r="U19" s="13">
        <v>1264</v>
      </c>
      <c r="V19" s="13">
        <v>318</v>
      </c>
      <c r="W19" s="13">
        <v>78</v>
      </c>
      <c r="X19" s="13">
        <v>299</v>
      </c>
      <c r="Y19" s="13">
        <v>121</v>
      </c>
      <c r="Z19" s="13">
        <v>230</v>
      </c>
      <c r="AA19" s="13">
        <v>20</v>
      </c>
      <c r="AB19" s="13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5783</v>
      </c>
      <c r="C20" s="13">
        <v>480</v>
      </c>
      <c r="D20" s="13">
        <v>1315</v>
      </c>
      <c r="E20" s="13">
        <v>0</v>
      </c>
      <c r="F20" s="13">
        <v>0</v>
      </c>
      <c r="G20" s="13">
        <v>0</v>
      </c>
      <c r="H20" s="13">
        <v>1320</v>
      </c>
      <c r="I20" s="13">
        <v>1333</v>
      </c>
      <c r="J20" s="13">
        <v>0</v>
      </c>
      <c r="K20" s="13">
        <v>0</v>
      </c>
      <c r="L20" s="13">
        <v>1335</v>
      </c>
      <c r="M20" s="13">
        <v>89</v>
      </c>
      <c r="N20" s="13">
        <v>73</v>
      </c>
      <c r="O20" s="13">
        <v>456</v>
      </c>
      <c r="P20" s="13">
        <v>131</v>
      </c>
      <c r="Q20" s="13">
        <v>1108</v>
      </c>
      <c r="R20" s="13">
        <v>1451</v>
      </c>
      <c r="S20" s="13">
        <v>0</v>
      </c>
      <c r="T20" s="13">
        <v>36</v>
      </c>
      <c r="U20" s="13">
        <v>1278</v>
      </c>
      <c r="V20" s="13">
        <v>331</v>
      </c>
      <c r="W20" s="13">
        <v>96</v>
      </c>
      <c r="X20" s="13">
        <v>298</v>
      </c>
      <c r="Y20" s="13">
        <v>179</v>
      </c>
      <c r="Z20" s="13">
        <v>220</v>
      </c>
      <c r="AA20" s="13">
        <v>21</v>
      </c>
      <c r="AB20" s="13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5440</v>
      </c>
      <c r="C21" s="13">
        <v>250</v>
      </c>
      <c r="D21" s="13">
        <v>1028</v>
      </c>
      <c r="E21" s="13">
        <v>0</v>
      </c>
      <c r="F21" s="13">
        <v>0</v>
      </c>
      <c r="G21" s="13">
        <v>0</v>
      </c>
      <c r="H21" s="13">
        <v>1030</v>
      </c>
      <c r="I21" s="13">
        <v>1040</v>
      </c>
      <c r="J21" s="13">
        <v>0</v>
      </c>
      <c r="K21" s="13">
        <v>1047</v>
      </c>
      <c r="L21" s="13">
        <v>1045</v>
      </c>
      <c r="M21" s="13">
        <v>94</v>
      </c>
      <c r="N21" s="13">
        <v>52</v>
      </c>
      <c r="O21" s="13">
        <v>409</v>
      </c>
      <c r="P21" s="13">
        <v>121</v>
      </c>
      <c r="Q21" s="13">
        <v>1094</v>
      </c>
      <c r="R21" s="13">
        <v>1303</v>
      </c>
      <c r="S21" s="13">
        <v>0</v>
      </c>
      <c r="T21" s="13">
        <v>37</v>
      </c>
      <c r="U21" s="13">
        <v>1281</v>
      </c>
      <c r="V21" s="13">
        <v>322</v>
      </c>
      <c r="W21" s="13">
        <v>84</v>
      </c>
      <c r="X21" s="13">
        <v>214</v>
      </c>
      <c r="Y21" s="13">
        <v>154</v>
      </c>
      <c r="Z21" s="13">
        <v>201</v>
      </c>
      <c r="AA21" s="13">
        <v>19</v>
      </c>
      <c r="AB21" s="13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5240</v>
      </c>
      <c r="C22" s="13">
        <v>0</v>
      </c>
      <c r="D22" s="13">
        <v>1042</v>
      </c>
      <c r="E22" s="13">
        <v>0</v>
      </c>
      <c r="F22" s="13">
        <v>0</v>
      </c>
      <c r="G22" s="13">
        <v>0</v>
      </c>
      <c r="H22" s="13">
        <v>1045</v>
      </c>
      <c r="I22" s="13">
        <v>1048</v>
      </c>
      <c r="J22" s="13">
        <v>0</v>
      </c>
      <c r="K22" s="13">
        <v>1050</v>
      </c>
      <c r="L22" s="13">
        <v>1055</v>
      </c>
      <c r="M22" s="13">
        <v>85</v>
      </c>
      <c r="N22" s="13">
        <v>62</v>
      </c>
      <c r="O22" s="13">
        <v>375</v>
      </c>
      <c r="P22" s="13">
        <v>123</v>
      </c>
      <c r="Q22" s="13">
        <v>1069</v>
      </c>
      <c r="R22" s="13">
        <v>1267</v>
      </c>
      <c r="S22" s="13">
        <v>0</v>
      </c>
      <c r="T22" s="13">
        <v>37</v>
      </c>
      <c r="U22" s="13">
        <v>1281</v>
      </c>
      <c r="V22" s="13">
        <v>306</v>
      </c>
      <c r="W22" s="13">
        <v>100</v>
      </c>
      <c r="X22" s="13">
        <v>183</v>
      </c>
      <c r="Y22" s="13">
        <v>139</v>
      </c>
      <c r="Z22" s="13">
        <v>177</v>
      </c>
      <c r="AA22" s="13">
        <v>15</v>
      </c>
      <c r="AB22" s="13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5549</v>
      </c>
      <c r="C23" s="13">
        <v>0</v>
      </c>
      <c r="D23" s="13">
        <v>1104</v>
      </c>
      <c r="E23" s="13">
        <v>0</v>
      </c>
      <c r="F23" s="13">
        <v>0</v>
      </c>
      <c r="G23" s="13">
        <v>0</v>
      </c>
      <c r="H23" s="13">
        <v>1110</v>
      </c>
      <c r="I23" s="13">
        <v>1115</v>
      </c>
      <c r="J23" s="13">
        <v>0</v>
      </c>
      <c r="K23" s="13">
        <v>1100</v>
      </c>
      <c r="L23" s="13">
        <v>1120</v>
      </c>
      <c r="M23" s="13">
        <v>129</v>
      </c>
      <c r="N23" s="13">
        <v>68</v>
      </c>
      <c r="O23" s="13">
        <v>377</v>
      </c>
      <c r="P23" s="13">
        <v>177</v>
      </c>
      <c r="Q23" s="13">
        <v>1083</v>
      </c>
      <c r="R23" s="13">
        <v>1276</v>
      </c>
      <c r="S23" s="13">
        <v>0</v>
      </c>
      <c r="T23" s="13">
        <v>31</v>
      </c>
      <c r="U23" s="13">
        <v>1303</v>
      </c>
      <c r="V23" s="13">
        <v>359</v>
      </c>
      <c r="W23" s="13">
        <v>95</v>
      </c>
      <c r="X23" s="13">
        <v>214</v>
      </c>
      <c r="Y23" s="13">
        <v>116</v>
      </c>
      <c r="Z23" s="13">
        <v>148</v>
      </c>
      <c r="AA23" s="13">
        <v>21</v>
      </c>
      <c r="AB23" s="13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5361</v>
      </c>
      <c r="C24" s="13">
        <v>0</v>
      </c>
      <c r="D24" s="13">
        <v>1064</v>
      </c>
      <c r="E24" s="13">
        <v>0</v>
      </c>
      <c r="F24" s="13">
        <v>0</v>
      </c>
      <c r="G24" s="13">
        <v>0</v>
      </c>
      <c r="H24" s="13">
        <v>1070</v>
      </c>
      <c r="I24" s="13">
        <v>1080</v>
      </c>
      <c r="J24" s="13">
        <v>0</v>
      </c>
      <c r="K24" s="13">
        <v>1072</v>
      </c>
      <c r="L24" s="13">
        <v>1075</v>
      </c>
      <c r="M24" s="13">
        <v>112</v>
      </c>
      <c r="N24" s="13">
        <v>64</v>
      </c>
      <c r="O24" s="13">
        <v>359</v>
      </c>
      <c r="P24" s="13">
        <v>165</v>
      </c>
      <c r="Q24" s="13">
        <v>1077</v>
      </c>
      <c r="R24" s="13">
        <v>1278</v>
      </c>
      <c r="S24" s="13">
        <v>0</v>
      </c>
      <c r="T24" s="13">
        <v>33</v>
      </c>
      <c r="U24" s="13">
        <v>1301</v>
      </c>
      <c r="V24" s="13">
        <v>339</v>
      </c>
      <c r="W24" s="13">
        <v>90</v>
      </c>
      <c r="X24" s="13">
        <v>234</v>
      </c>
      <c r="Y24" s="13">
        <v>111</v>
      </c>
      <c r="Z24" s="13">
        <v>150</v>
      </c>
      <c r="AA24" s="13">
        <v>20</v>
      </c>
      <c r="AB24" s="13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5190</v>
      </c>
      <c r="C25" s="13">
        <v>0</v>
      </c>
      <c r="D25" s="13">
        <v>1026</v>
      </c>
      <c r="E25" s="13">
        <v>0</v>
      </c>
      <c r="F25" s="13">
        <v>0</v>
      </c>
      <c r="G25" s="13">
        <v>0</v>
      </c>
      <c r="H25" s="13">
        <v>1030</v>
      </c>
      <c r="I25" s="13">
        <v>1057</v>
      </c>
      <c r="J25" s="13">
        <v>0</v>
      </c>
      <c r="K25" s="13">
        <v>1038</v>
      </c>
      <c r="L25" s="13">
        <v>1039</v>
      </c>
      <c r="M25" s="13">
        <v>109</v>
      </c>
      <c r="N25" s="13">
        <v>57</v>
      </c>
      <c r="O25" s="13">
        <v>355</v>
      </c>
      <c r="P25" s="13">
        <v>161</v>
      </c>
      <c r="Q25" s="13">
        <v>1088</v>
      </c>
      <c r="R25" s="13">
        <v>1270</v>
      </c>
      <c r="S25" s="13">
        <v>0</v>
      </c>
      <c r="T25" s="13">
        <v>31</v>
      </c>
      <c r="U25" s="13">
        <v>1289</v>
      </c>
      <c r="V25" s="13">
        <v>128</v>
      </c>
      <c r="W25" s="13">
        <v>60</v>
      </c>
      <c r="X25" s="13">
        <v>280</v>
      </c>
      <c r="Y25" s="13">
        <v>118</v>
      </c>
      <c r="Z25" s="13">
        <v>149</v>
      </c>
      <c r="AA25" s="13">
        <v>20</v>
      </c>
      <c r="AB25" s="13">
        <v>0</v>
      </c>
      <c r="AC25" s="4"/>
    </row>
    <row r="26" spans="1:29" ht="36.75" customHeight="1" thickBot="1" x14ac:dyDescent="0.3">
      <c r="A26" s="15">
        <v>0.95833333333333903</v>
      </c>
      <c r="B26" s="13">
        <f t="shared" si="0"/>
        <v>5229</v>
      </c>
      <c r="C26" s="13">
        <v>0</v>
      </c>
      <c r="D26" s="13">
        <v>1040</v>
      </c>
      <c r="E26" s="13">
        <v>0</v>
      </c>
      <c r="F26" s="13">
        <v>0</v>
      </c>
      <c r="G26" s="13">
        <v>0</v>
      </c>
      <c r="H26" s="13">
        <v>1045</v>
      </c>
      <c r="I26" s="13">
        <v>1060</v>
      </c>
      <c r="J26" s="13">
        <v>0</v>
      </c>
      <c r="K26" s="13">
        <v>1046</v>
      </c>
      <c r="L26" s="13">
        <v>1038</v>
      </c>
      <c r="M26" s="13">
        <v>103</v>
      </c>
      <c r="N26" s="13">
        <v>70</v>
      </c>
      <c r="O26" s="13">
        <v>322</v>
      </c>
      <c r="P26" s="13">
        <v>160</v>
      </c>
      <c r="Q26" s="13">
        <v>1100</v>
      </c>
      <c r="R26" s="13">
        <v>1270</v>
      </c>
      <c r="S26" s="13">
        <v>0</v>
      </c>
      <c r="T26" s="13">
        <v>33</v>
      </c>
      <c r="U26" s="13">
        <v>1287</v>
      </c>
      <c r="V26" s="13">
        <v>17</v>
      </c>
      <c r="W26" s="13">
        <v>28</v>
      </c>
      <c r="X26" s="13">
        <v>263</v>
      </c>
      <c r="Y26" s="13">
        <v>104</v>
      </c>
      <c r="Z26" s="13">
        <v>152</v>
      </c>
      <c r="AA26" s="13">
        <v>19</v>
      </c>
      <c r="AB26" s="13">
        <v>0</v>
      </c>
      <c r="AC26" s="4"/>
    </row>
    <row r="27" spans="1:29" ht="36.75" customHeight="1" x14ac:dyDescent="0.25">
      <c r="A27" s="22" t="s">
        <v>18</v>
      </c>
      <c r="B27" s="13">
        <f>MIN(B3:B26)</f>
        <v>4611</v>
      </c>
      <c r="C27" s="82">
        <f>MIN(C9:C22)</f>
        <v>0</v>
      </c>
      <c r="D27" s="82">
        <f t="shared" ref="D27:L27" si="1">MIN(D3:D26)</f>
        <v>944</v>
      </c>
      <c r="E27" s="82">
        <f t="shared" si="1"/>
        <v>0</v>
      </c>
      <c r="F27" s="82">
        <f t="shared" si="1"/>
        <v>0</v>
      </c>
      <c r="G27" s="82">
        <f t="shared" si="1"/>
        <v>0</v>
      </c>
      <c r="H27" s="82">
        <f t="shared" si="1"/>
        <v>949</v>
      </c>
      <c r="I27" s="82">
        <f t="shared" si="1"/>
        <v>956</v>
      </c>
      <c r="J27" s="82">
        <f t="shared" si="1"/>
        <v>0</v>
      </c>
      <c r="K27" s="82">
        <f t="shared" si="1"/>
        <v>0</v>
      </c>
      <c r="L27" s="82">
        <f t="shared" si="1"/>
        <v>0</v>
      </c>
      <c r="M27" s="18">
        <f t="shared" ref="M27:AB27" si="2">MIN(M3:M26)</f>
        <v>85</v>
      </c>
      <c r="N27" s="18">
        <f t="shared" si="2"/>
        <v>28</v>
      </c>
      <c r="O27" s="18">
        <f t="shared" si="2"/>
        <v>257</v>
      </c>
      <c r="P27" s="18">
        <f t="shared" si="2"/>
        <v>106</v>
      </c>
      <c r="Q27" s="18">
        <f t="shared" si="2"/>
        <v>1061</v>
      </c>
      <c r="R27" s="18">
        <f t="shared" si="2"/>
        <v>1209</v>
      </c>
      <c r="S27" s="18">
        <f t="shared" si="2"/>
        <v>0</v>
      </c>
      <c r="T27" s="18">
        <v>0</v>
      </c>
      <c r="U27" s="18">
        <f t="shared" si="2"/>
        <v>1264</v>
      </c>
      <c r="V27" s="18">
        <f t="shared" si="2"/>
        <v>9</v>
      </c>
      <c r="W27" s="18">
        <f t="shared" si="2"/>
        <v>10</v>
      </c>
      <c r="X27" s="18">
        <f t="shared" si="2"/>
        <v>183</v>
      </c>
      <c r="Y27" s="18">
        <f t="shared" si="2"/>
        <v>69</v>
      </c>
      <c r="Z27" s="18">
        <f t="shared" si="2"/>
        <v>12</v>
      </c>
      <c r="AA27" s="18">
        <f t="shared" si="2"/>
        <v>8</v>
      </c>
      <c r="AB27" s="19">
        <f t="shared" si="2"/>
        <v>0</v>
      </c>
      <c r="AC27" s="4"/>
    </row>
    <row r="28" spans="1:29" ht="36.75" customHeight="1" x14ac:dyDescent="0.25">
      <c r="A28" s="22" t="s">
        <v>19</v>
      </c>
      <c r="B28" s="16">
        <f>MAX(B3:B26)</f>
        <v>5783</v>
      </c>
      <c r="C28" s="18">
        <f>MAX(C9:C22)</f>
        <v>1750</v>
      </c>
      <c r="D28" s="18">
        <f t="shared" ref="D28:L28" si="3">MAX(D3:D26)</f>
        <v>1315</v>
      </c>
      <c r="E28" s="18">
        <f t="shared" si="3"/>
        <v>0</v>
      </c>
      <c r="F28" s="18">
        <f t="shared" si="3"/>
        <v>0</v>
      </c>
      <c r="G28" s="18">
        <f t="shared" si="3"/>
        <v>0</v>
      </c>
      <c r="H28" s="18">
        <f t="shared" si="3"/>
        <v>1320</v>
      </c>
      <c r="I28" s="18">
        <f t="shared" si="3"/>
        <v>1333</v>
      </c>
      <c r="J28" s="18">
        <f t="shared" si="3"/>
        <v>0</v>
      </c>
      <c r="K28" s="18">
        <f t="shared" si="3"/>
        <v>1290</v>
      </c>
      <c r="L28" s="18">
        <f t="shared" si="3"/>
        <v>1335</v>
      </c>
      <c r="M28" s="18">
        <f t="shared" ref="M28:AB28" si="4">MAX(M3:M26)</f>
        <v>719</v>
      </c>
      <c r="N28" s="18">
        <f t="shared" si="4"/>
        <v>74</v>
      </c>
      <c r="O28" s="18">
        <f t="shared" si="4"/>
        <v>500</v>
      </c>
      <c r="P28" s="18">
        <f t="shared" si="4"/>
        <v>177</v>
      </c>
      <c r="Q28" s="18">
        <f t="shared" si="4"/>
        <v>1133</v>
      </c>
      <c r="R28" s="18">
        <f t="shared" si="4"/>
        <v>1451</v>
      </c>
      <c r="S28" s="18">
        <f t="shared" si="4"/>
        <v>0</v>
      </c>
      <c r="T28" s="18">
        <f t="shared" si="4"/>
        <v>45</v>
      </c>
      <c r="U28" s="18">
        <f t="shared" si="4"/>
        <v>1532</v>
      </c>
      <c r="V28" s="18">
        <f t="shared" si="4"/>
        <v>359</v>
      </c>
      <c r="W28" s="18">
        <f t="shared" si="4"/>
        <v>100</v>
      </c>
      <c r="X28" s="18">
        <f t="shared" si="4"/>
        <v>301</v>
      </c>
      <c r="Y28" s="18">
        <f t="shared" si="4"/>
        <v>179</v>
      </c>
      <c r="Z28" s="18">
        <f t="shared" si="4"/>
        <v>230</v>
      </c>
      <c r="AA28" s="18">
        <f t="shared" si="4"/>
        <v>26</v>
      </c>
      <c r="AB28" s="19">
        <f t="shared" si="4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5264.375</v>
      </c>
      <c r="C29" s="20">
        <f>AVERAGE(C9:C22)</f>
        <v>875</v>
      </c>
      <c r="D29" s="20">
        <f t="shared" ref="D29:L29" si="5">AVERAGE(D3:D26)</f>
        <v>1117.9166666666667</v>
      </c>
      <c r="E29" s="20">
        <f t="shared" si="5"/>
        <v>0</v>
      </c>
      <c r="F29" s="20">
        <f t="shared" si="5"/>
        <v>0</v>
      </c>
      <c r="G29" s="20">
        <f t="shared" si="5"/>
        <v>0</v>
      </c>
      <c r="H29" s="20">
        <f t="shared" si="5"/>
        <v>1121.9583333333333</v>
      </c>
      <c r="I29" s="20">
        <f t="shared" si="5"/>
        <v>1125.0833333333333</v>
      </c>
      <c r="J29" s="20">
        <f t="shared" si="5"/>
        <v>0</v>
      </c>
      <c r="K29" s="20">
        <f t="shared" si="5"/>
        <v>760.08333333333337</v>
      </c>
      <c r="L29" s="20">
        <f t="shared" si="5"/>
        <v>628.91666666666663</v>
      </c>
      <c r="M29" s="20">
        <f t="shared" ref="M29:AB29" si="6">AVERAGE(M3:M26)</f>
        <v>257.04166666666669</v>
      </c>
      <c r="N29" s="20">
        <f t="shared" si="6"/>
        <v>55.875</v>
      </c>
      <c r="O29" s="20">
        <f t="shared" si="6"/>
        <v>362.375</v>
      </c>
      <c r="P29" s="20">
        <f t="shared" si="6"/>
        <v>140.04166666666666</v>
      </c>
      <c r="Q29" s="20">
        <f t="shared" si="6"/>
        <v>1087.2083333333333</v>
      </c>
      <c r="R29" s="20">
        <f t="shared" si="6"/>
        <v>1284.0416666666667</v>
      </c>
      <c r="S29" s="20">
        <f t="shared" si="6"/>
        <v>0</v>
      </c>
      <c r="T29" s="20">
        <f t="shared" si="6"/>
        <v>33.916666666666664</v>
      </c>
      <c r="U29" s="20">
        <f t="shared" si="6"/>
        <v>1326.875</v>
      </c>
      <c r="V29" s="20">
        <f t="shared" si="6"/>
        <v>96.708333333333329</v>
      </c>
      <c r="W29" s="20">
        <f t="shared" si="6"/>
        <v>38.333333333333336</v>
      </c>
      <c r="X29" s="20">
        <f t="shared" si="6"/>
        <v>256.58333333333331</v>
      </c>
      <c r="Y29" s="20">
        <f t="shared" si="6"/>
        <v>112.83333333333333</v>
      </c>
      <c r="Z29" s="20">
        <f t="shared" si="6"/>
        <v>160.83333333333334</v>
      </c>
      <c r="AA29" s="20">
        <f t="shared" si="6"/>
        <v>17.333333333333332</v>
      </c>
      <c r="AB29" s="21">
        <f t="shared" si="6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C43"/>
  <sheetViews>
    <sheetView topLeftCell="A10" zoomScale="36" zoomScaleNormal="36" workbookViewId="0">
      <selection activeCell="F12" sqref="F1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5.8554687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45080</v>
      </c>
      <c r="D1" s="122"/>
      <c r="E1" s="122"/>
      <c r="F1" s="122"/>
      <c r="G1" s="122"/>
      <c r="H1" s="122"/>
      <c r="I1" s="122"/>
      <c r="J1" s="122"/>
      <c r="K1" s="123"/>
      <c r="L1" s="106" t="s">
        <v>21</v>
      </c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4910</v>
      </c>
      <c r="C3" s="89">
        <v>0</v>
      </c>
      <c r="D3" s="89">
        <v>1239</v>
      </c>
      <c r="E3" s="89">
        <v>0</v>
      </c>
      <c r="F3" s="89">
        <v>0</v>
      </c>
      <c r="G3" s="89">
        <v>0</v>
      </c>
      <c r="H3" s="89">
        <v>1224</v>
      </c>
      <c r="I3" s="89">
        <v>1229</v>
      </c>
      <c r="J3" s="89">
        <v>0</v>
      </c>
      <c r="K3" s="89">
        <v>1218</v>
      </c>
      <c r="L3" s="89">
        <v>0</v>
      </c>
      <c r="M3" s="89">
        <v>100</v>
      </c>
      <c r="N3" s="89">
        <v>49</v>
      </c>
      <c r="O3" s="89">
        <v>315</v>
      </c>
      <c r="P3" s="89">
        <v>164</v>
      </c>
      <c r="Q3" s="89">
        <v>1080</v>
      </c>
      <c r="R3" s="89">
        <v>1267</v>
      </c>
      <c r="S3" s="89">
        <v>0</v>
      </c>
      <c r="T3" s="89">
        <v>32</v>
      </c>
      <c r="U3" s="89">
        <v>1284</v>
      </c>
      <c r="V3" s="89">
        <v>15</v>
      </c>
      <c r="W3" s="89">
        <v>25</v>
      </c>
      <c r="X3" s="89">
        <v>284</v>
      </c>
      <c r="Y3" s="89">
        <v>111</v>
      </c>
      <c r="Z3" s="89">
        <v>141</v>
      </c>
      <c r="AA3" s="89">
        <v>20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4904</v>
      </c>
      <c r="C4" s="89">
        <v>0</v>
      </c>
      <c r="D4" s="89">
        <v>1231</v>
      </c>
      <c r="E4" s="89">
        <v>0</v>
      </c>
      <c r="F4" s="89">
        <v>0</v>
      </c>
      <c r="G4" s="89">
        <v>0</v>
      </c>
      <c r="H4" s="89">
        <v>1225</v>
      </c>
      <c r="I4" s="89">
        <v>1229</v>
      </c>
      <c r="J4" s="89">
        <v>0</v>
      </c>
      <c r="K4" s="89">
        <v>1219</v>
      </c>
      <c r="L4" s="89">
        <v>0</v>
      </c>
      <c r="M4" s="89">
        <v>107</v>
      </c>
      <c r="N4" s="89">
        <v>49</v>
      </c>
      <c r="O4" s="89">
        <v>294</v>
      </c>
      <c r="P4" s="89">
        <v>159</v>
      </c>
      <c r="Q4" s="89">
        <v>1080</v>
      </c>
      <c r="R4" s="89">
        <v>1267</v>
      </c>
      <c r="S4" s="89">
        <v>0</v>
      </c>
      <c r="T4" s="89">
        <v>31</v>
      </c>
      <c r="U4" s="89">
        <v>1279</v>
      </c>
      <c r="V4" s="89">
        <v>16</v>
      </c>
      <c r="W4" s="89">
        <v>25</v>
      </c>
      <c r="X4" s="89">
        <v>277</v>
      </c>
      <c r="Y4" s="89">
        <v>96</v>
      </c>
      <c r="Z4" s="89">
        <v>145</v>
      </c>
      <c r="AA4" s="89">
        <v>19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4815</v>
      </c>
      <c r="C5" s="89">
        <v>0</v>
      </c>
      <c r="D5" s="89">
        <v>1208</v>
      </c>
      <c r="E5" s="89">
        <v>0</v>
      </c>
      <c r="F5" s="89">
        <v>0</v>
      </c>
      <c r="G5" s="89">
        <v>0</v>
      </c>
      <c r="H5" s="89">
        <v>1193</v>
      </c>
      <c r="I5" s="89">
        <v>1213</v>
      </c>
      <c r="J5" s="89">
        <v>0</v>
      </c>
      <c r="K5" s="89">
        <v>1201</v>
      </c>
      <c r="L5" s="89">
        <v>0</v>
      </c>
      <c r="M5" s="89">
        <v>105</v>
      </c>
      <c r="N5" s="89">
        <v>54</v>
      </c>
      <c r="O5" s="89">
        <v>301</v>
      </c>
      <c r="P5" s="89">
        <v>124</v>
      </c>
      <c r="Q5" s="89">
        <v>1069</v>
      </c>
      <c r="R5" s="89">
        <v>1249</v>
      </c>
      <c r="S5" s="89">
        <v>0</v>
      </c>
      <c r="T5" s="89">
        <v>33</v>
      </c>
      <c r="U5" s="89">
        <v>1287</v>
      </c>
      <c r="V5" s="89">
        <v>13</v>
      </c>
      <c r="W5" s="89">
        <v>25</v>
      </c>
      <c r="X5" s="89">
        <v>268</v>
      </c>
      <c r="Y5" s="89">
        <v>79</v>
      </c>
      <c r="Z5" s="89">
        <v>131</v>
      </c>
      <c r="AA5" s="89">
        <v>19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4696</v>
      </c>
      <c r="C6" s="89">
        <v>0</v>
      </c>
      <c r="D6" s="89">
        <v>1168</v>
      </c>
      <c r="E6" s="89">
        <v>0</v>
      </c>
      <c r="F6" s="89">
        <v>0</v>
      </c>
      <c r="G6" s="89">
        <v>0</v>
      </c>
      <c r="H6" s="89">
        <v>1177</v>
      </c>
      <c r="I6" s="89">
        <v>1171</v>
      </c>
      <c r="J6" s="89">
        <v>0</v>
      </c>
      <c r="K6" s="89">
        <v>1180</v>
      </c>
      <c r="L6" s="89">
        <v>0</v>
      </c>
      <c r="M6" s="89">
        <v>105</v>
      </c>
      <c r="N6" s="89">
        <v>41</v>
      </c>
      <c r="O6" s="89">
        <v>286</v>
      </c>
      <c r="P6" s="89">
        <v>125</v>
      </c>
      <c r="Q6" s="89">
        <v>1074</v>
      </c>
      <c r="R6" s="89">
        <v>1253</v>
      </c>
      <c r="S6" s="89">
        <v>0</v>
      </c>
      <c r="T6" s="89">
        <v>35</v>
      </c>
      <c r="U6" s="89">
        <v>1264</v>
      </c>
      <c r="V6" s="89">
        <v>13</v>
      </c>
      <c r="W6" s="89">
        <v>25</v>
      </c>
      <c r="X6" s="89">
        <v>266</v>
      </c>
      <c r="Y6" s="89">
        <v>85</v>
      </c>
      <c r="Z6" s="89">
        <v>130</v>
      </c>
      <c r="AA6" s="89">
        <v>13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4707</v>
      </c>
      <c r="C7" s="89">
        <v>0</v>
      </c>
      <c r="D7" s="89">
        <v>1179</v>
      </c>
      <c r="E7" s="89">
        <v>0</v>
      </c>
      <c r="F7" s="89">
        <v>0</v>
      </c>
      <c r="G7" s="89">
        <v>0</v>
      </c>
      <c r="H7" s="89">
        <v>1184</v>
      </c>
      <c r="I7" s="89">
        <v>1176</v>
      </c>
      <c r="J7" s="89">
        <v>0</v>
      </c>
      <c r="K7" s="89">
        <v>1168</v>
      </c>
      <c r="L7" s="89">
        <v>0</v>
      </c>
      <c r="M7" s="89">
        <v>96</v>
      </c>
      <c r="N7" s="89">
        <v>45</v>
      </c>
      <c r="O7" s="89">
        <v>290</v>
      </c>
      <c r="P7" s="89">
        <v>122</v>
      </c>
      <c r="Q7" s="89">
        <v>1086</v>
      </c>
      <c r="R7" s="89">
        <v>1247</v>
      </c>
      <c r="S7" s="89">
        <v>0</v>
      </c>
      <c r="T7" s="89">
        <v>33</v>
      </c>
      <c r="U7" s="89">
        <v>1292</v>
      </c>
      <c r="V7" s="89">
        <v>13</v>
      </c>
      <c r="W7" s="89">
        <v>23</v>
      </c>
      <c r="X7" s="89">
        <v>264</v>
      </c>
      <c r="Y7" s="89">
        <v>73</v>
      </c>
      <c r="Z7" s="89">
        <v>142</v>
      </c>
      <c r="AA7" s="89">
        <v>13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4909</v>
      </c>
      <c r="C8" s="89">
        <v>0</v>
      </c>
      <c r="D8" s="89">
        <v>1232</v>
      </c>
      <c r="E8" s="89">
        <v>0</v>
      </c>
      <c r="F8" s="89">
        <v>0</v>
      </c>
      <c r="G8" s="89">
        <v>0</v>
      </c>
      <c r="H8" s="89">
        <v>1224</v>
      </c>
      <c r="I8" s="89">
        <v>1219</v>
      </c>
      <c r="J8" s="89">
        <v>0</v>
      </c>
      <c r="K8" s="89">
        <v>1234</v>
      </c>
      <c r="L8" s="89">
        <v>0</v>
      </c>
      <c r="M8" s="89">
        <v>100</v>
      </c>
      <c r="N8" s="89">
        <v>47</v>
      </c>
      <c r="O8" s="89">
        <v>262</v>
      </c>
      <c r="P8" s="89">
        <v>119</v>
      </c>
      <c r="Q8" s="89">
        <v>1072</v>
      </c>
      <c r="R8" s="89">
        <v>1387</v>
      </c>
      <c r="S8" s="89">
        <v>0</v>
      </c>
      <c r="T8" s="89">
        <v>31</v>
      </c>
      <c r="U8" s="89">
        <v>1264</v>
      </c>
      <c r="V8" s="89">
        <v>14</v>
      </c>
      <c r="W8" s="89">
        <v>25</v>
      </c>
      <c r="X8" s="89">
        <v>250</v>
      </c>
      <c r="Y8" s="89">
        <v>104</v>
      </c>
      <c r="Z8" s="89">
        <v>147</v>
      </c>
      <c r="AA8" s="89">
        <v>19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4601</v>
      </c>
      <c r="C9" s="89">
        <v>0</v>
      </c>
      <c r="D9" s="89">
        <v>1144</v>
      </c>
      <c r="E9" s="89">
        <v>0</v>
      </c>
      <c r="F9" s="89">
        <v>0</v>
      </c>
      <c r="G9" s="89">
        <v>0</v>
      </c>
      <c r="H9" s="89">
        <v>1157</v>
      </c>
      <c r="I9" s="89">
        <v>1151</v>
      </c>
      <c r="J9" s="89">
        <v>0</v>
      </c>
      <c r="K9" s="89">
        <v>1149</v>
      </c>
      <c r="L9" s="89">
        <v>0</v>
      </c>
      <c r="M9" s="89">
        <v>92</v>
      </c>
      <c r="N9" s="89">
        <v>37</v>
      </c>
      <c r="O9" s="89">
        <v>251</v>
      </c>
      <c r="P9" s="89">
        <v>111</v>
      </c>
      <c r="Q9" s="89">
        <v>1049</v>
      </c>
      <c r="R9" s="89">
        <v>1245</v>
      </c>
      <c r="S9" s="89">
        <v>0</v>
      </c>
      <c r="T9" s="89">
        <v>27</v>
      </c>
      <c r="U9" s="89">
        <v>1256</v>
      </c>
      <c r="V9" s="89">
        <v>13</v>
      </c>
      <c r="W9" s="89">
        <v>23</v>
      </c>
      <c r="X9" s="89">
        <v>206</v>
      </c>
      <c r="Y9" s="89">
        <v>100</v>
      </c>
      <c r="Z9" s="89">
        <v>132</v>
      </c>
      <c r="AA9" s="89">
        <v>13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4716</v>
      </c>
      <c r="C10" s="89">
        <v>400</v>
      </c>
      <c r="D10" s="89">
        <v>1084</v>
      </c>
      <c r="E10" s="89">
        <v>0</v>
      </c>
      <c r="F10" s="89">
        <v>0</v>
      </c>
      <c r="G10" s="89">
        <v>0</v>
      </c>
      <c r="H10" s="89">
        <v>1073</v>
      </c>
      <c r="I10" s="89">
        <v>1081</v>
      </c>
      <c r="J10" s="89">
        <v>0</v>
      </c>
      <c r="K10" s="89">
        <v>1078</v>
      </c>
      <c r="L10" s="89">
        <v>0</v>
      </c>
      <c r="M10" s="89">
        <v>87</v>
      </c>
      <c r="N10" s="89">
        <v>43</v>
      </c>
      <c r="O10" s="89">
        <v>248</v>
      </c>
      <c r="P10" s="89">
        <v>12</v>
      </c>
      <c r="Q10" s="89">
        <v>1089</v>
      </c>
      <c r="R10" s="89">
        <v>1259</v>
      </c>
      <c r="S10" s="89">
        <v>0</v>
      </c>
      <c r="T10" s="89">
        <v>30</v>
      </c>
      <c r="U10" s="89">
        <v>1284</v>
      </c>
      <c r="V10" s="89">
        <v>9</v>
      </c>
      <c r="W10" s="89">
        <v>8</v>
      </c>
      <c r="X10" s="89">
        <v>234</v>
      </c>
      <c r="Y10" s="89">
        <v>88</v>
      </c>
      <c r="Z10" s="89">
        <v>167</v>
      </c>
      <c r="AA10" s="89">
        <v>16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5490</v>
      </c>
      <c r="C11" s="89">
        <v>1020</v>
      </c>
      <c r="D11" s="89">
        <v>1110</v>
      </c>
      <c r="E11" s="89">
        <v>0</v>
      </c>
      <c r="F11" s="89">
        <v>0</v>
      </c>
      <c r="G11" s="89">
        <v>0</v>
      </c>
      <c r="H11" s="89">
        <v>1120</v>
      </c>
      <c r="I11" s="89">
        <v>1125</v>
      </c>
      <c r="J11" s="89">
        <v>0</v>
      </c>
      <c r="K11" s="89">
        <v>1115</v>
      </c>
      <c r="L11" s="89">
        <v>0</v>
      </c>
      <c r="M11" s="89">
        <v>670</v>
      </c>
      <c r="N11" s="89">
        <v>59</v>
      </c>
      <c r="O11" s="89">
        <v>334</v>
      </c>
      <c r="P11" s="89">
        <v>147</v>
      </c>
      <c r="Q11" s="89">
        <v>1100</v>
      </c>
      <c r="R11" s="89">
        <v>1275</v>
      </c>
      <c r="S11" s="89">
        <v>0</v>
      </c>
      <c r="T11" s="89">
        <v>41</v>
      </c>
      <c r="U11" s="89">
        <v>1264</v>
      </c>
      <c r="V11" s="89">
        <v>10</v>
      </c>
      <c r="W11" s="89">
        <v>13</v>
      </c>
      <c r="X11" s="89">
        <v>245</v>
      </c>
      <c r="Y11" s="89">
        <v>96</v>
      </c>
      <c r="Z11" s="89">
        <v>182</v>
      </c>
      <c r="AA11" s="89">
        <v>25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5400</v>
      </c>
      <c r="C12" s="89">
        <v>1690</v>
      </c>
      <c r="D12" s="89">
        <v>920</v>
      </c>
      <c r="E12" s="89">
        <v>0</v>
      </c>
      <c r="F12" s="89">
        <v>0</v>
      </c>
      <c r="G12" s="89">
        <v>0</v>
      </c>
      <c r="H12" s="89">
        <v>925</v>
      </c>
      <c r="I12" s="89">
        <v>930</v>
      </c>
      <c r="J12" s="89">
        <v>0</v>
      </c>
      <c r="K12" s="89">
        <v>935</v>
      </c>
      <c r="L12" s="89">
        <v>0</v>
      </c>
      <c r="M12" s="89">
        <v>647</v>
      </c>
      <c r="N12" s="89">
        <v>79</v>
      </c>
      <c r="O12" s="89">
        <v>380</v>
      </c>
      <c r="P12" s="89">
        <v>157</v>
      </c>
      <c r="Q12" s="89">
        <v>1105</v>
      </c>
      <c r="R12" s="89">
        <v>1289</v>
      </c>
      <c r="S12" s="89">
        <v>0</v>
      </c>
      <c r="T12" s="89">
        <v>41</v>
      </c>
      <c r="U12" s="89">
        <v>1024</v>
      </c>
      <c r="V12" s="89">
        <v>10</v>
      </c>
      <c r="W12" s="89">
        <v>14</v>
      </c>
      <c r="X12" s="89">
        <v>255</v>
      </c>
      <c r="Y12" s="89">
        <v>119</v>
      </c>
      <c r="Z12" s="89">
        <v>201</v>
      </c>
      <c r="AA12" s="89">
        <v>32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5708</v>
      </c>
      <c r="C13" s="89">
        <v>2170</v>
      </c>
      <c r="D13" s="89">
        <v>880</v>
      </c>
      <c r="E13" s="89">
        <v>0</v>
      </c>
      <c r="F13" s="89">
        <v>0</v>
      </c>
      <c r="G13" s="89">
        <v>0</v>
      </c>
      <c r="H13" s="89">
        <v>888</v>
      </c>
      <c r="I13" s="89">
        <v>895</v>
      </c>
      <c r="J13" s="89">
        <v>0</v>
      </c>
      <c r="K13" s="89">
        <v>875</v>
      </c>
      <c r="L13" s="89">
        <v>0</v>
      </c>
      <c r="M13" s="89">
        <v>614</v>
      </c>
      <c r="N13" s="89">
        <v>56</v>
      </c>
      <c r="O13" s="89">
        <v>447</v>
      </c>
      <c r="P13" s="89">
        <v>151</v>
      </c>
      <c r="Q13" s="89">
        <v>1088</v>
      </c>
      <c r="R13" s="89">
        <v>1314</v>
      </c>
      <c r="S13" s="89">
        <v>0</v>
      </c>
      <c r="T13" s="89">
        <v>36</v>
      </c>
      <c r="U13" s="89">
        <v>1273</v>
      </c>
      <c r="V13" s="89">
        <v>11</v>
      </c>
      <c r="W13" s="89">
        <v>15</v>
      </c>
      <c r="X13" s="89">
        <v>263</v>
      </c>
      <c r="Y13" s="89">
        <v>139</v>
      </c>
      <c r="Z13" s="89">
        <v>219</v>
      </c>
      <c r="AA13" s="89">
        <v>40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5260</v>
      </c>
      <c r="C14" s="89">
        <v>2110</v>
      </c>
      <c r="D14" s="89">
        <v>787</v>
      </c>
      <c r="E14" s="89">
        <v>0</v>
      </c>
      <c r="F14" s="89">
        <v>0</v>
      </c>
      <c r="G14" s="89">
        <v>0</v>
      </c>
      <c r="H14" s="89">
        <v>785</v>
      </c>
      <c r="I14" s="89">
        <v>0</v>
      </c>
      <c r="J14" s="89">
        <v>0</v>
      </c>
      <c r="K14" s="89">
        <v>790</v>
      </c>
      <c r="L14" s="89">
        <v>788</v>
      </c>
      <c r="M14" s="89">
        <v>514</v>
      </c>
      <c r="N14" s="89">
        <v>83</v>
      </c>
      <c r="O14" s="89">
        <v>446</v>
      </c>
      <c r="P14" s="89">
        <v>122</v>
      </c>
      <c r="Q14" s="89">
        <v>1100</v>
      </c>
      <c r="R14" s="89">
        <v>1301</v>
      </c>
      <c r="S14" s="89">
        <v>0</v>
      </c>
      <c r="T14" s="89">
        <v>42</v>
      </c>
      <c r="U14" s="89">
        <v>1275</v>
      </c>
      <c r="V14" s="89">
        <v>13</v>
      </c>
      <c r="W14" s="89">
        <v>15</v>
      </c>
      <c r="X14" s="89">
        <v>296</v>
      </c>
      <c r="Y14" s="89">
        <v>148</v>
      </c>
      <c r="Z14" s="89">
        <v>185</v>
      </c>
      <c r="AA14" s="89">
        <v>30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5644</v>
      </c>
      <c r="C15" s="89">
        <v>2410</v>
      </c>
      <c r="D15" s="89">
        <v>800</v>
      </c>
      <c r="E15" s="89">
        <v>0</v>
      </c>
      <c r="F15" s="89">
        <v>0</v>
      </c>
      <c r="G15" s="89">
        <v>0</v>
      </c>
      <c r="H15" s="89">
        <v>810</v>
      </c>
      <c r="I15" s="89">
        <v>0</v>
      </c>
      <c r="J15" s="89">
        <v>0</v>
      </c>
      <c r="K15" s="89">
        <v>815</v>
      </c>
      <c r="L15" s="89">
        <v>809</v>
      </c>
      <c r="M15" s="89">
        <v>601</v>
      </c>
      <c r="N15" s="89">
        <v>83</v>
      </c>
      <c r="O15" s="89">
        <v>508</v>
      </c>
      <c r="P15" s="89">
        <v>121</v>
      </c>
      <c r="Q15" s="89">
        <v>1088</v>
      </c>
      <c r="R15" s="89">
        <v>1284</v>
      </c>
      <c r="S15" s="89">
        <v>0</v>
      </c>
      <c r="T15" s="89">
        <v>45</v>
      </c>
      <c r="U15" s="89">
        <v>1275</v>
      </c>
      <c r="V15" s="89">
        <v>12</v>
      </c>
      <c r="W15" s="89">
        <v>15</v>
      </c>
      <c r="X15" s="89">
        <v>282</v>
      </c>
      <c r="Y15" s="89">
        <v>126</v>
      </c>
      <c r="Z15" s="89">
        <v>170</v>
      </c>
      <c r="AA15" s="89">
        <v>30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6005</v>
      </c>
      <c r="C16" s="89">
        <v>2470</v>
      </c>
      <c r="D16" s="89">
        <v>0</v>
      </c>
      <c r="E16" s="89">
        <v>0</v>
      </c>
      <c r="F16" s="89">
        <v>0</v>
      </c>
      <c r="G16" s="89">
        <v>0</v>
      </c>
      <c r="H16" s="89">
        <v>890</v>
      </c>
      <c r="I16" s="89">
        <v>0</v>
      </c>
      <c r="J16" s="89">
        <v>895</v>
      </c>
      <c r="K16" s="89">
        <v>880</v>
      </c>
      <c r="L16" s="89">
        <v>870</v>
      </c>
      <c r="M16" s="89">
        <v>618</v>
      </c>
      <c r="N16" s="89">
        <v>72</v>
      </c>
      <c r="O16" s="89">
        <v>535</v>
      </c>
      <c r="P16" s="89">
        <v>154</v>
      </c>
      <c r="Q16" s="89">
        <v>1091</v>
      </c>
      <c r="R16" s="89">
        <v>1281</v>
      </c>
      <c r="S16" s="89">
        <v>0</v>
      </c>
      <c r="T16" s="89">
        <v>45</v>
      </c>
      <c r="U16" s="89">
        <v>1535</v>
      </c>
      <c r="V16" s="89">
        <v>12</v>
      </c>
      <c r="W16" s="89">
        <v>16</v>
      </c>
      <c r="X16" s="89">
        <v>296</v>
      </c>
      <c r="Y16" s="89">
        <v>158</v>
      </c>
      <c r="Z16" s="89">
        <v>150</v>
      </c>
      <c r="AA16" s="89">
        <v>30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6023</v>
      </c>
      <c r="C17" s="89">
        <v>2240</v>
      </c>
      <c r="D17" s="89">
        <v>0</v>
      </c>
      <c r="E17" s="89">
        <v>0</v>
      </c>
      <c r="F17" s="89">
        <v>0</v>
      </c>
      <c r="G17" s="89">
        <v>0</v>
      </c>
      <c r="H17" s="89">
        <v>940</v>
      </c>
      <c r="I17" s="89">
        <v>0</v>
      </c>
      <c r="J17" s="89">
        <v>945</v>
      </c>
      <c r="K17" s="89">
        <v>950</v>
      </c>
      <c r="L17" s="89">
        <v>948</v>
      </c>
      <c r="M17" s="89">
        <v>621</v>
      </c>
      <c r="N17" s="89">
        <v>79</v>
      </c>
      <c r="O17" s="89">
        <v>552</v>
      </c>
      <c r="P17" s="89">
        <v>180</v>
      </c>
      <c r="Q17" s="89">
        <v>1091</v>
      </c>
      <c r="R17" s="89">
        <v>1292</v>
      </c>
      <c r="S17" s="89">
        <v>0</v>
      </c>
      <c r="T17" s="89">
        <v>49</v>
      </c>
      <c r="U17" s="89">
        <v>1518</v>
      </c>
      <c r="V17" s="89">
        <v>12</v>
      </c>
      <c r="W17" s="89">
        <v>15</v>
      </c>
      <c r="X17" s="89">
        <v>119</v>
      </c>
      <c r="Y17" s="89">
        <v>158</v>
      </c>
      <c r="Z17" s="89">
        <v>150</v>
      </c>
      <c r="AA17" s="89">
        <v>24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5535</v>
      </c>
      <c r="C18" s="89">
        <v>1870</v>
      </c>
      <c r="D18" s="89">
        <v>0</v>
      </c>
      <c r="E18" s="89">
        <v>0</v>
      </c>
      <c r="F18" s="89">
        <v>0</v>
      </c>
      <c r="G18" s="89">
        <v>0</v>
      </c>
      <c r="H18" s="89">
        <v>900</v>
      </c>
      <c r="I18" s="89">
        <v>0</v>
      </c>
      <c r="J18" s="89">
        <v>915</v>
      </c>
      <c r="K18" s="89">
        <v>920</v>
      </c>
      <c r="L18" s="89">
        <v>930</v>
      </c>
      <c r="M18" s="89">
        <v>78</v>
      </c>
      <c r="N18" s="89">
        <v>78</v>
      </c>
      <c r="O18" s="89">
        <v>533</v>
      </c>
      <c r="P18" s="89">
        <v>185</v>
      </c>
      <c r="Q18" s="89">
        <v>1097</v>
      </c>
      <c r="R18" s="89">
        <v>1281</v>
      </c>
      <c r="S18" s="89">
        <v>0</v>
      </c>
      <c r="T18" s="89">
        <v>42</v>
      </c>
      <c r="U18" s="89">
        <v>1490</v>
      </c>
      <c r="V18" s="89">
        <v>12</v>
      </c>
      <c r="W18" s="89">
        <v>14</v>
      </c>
      <c r="X18" s="89">
        <v>309</v>
      </c>
      <c r="Y18" s="89">
        <v>130</v>
      </c>
      <c r="Z18" s="89">
        <v>222</v>
      </c>
      <c r="AA18" s="89">
        <v>27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5767</v>
      </c>
      <c r="C19" s="89">
        <v>1400</v>
      </c>
      <c r="D19" s="89">
        <v>0</v>
      </c>
      <c r="E19" s="89">
        <v>0</v>
      </c>
      <c r="F19" s="89">
        <v>0</v>
      </c>
      <c r="G19" s="89">
        <v>0</v>
      </c>
      <c r="H19" s="89">
        <v>1092</v>
      </c>
      <c r="I19" s="89">
        <v>0</v>
      </c>
      <c r="J19" s="89">
        <v>1095</v>
      </c>
      <c r="K19" s="89">
        <v>1100</v>
      </c>
      <c r="L19" s="89">
        <v>1080</v>
      </c>
      <c r="M19" s="89">
        <v>563</v>
      </c>
      <c r="N19" s="89">
        <v>76</v>
      </c>
      <c r="O19" s="89">
        <v>520</v>
      </c>
      <c r="P19" s="89">
        <v>165</v>
      </c>
      <c r="Q19" s="89">
        <v>1105</v>
      </c>
      <c r="R19" s="89">
        <v>1292</v>
      </c>
      <c r="S19" s="89">
        <v>0</v>
      </c>
      <c r="T19" s="89">
        <v>44</v>
      </c>
      <c r="U19" s="89">
        <v>1261</v>
      </c>
      <c r="V19" s="89">
        <v>12</v>
      </c>
      <c r="W19" s="89">
        <v>21</v>
      </c>
      <c r="X19" s="89">
        <v>288</v>
      </c>
      <c r="Y19" s="89">
        <v>167</v>
      </c>
      <c r="Z19" s="89">
        <v>229</v>
      </c>
      <c r="AA19" s="89">
        <v>21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5820</v>
      </c>
      <c r="C20" s="89">
        <v>800</v>
      </c>
      <c r="D20" s="89">
        <v>0</v>
      </c>
      <c r="E20" s="89">
        <v>0</v>
      </c>
      <c r="F20" s="89">
        <v>0</v>
      </c>
      <c r="G20" s="89">
        <v>0</v>
      </c>
      <c r="H20" s="89">
        <v>1255</v>
      </c>
      <c r="I20" s="89">
        <v>0</v>
      </c>
      <c r="J20" s="89">
        <v>1258</v>
      </c>
      <c r="K20" s="89">
        <v>1248</v>
      </c>
      <c r="L20" s="89">
        <v>1259</v>
      </c>
      <c r="M20" s="89">
        <v>632</v>
      </c>
      <c r="N20" s="89">
        <v>83</v>
      </c>
      <c r="O20" s="89">
        <v>483</v>
      </c>
      <c r="P20" s="89">
        <v>147</v>
      </c>
      <c r="Q20" s="89">
        <v>1101</v>
      </c>
      <c r="R20" s="89">
        <v>1295</v>
      </c>
      <c r="S20" s="89">
        <v>0</v>
      </c>
      <c r="T20" s="89">
        <v>41</v>
      </c>
      <c r="U20" s="89">
        <v>1253</v>
      </c>
      <c r="V20" s="89">
        <v>12</v>
      </c>
      <c r="W20" s="89">
        <v>21</v>
      </c>
      <c r="X20" s="89">
        <v>260</v>
      </c>
      <c r="Y20" s="89">
        <v>175</v>
      </c>
      <c r="Z20" s="89">
        <v>207</v>
      </c>
      <c r="AA20" s="89">
        <v>31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5642</v>
      </c>
      <c r="C21" s="89">
        <v>290</v>
      </c>
      <c r="D21" s="89">
        <v>0</v>
      </c>
      <c r="E21" s="89">
        <v>0</v>
      </c>
      <c r="F21" s="89">
        <v>0</v>
      </c>
      <c r="G21" s="89">
        <v>0</v>
      </c>
      <c r="H21" s="89">
        <v>1065</v>
      </c>
      <c r="I21" s="89">
        <v>1062</v>
      </c>
      <c r="J21" s="89">
        <v>1070</v>
      </c>
      <c r="K21" s="89">
        <v>1080</v>
      </c>
      <c r="L21" s="89">
        <v>1075</v>
      </c>
      <c r="M21" s="89">
        <v>614</v>
      </c>
      <c r="N21" s="89">
        <v>71</v>
      </c>
      <c r="O21" s="89">
        <v>454</v>
      </c>
      <c r="P21" s="89">
        <v>141</v>
      </c>
      <c r="Q21" s="89">
        <v>1086</v>
      </c>
      <c r="R21" s="89">
        <v>1303</v>
      </c>
      <c r="S21" s="89">
        <v>0</v>
      </c>
      <c r="T21" s="89">
        <v>51</v>
      </c>
      <c r="U21" s="89">
        <v>1261</v>
      </c>
      <c r="V21" s="89">
        <v>12</v>
      </c>
      <c r="W21" s="89">
        <v>16</v>
      </c>
      <c r="X21" s="89">
        <v>230</v>
      </c>
      <c r="Y21" s="89">
        <v>166</v>
      </c>
      <c r="Z21" s="89">
        <v>194</v>
      </c>
      <c r="AA21" s="89">
        <v>27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5459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1096</v>
      </c>
      <c r="I22" s="89">
        <v>1093</v>
      </c>
      <c r="J22" s="89">
        <v>1099</v>
      </c>
      <c r="K22" s="89">
        <v>1091</v>
      </c>
      <c r="L22" s="89">
        <v>1080</v>
      </c>
      <c r="M22" s="89">
        <v>630</v>
      </c>
      <c r="N22" s="89">
        <v>67</v>
      </c>
      <c r="O22" s="89">
        <v>408</v>
      </c>
      <c r="P22" s="89">
        <v>126</v>
      </c>
      <c r="Q22" s="89">
        <v>1091</v>
      </c>
      <c r="R22" s="89">
        <v>1270</v>
      </c>
      <c r="S22" s="89">
        <v>0</v>
      </c>
      <c r="T22" s="89">
        <v>49</v>
      </c>
      <c r="U22" s="89">
        <v>1275</v>
      </c>
      <c r="V22" s="89">
        <v>13</v>
      </c>
      <c r="W22" s="89">
        <v>13</v>
      </c>
      <c r="X22" s="89">
        <v>209</v>
      </c>
      <c r="Y22" s="89">
        <v>150</v>
      </c>
      <c r="Z22" s="89">
        <v>174</v>
      </c>
      <c r="AA22" s="89">
        <v>17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5608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1117</v>
      </c>
      <c r="I23" s="89">
        <v>1127</v>
      </c>
      <c r="J23" s="89">
        <v>1121</v>
      </c>
      <c r="K23" s="89">
        <v>1119</v>
      </c>
      <c r="L23" s="89">
        <v>1124</v>
      </c>
      <c r="M23" s="89">
        <v>647</v>
      </c>
      <c r="N23" s="89">
        <v>68</v>
      </c>
      <c r="O23" s="89">
        <v>423</v>
      </c>
      <c r="P23" s="89">
        <v>198</v>
      </c>
      <c r="Q23" s="89">
        <v>1088</v>
      </c>
      <c r="R23" s="89">
        <v>1273</v>
      </c>
      <c r="S23" s="89">
        <v>0</v>
      </c>
      <c r="T23" s="89">
        <v>35</v>
      </c>
      <c r="U23" s="89">
        <v>1287</v>
      </c>
      <c r="V23" s="89">
        <v>11</v>
      </c>
      <c r="W23" s="89">
        <v>28</v>
      </c>
      <c r="X23" s="89">
        <v>217</v>
      </c>
      <c r="Y23" s="89">
        <v>120</v>
      </c>
      <c r="Z23" s="89">
        <v>161</v>
      </c>
      <c r="AA23" s="89">
        <v>17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5696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1144</v>
      </c>
      <c r="I24" s="89">
        <v>1134</v>
      </c>
      <c r="J24" s="89">
        <v>1131</v>
      </c>
      <c r="K24" s="89">
        <v>1147</v>
      </c>
      <c r="L24" s="89">
        <v>1140</v>
      </c>
      <c r="M24" s="89">
        <v>694</v>
      </c>
      <c r="N24" s="89">
        <v>63</v>
      </c>
      <c r="O24" s="89">
        <v>390</v>
      </c>
      <c r="P24" s="89">
        <v>196</v>
      </c>
      <c r="Q24" s="89">
        <v>1088</v>
      </c>
      <c r="R24" s="89">
        <v>1287</v>
      </c>
      <c r="S24" s="89">
        <v>0</v>
      </c>
      <c r="T24" s="89">
        <v>35</v>
      </c>
      <c r="U24" s="89">
        <v>1292</v>
      </c>
      <c r="V24" s="89">
        <v>11</v>
      </c>
      <c r="W24" s="89">
        <v>28</v>
      </c>
      <c r="X24" s="89">
        <v>295</v>
      </c>
      <c r="Y24" s="89">
        <v>126</v>
      </c>
      <c r="Z24" s="89">
        <v>181</v>
      </c>
      <c r="AA24" s="89">
        <v>21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5596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1117</v>
      </c>
      <c r="I25" s="89">
        <v>1127</v>
      </c>
      <c r="J25" s="89">
        <v>1119</v>
      </c>
      <c r="K25" s="89">
        <v>1120</v>
      </c>
      <c r="L25" s="89">
        <v>1113</v>
      </c>
      <c r="M25" s="89">
        <v>632</v>
      </c>
      <c r="N25" s="89">
        <v>64</v>
      </c>
      <c r="O25" s="89">
        <v>409</v>
      </c>
      <c r="P25" s="89">
        <v>203</v>
      </c>
      <c r="Q25" s="89">
        <v>1088</v>
      </c>
      <c r="R25" s="89">
        <v>1264</v>
      </c>
      <c r="S25" s="89">
        <v>0</v>
      </c>
      <c r="T25" s="89">
        <v>36</v>
      </c>
      <c r="U25" s="89">
        <v>1281</v>
      </c>
      <c r="V25" s="89">
        <v>10</v>
      </c>
      <c r="W25" s="89">
        <v>29</v>
      </c>
      <c r="X25" s="89">
        <v>279</v>
      </c>
      <c r="Y25" s="89">
        <v>113</v>
      </c>
      <c r="Z25" s="89">
        <v>173</v>
      </c>
      <c r="AA25" s="89">
        <v>21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5186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1039</v>
      </c>
      <c r="I26" s="89">
        <v>1039</v>
      </c>
      <c r="J26" s="89">
        <v>1044</v>
      </c>
      <c r="K26" s="89">
        <v>1031</v>
      </c>
      <c r="L26" s="89">
        <v>1033</v>
      </c>
      <c r="M26" s="89">
        <v>112</v>
      </c>
      <c r="N26" s="89">
        <v>69</v>
      </c>
      <c r="O26" s="89">
        <v>374</v>
      </c>
      <c r="P26" s="89">
        <v>196</v>
      </c>
      <c r="Q26" s="89">
        <v>1087</v>
      </c>
      <c r="R26" s="89">
        <v>1270</v>
      </c>
      <c r="S26" s="89">
        <v>0</v>
      </c>
      <c r="T26" s="89">
        <v>40</v>
      </c>
      <c r="U26" s="89">
        <v>1306</v>
      </c>
      <c r="V26" s="89">
        <v>9</v>
      </c>
      <c r="W26" s="89">
        <v>28</v>
      </c>
      <c r="X26" s="89">
        <v>287</v>
      </c>
      <c r="Y26" s="89">
        <v>104</v>
      </c>
      <c r="Z26" s="89">
        <v>166</v>
      </c>
      <c r="AA26" s="89">
        <v>19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4601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785</v>
      </c>
      <c r="I27" s="18">
        <f t="shared" si="1"/>
        <v>0</v>
      </c>
      <c r="J27" s="18">
        <f t="shared" si="1"/>
        <v>0</v>
      </c>
      <c r="K27" s="18">
        <f t="shared" si="1"/>
        <v>790</v>
      </c>
      <c r="L27" s="18">
        <f t="shared" si="1"/>
        <v>0</v>
      </c>
      <c r="M27" s="18">
        <f t="shared" si="1"/>
        <v>78</v>
      </c>
      <c r="N27" s="18">
        <f t="shared" si="1"/>
        <v>37</v>
      </c>
      <c r="O27" s="18">
        <f t="shared" si="1"/>
        <v>248</v>
      </c>
      <c r="P27" s="18">
        <f t="shared" si="1"/>
        <v>12</v>
      </c>
      <c r="Q27" s="18">
        <f t="shared" si="1"/>
        <v>1049</v>
      </c>
      <c r="R27" s="18">
        <f t="shared" si="1"/>
        <v>1245</v>
      </c>
      <c r="S27" s="18">
        <f t="shared" si="1"/>
        <v>0</v>
      </c>
      <c r="T27" s="18">
        <f t="shared" si="1"/>
        <v>27</v>
      </c>
      <c r="U27" s="18">
        <f t="shared" si="1"/>
        <v>1024</v>
      </c>
      <c r="V27" s="18">
        <f t="shared" si="1"/>
        <v>9</v>
      </c>
      <c r="W27" s="18">
        <f t="shared" si="1"/>
        <v>8</v>
      </c>
      <c r="X27" s="18">
        <f t="shared" si="1"/>
        <v>119</v>
      </c>
      <c r="Y27" s="18">
        <f t="shared" si="1"/>
        <v>73</v>
      </c>
      <c r="Z27" s="18">
        <f t="shared" si="1"/>
        <v>130</v>
      </c>
      <c r="AA27" s="18">
        <f t="shared" si="1"/>
        <v>13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6023</v>
      </c>
      <c r="C28" s="18">
        <f>MAX(C9:C22)</f>
        <v>2470</v>
      </c>
      <c r="D28" s="18">
        <f t="shared" ref="D28:AB28" si="2">MAX(D3:D26)</f>
        <v>1239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1255</v>
      </c>
      <c r="I28" s="18">
        <f t="shared" si="2"/>
        <v>1229</v>
      </c>
      <c r="J28" s="18">
        <f t="shared" si="2"/>
        <v>1258</v>
      </c>
      <c r="K28" s="18">
        <f t="shared" si="2"/>
        <v>1248</v>
      </c>
      <c r="L28" s="18">
        <f t="shared" si="2"/>
        <v>1259</v>
      </c>
      <c r="M28" s="18">
        <f t="shared" si="2"/>
        <v>694</v>
      </c>
      <c r="N28" s="18">
        <f t="shared" si="2"/>
        <v>83</v>
      </c>
      <c r="O28" s="18">
        <f t="shared" si="2"/>
        <v>552</v>
      </c>
      <c r="P28" s="18">
        <f t="shared" si="2"/>
        <v>203</v>
      </c>
      <c r="Q28" s="18">
        <f t="shared" si="2"/>
        <v>1105</v>
      </c>
      <c r="R28" s="18">
        <f t="shared" si="2"/>
        <v>1387</v>
      </c>
      <c r="S28" s="18">
        <f t="shared" si="2"/>
        <v>0</v>
      </c>
      <c r="T28" s="18">
        <f t="shared" si="2"/>
        <v>51</v>
      </c>
      <c r="U28" s="18">
        <f t="shared" si="2"/>
        <v>1535</v>
      </c>
      <c r="V28" s="18">
        <f t="shared" si="2"/>
        <v>16</v>
      </c>
      <c r="W28" s="18">
        <f t="shared" si="2"/>
        <v>29</v>
      </c>
      <c r="X28" s="18">
        <f t="shared" si="2"/>
        <v>309</v>
      </c>
      <c r="Y28" s="18">
        <f t="shared" si="2"/>
        <v>175</v>
      </c>
      <c r="Z28" s="18">
        <f t="shared" si="2"/>
        <v>229</v>
      </c>
      <c r="AA28" s="18">
        <f t="shared" si="2"/>
        <v>40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5337.375</v>
      </c>
      <c r="C29" s="20">
        <f>AVERAGE(C9:C22)</f>
        <v>1347.8571428571429</v>
      </c>
      <c r="D29" s="20">
        <f t="shared" ref="D29:AB29" si="3">AVERAGE(D3:D26)</f>
        <v>582.58333333333337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1068.3333333333333</v>
      </c>
      <c r="I29" s="20">
        <f t="shared" si="3"/>
        <v>791.70833333333337</v>
      </c>
      <c r="J29" s="20">
        <f t="shared" si="3"/>
        <v>487.16666666666669</v>
      </c>
      <c r="K29" s="20">
        <f t="shared" si="3"/>
        <v>1069.2916666666667</v>
      </c>
      <c r="L29" s="20">
        <f t="shared" si="3"/>
        <v>552.04166666666663</v>
      </c>
      <c r="M29" s="20">
        <f t="shared" si="3"/>
        <v>403.29166666666669</v>
      </c>
      <c r="N29" s="20">
        <f t="shared" si="3"/>
        <v>63.125</v>
      </c>
      <c r="O29" s="20">
        <f t="shared" si="3"/>
        <v>393.45833333333331</v>
      </c>
      <c r="P29" s="20">
        <f t="shared" si="3"/>
        <v>146.875</v>
      </c>
      <c r="Q29" s="20">
        <f t="shared" si="3"/>
        <v>1087.2083333333333</v>
      </c>
      <c r="R29" s="20">
        <f t="shared" si="3"/>
        <v>1281.0416666666667</v>
      </c>
      <c r="S29" s="20">
        <f t="shared" si="3"/>
        <v>0</v>
      </c>
      <c r="T29" s="20">
        <f t="shared" si="3"/>
        <v>38.5</v>
      </c>
      <c r="U29" s="20">
        <f t="shared" si="3"/>
        <v>1295</v>
      </c>
      <c r="V29" s="20">
        <f t="shared" si="3"/>
        <v>12</v>
      </c>
      <c r="W29" s="20">
        <f t="shared" si="3"/>
        <v>20</v>
      </c>
      <c r="X29" s="20">
        <f t="shared" si="3"/>
        <v>257.45833333333331</v>
      </c>
      <c r="Y29" s="20">
        <f t="shared" si="3"/>
        <v>122.125</v>
      </c>
      <c r="Z29" s="20">
        <f t="shared" si="3"/>
        <v>170.79166666666666</v>
      </c>
      <c r="AA29" s="20">
        <f t="shared" si="3"/>
        <v>22.666666666666668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C43"/>
  <sheetViews>
    <sheetView topLeftCell="A7" zoomScale="40" zoomScaleNormal="40" workbookViewId="0">
      <selection activeCell="R22" sqref="R2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45081</v>
      </c>
      <c r="D1" s="122"/>
      <c r="E1" s="122"/>
      <c r="F1" s="122"/>
      <c r="G1" s="122"/>
      <c r="H1" s="122"/>
      <c r="I1" s="122"/>
      <c r="J1" s="122"/>
      <c r="K1" s="123"/>
      <c r="L1" s="106" t="s">
        <v>21</v>
      </c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5304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1058</v>
      </c>
      <c r="I3" s="89">
        <v>1066</v>
      </c>
      <c r="J3" s="89">
        <v>1059</v>
      </c>
      <c r="K3" s="89">
        <v>1067</v>
      </c>
      <c r="L3" s="89">
        <v>1054</v>
      </c>
      <c r="M3" s="89">
        <v>112</v>
      </c>
      <c r="N3" s="89">
        <v>60</v>
      </c>
      <c r="O3" s="89">
        <v>334</v>
      </c>
      <c r="P3" s="89">
        <v>187</v>
      </c>
      <c r="Q3" s="89">
        <v>1087</v>
      </c>
      <c r="R3" s="89">
        <v>1284</v>
      </c>
      <c r="S3" s="89">
        <v>0</v>
      </c>
      <c r="T3" s="89">
        <v>40</v>
      </c>
      <c r="U3" s="89">
        <v>1510</v>
      </c>
      <c r="V3" s="89">
        <v>9</v>
      </c>
      <c r="W3" s="89">
        <v>25</v>
      </c>
      <c r="X3" s="89">
        <v>298</v>
      </c>
      <c r="Y3" s="89">
        <v>90</v>
      </c>
      <c r="Z3" s="89">
        <v>152</v>
      </c>
      <c r="AA3" s="89">
        <v>17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4881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1219</v>
      </c>
      <c r="I4" s="89">
        <v>1228</v>
      </c>
      <c r="J4" s="89">
        <v>1221</v>
      </c>
      <c r="K4" s="89">
        <v>1213</v>
      </c>
      <c r="L4" s="89">
        <v>0</v>
      </c>
      <c r="M4" s="89">
        <v>103</v>
      </c>
      <c r="N4" s="89">
        <v>49</v>
      </c>
      <c r="O4" s="89">
        <v>301</v>
      </c>
      <c r="P4" s="89">
        <v>158</v>
      </c>
      <c r="Q4" s="89">
        <v>1080</v>
      </c>
      <c r="R4" s="89">
        <v>1250</v>
      </c>
      <c r="S4" s="89">
        <v>0</v>
      </c>
      <c r="T4" s="89">
        <v>45</v>
      </c>
      <c r="U4" s="89">
        <v>1292</v>
      </c>
      <c r="V4" s="89">
        <v>9</v>
      </c>
      <c r="W4" s="89">
        <v>25</v>
      </c>
      <c r="X4" s="89">
        <v>291</v>
      </c>
      <c r="Y4" s="89">
        <v>88</v>
      </c>
      <c r="Z4" s="89">
        <v>160</v>
      </c>
      <c r="AA4" s="89">
        <v>17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4823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1214</v>
      </c>
      <c r="I5" s="89">
        <v>1198</v>
      </c>
      <c r="J5" s="89">
        <v>1204</v>
      </c>
      <c r="K5" s="89">
        <v>1207</v>
      </c>
      <c r="L5" s="89">
        <v>0</v>
      </c>
      <c r="M5" s="89">
        <v>105</v>
      </c>
      <c r="N5" s="89">
        <v>49</v>
      </c>
      <c r="O5" s="89">
        <v>285</v>
      </c>
      <c r="P5" s="89">
        <v>136</v>
      </c>
      <c r="Q5" s="89">
        <v>1072</v>
      </c>
      <c r="R5" s="89">
        <v>1253</v>
      </c>
      <c r="S5" s="89">
        <v>0</v>
      </c>
      <c r="T5" s="89">
        <v>39</v>
      </c>
      <c r="U5" s="89">
        <v>1278</v>
      </c>
      <c r="V5" s="89">
        <v>9</v>
      </c>
      <c r="W5" s="89">
        <v>25</v>
      </c>
      <c r="X5" s="89">
        <v>269</v>
      </c>
      <c r="Y5" s="89">
        <v>91</v>
      </c>
      <c r="Z5" s="89">
        <v>156</v>
      </c>
      <c r="AA5" s="89">
        <v>15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4821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1194</v>
      </c>
      <c r="I6" s="89">
        <v>1213</v>
      </c>
      <c r="J6" s="89">
        <v>1207</v>
      </c>
      <c r="K6" s="89">
        <v>1207</v>
      </c>
      <c r="L6" s="89">
        <v>0</v>
      </c>
      <c r="M6" s="89">
        <v>100</v>
      </c>
      <c r="N6" s="89">
        <v>49</v>
      </c>
      <c r="O6" s="89">
        <v>310</v>
      </c>
      <c r="P6" s="89">
        <v>116</v>
      </c>
      <c r="Q6" s="89">
        <v>1080</v>
      </c>
      <c r="R6" s="89">
        <v>1250</v>
      </c>
      <c r="S6" s="89">
        <v>0</v>
      </c>
      <c r="T6" s="89">
        <v>33</v>
      </c>
      <c r="U6" s="89">
        <v>1273</v>
      </c>
      <c r="V6" s="89">
        <v>10</v>
      </c>
      <c r="W6" s="89">
        <v>25</v>
      </c>
      <c r="X6" s="89">
        <v>268</v>
      </c>
      <c r="Y6" s="89">
        <v>78</v>
      </c>
      <c r="Z6" s="89">
        <v>149</v>
      </c>
      <c r="AA6" s="89">
        <v>16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4728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1184</v>
      </c>
      <c r="I7" s="89">
        <v>1175</v>
      </c>
      <c r="J7" s="89">
        <v>1189</v>
      </c>
      <c r="K7" s="89">
        <v>1180</v>
      </c>
      <c r="L7" s="89">
        <v>0</v>
      </c>
      <c r="M7" s="89">
        <v>98</v>
      </c>
      <c r="N7" s="89">
        <v>41</v>
      </c>
      <c r="O7" s="89">
        <v>267</v>
      </c>
      <c r="P7" s="89">
        <v>121</v>
      </c>
      <c r="Q7" s="89">
        <v>1080</v>
      </c>
      <c r="R7" s="89">
        <v>1247</v>
      </c>
      <c r="S7" s="89">
        <v>0</v>
      </c>
      <c r="T7" s="89">
        <v>38</v>
      </c>
      <c r="U7" s="89">
        <v>1270</v>
      </c>
      <c r="V7" s="89">
        <v>7</v>
      </c>
      <c r="W7" s="89">
        <v>25</v>
      </c>
      <c r="X7" s="89">
        <v>269</v>
      </c>
      <c r="Y7" s="89">
        <v>74</v>
      </c>
      <c r="Z7" s="89">
        <v>148</v>
      </c>
      <c r="AA7" s="89">
        <v>17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4494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1119</v>
      </c>
      <c r="I8" s="89">
        <v>1129</v>
      </c>
      <c r="J8" s="89">
        <v>1121</v>
      </c>
      <c r="K8" s="89">
        <v>1125</v>
      </c>
      <c r="L8" s="89">
        <v>0</v>
      </c>
      <c r="M8" s="89">
        <v>90</v>
      </c>
      <c r="N8" s="89">
        <v>31</v>
      </c>
      <c r="O8" s="89">
        <v>198</v>
      </c>
      <c r="P8" s="89">
        <v>129</v>
      </c>
      <c r="Q8" s="89">
        <v>1077</v>
      </c>
      <c r="R8" s="89">
        <v>1245</v>
      </c>
      <c r="S8" s="89">
        <v>0</v>
      </c>
      <c r="T8" s="89">
        <v>33</v>
      </c>
      <c r="U8" s="89">
        <v>1181</v>
      </c>
      <c r="V8" s="89">
        <v>8</v>
      </c>
      <c r="W8" s="89">
        <v>22</v>
      </c>
      <c r="X8" s="89">
        <v>204</v>
      </c>
      <c r="Y8" s="89">
        <v>95</v>
      </c>
      <c r="Z8" s="89">
        <v>146</v>
      </c>
      <c r="AA8" s="89">
        <v>13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4397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1107</v>
      </c>
      <c r="I9" s="89">
        <v>1091</v>
      </c>
      <c r="J9" s="89">
        <v>1096</v>
      </c>
      <c r="K9" s="89">
        <v>1103</v>
      </c>
      <c r="L9" s="89">
        <v>0</v>
      </c>
      <c r="M9" s="89">
        <v>89</v>
      </c>
      <c r="N9" s="89">
        <v>27</v>
      </c>
      <c r="O9" s="89">
        <v>179</v>
      </c>
      <c r="P9" s="89">
        <v>126</v>
      </c>
      <c r="Q9" s="89">
        <v>1069</v>
      </c>
      <c r="R9" s="89">
        <v>1158</v>
      </c>
      <c r="S9" s="89">
        <v>0</v>
      </c>
      <c r="T9" s="89">
        <v>40</v>
      </c>
      <c r="U9" s="89">
        <v>1024</v>
      </c>
      <c r="V9" s="89">
        <v>8</v>
      </c>
      <c r="W9" s="89">
        <v>26</v>
      </c>
      <c r="X9" s="89">
        <v>187</v>
      </c>
      <c r="Y9" s="89">
        <v>69</v>
      </c>
      <c r="Z9" s="89">
        <v>123</v>
      </c>
      <c r="AA9" s="89">
        <v>7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4024</v>
      </c>
      <c r="C10" s="89">
        <v>0</v>
      </c>
      <c r="D10" s="89">
        <v>0</v>
      </c>
      <c r="E10" s="89">
        <v>0</v>
      </c>
      <c r="F10" s="89">
        <v>0</v>
      </c>
      <c r="G10" s="89">
        <v>0</v>
      </c>
      <c r="H10" s="89">
        <v>1009</v>
      </c>
      <c r="I10" s="89">
        <v>1010</v>
      </c>
      <c r="J10" s="89">
        <v>1004</v>
      </c>
      <c r="K10" s="89">
        <v>1001</v>
      </c>
      <c r="L10" s="89">
        <v>0</v>
      </c>
      <c r="M10" s="89">
        <v>65</v>
      </c>
      <c r="N10" s="89">
        <v>16</v>
      </c>
      <c r="O10" s="89">
        <v>172</v>
      </c>
      <c r="P10" s="89">
        <v>105</v>
      </c>
      <c r="Q10" s="89">
        <v>1074</v>
      </c>
      <c r="R10" s="89">
        <v>1242</v>
      </c>
      <c r="S10" s="89">
        <v>0</v>
      </c>
      <c r="T10" s="89">
        <v>33</v>
      </c>
      <c r="U10" s="89">
        <v>1167</v>
      </c>
      <c r="V10" s="89">
        <v>8</v>
      </c>
      <c r="W10" s="89">
        <v>8</v>
      </c>
      <c r="X10" s="89">
        <v>185</v>
      </c>
      <c r="Y10" s="89">
        <v>76</v>
      </c>
      <c r="Z10" s="89">
        <v>136</v>
      </c>
      <c r="AA10" s="89">
        <v>17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4926</v>
      </c>
      <c r="C11" s="89">
        <v>1080</v>
      </c>
      <c r="D11" s="89">
        <v>0</v>
      </c>
      <c r="E11" s="89">
        <v>0</v>
      </c>
      <c r="F11" s="89">
        <v>0</v>
      </c>
      <c r="G11" s="89">
        <v>0</v>
      </c>
      <c r="H11" s="89">
        <v>957</v>
      </c>
      <c r="I11" s="89">
        <v>960</v>
      </c>
      <c r="J11" s="89">
        <v>959</v>
      </c>
      <c r="K11" s="89">
        <v>970</v>
      </c>
      <c r="L11" s="89">
        <v>0</v>
      </c>
      <c r="M11" s="89">
        <v>589</v>
      </c>
      <c r="N11" s="89">
        <v>31</v>
      </c>
      <c r="O11" s="89">
        <v>225</v>
      </c>
      <c r="P11" s="89">
        <v>121</v>
      </c>
      <c r="Q11" s="89">
        <v>1088</v>
      </c>
      <c r="R11" s="89">
        <v>1259</v>
      </c>
      <c r="S11" s="89">
        <v>0</v>
      </c>
      <c r="T11" s="89">
        <v>32</v>
      </c>
      <c r="U11" s="89">
        <v>1002</v>
      </c>
      <c r="V11" s="89">
        <v>8</v>
      </c>
      <c r="W11" s="89">
        <v>10</v>
      </c>
      <c r="X11" s="89">
        <v>221</v>
      </c>
      <c r="Y11" s="89">
        <v>89</v>
      </c>
      <c r="Z11" s="89">
        <v>156</v>
      </c>
      <c r="AA11" s="89">
        <v>21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5372</v>
      </c>
      <c r="C12" s="89">
        <v>1620</v>
      </c>
      <c r="D12" s="89">
        <v>0</v>
      </c>
      <c r="E12" s="89">
        <v>0</v>
      </c>
      <c r="F12" s="89">
        <v>0</v>
      </c>
      <c r="G12" s="89">
        <v>0</v>
      </c>
      <c r="H12" s="89">
        <v>927</v>
      </c>
      <c r="I12" s="89">
        <v>930</v>
      </c>
      <c r="J12" s="89">
        <v>940</v>
      </c>
      <c r="K12" s="89">
        <v>955</v>
      </c>
      <c r="L12" s="89">
        <v>0</v>
      </c>
      <c r="M12" s="89">
        <v>683</v>
      </c>
      <c r="N12" s="89">
        <v>46</v>
      </c>
      <c r="O12" s="89">
        <v>275</v>
      </c>
      <c r="P12" s="89">
        <v>123</v>
      </c>
      <c r="Q12" s="89">
        <v>1086</v>
      </c>
      <c r="R12" s="89">
        <v>1295</v>
      </c>
      <c r="S12" s="89">
        <v>0</v>
      </c>
      <c r="T12" s="89">
        <v>33</v>
      </c>
      <c r="U12" s="89">
        <v>1267</v>
      </c>
      <c r="V12" s="89">
        <v>10</v>
      </c>
      <c r="W12" s="89">
        <v>8</v>
      </c>
      <c r="X12" s="89">
        <v>215</v>
      </c>
      <c r="Y12" s="89">
        <v>108</v>
      </c>
      <c r="Z12" s="89">
        <v>166</v>
      </c>
      <c r="AA12" s="89">
        <v>24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5367</v>
      </c>
      <c r="C13" s="89">
        <v>2130</v>
      </c>
      <c r="D13" s="89">
        <v>0</v>
      </c>
      <c r="E13" s="89">
        <v>0</v>
      </c>
      <c r="F13" s="89">
        <v>0</v>
      </c>
      <c r="G13" s="89">
        <v>0</v>
      </c>
      <c r="H13" s="89">
        <v>805</v>
      </c>
      <c r="I13" s="89">
        <v>802</v>
      </c>
      <c r="J13" s="89">
        <v>810</v>
      </c>
      <c r="K13" s="89">
        <v>820</v>
      </c>
      <c r="L13" s="89">
        <v>0</v>
      </c>
      <c r="M13" s="89">
        <v>632</v>
      </c>
      <c r="N13" s="89">
        <v>45</v>
      </c>
      <c r="O13" s="89">
        <v>333</v>
      </c>
      <c r="P13" s="89">
        <v>142</v>
      </c>
      <c r="Q13" s="89">
        <v>1086</v>
      </c>
      <c r="R13" s="89">
        <v>1317</v>
      </c>
      <c r="S13" s="89">
        <v>0</v>
      </c>
      <c r="T13" s="89">
        <v>33</v>
      </c>
      <c r="U13" s="89">
        <v>1217</v>
      </c>
      <c r="V13" s="89">
        <v>11</v>
      </c>
      <c r="W13" s="89">
        <v>11</v>
      </c>
      <c r="X13" s="89">
        <v>252</v>
      </c>
      <c r="Y13" s="89">
        <v>132</v>
      </c>
      <c r="Z13" s="89">
        <v>195</v>
      </c>
      <c r="AA13" s="89">
        <v>28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5416</v>
      </c>
      <c r="C14" s="89">
        <v>2270</v>
      </c>
      <c r="D14" s="89">
        <v>787</v>
      </c>
      <c r="E14" s="89">
        <v>0</v>
      </c>
      <c r="F14" s="89">
        <v>0</v>
      </c>
      <c r="G14" s="89">
        <v>0</v>
      </c>
      <c r="H14" s="89">
        <v>790</v>
      </c>
      <c r="I14" s="89">
        <v>788</v>
      </c>
      <c r="J14" s="89">
        <v>781</v>
      </c>
      <c r="K14" s="89">
        <v>0</v>
      </c>
      <c r="L14" s="89">
        <v>0</v>
      </c>
      <c r="M14" s="89">
        <v>612</v>
      </c>
      <c r="N14" s="89">
        <v>48</v>
      </c>
      <c r="O14" s="89">
        <v>366</v>
      </c>
      <c r="P14" s="89">
        <v>131</v>
      </c>
      <c r="Q14" s="89">
        <v>1086</v>
      </c>
      <c r="R14" s="89">
        <v>1301</v>
      </c>
      <c r="S14" s="89">
        <v>0</v>
      </c>
      <c r="T14" s="89">
        <v>45</v>
      </c>
      <c r="U14" s="89">
        <v>1222</v>
      </c>
      <c r="V14" s="89">
        <v>11</v>
      </c>
      <c r="W14" s="89">
        <v>14</v>
      </c>
      <c r="X14" s="89">
        <v>255</v>
      </c>
      <c r="Y14" s="89">
        <v>128</v>
      </c>
      <c r="Z14" s="89">
        <v>198</v>
      </c>
      <c r="AA14" s="89">
        <v>27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5708</v>
      </c>
      <c r="C15" s="89">
        <v>2450</v>
      </c>
      <c r="D15" s="89">
        <v>815</v>
      </c>
      <c r="E15" s="89">
        <v>0</v>
      </c>
      <c r="F15" s="89">
        <v>0</v>
      </c>
      <c r="G15" s="89">
        <v>0</v>
      </c>
      <c r="H15" s="89">
        <v>818</v>
      </c>
      <c r="I15" s="89">
        <v>814</v>
      </c>
      <c r="J15" s="89">
        <v>811</v>
      </c>
      <c r="K15" s="89">
        <v>0</v>
      </c>
      <c r="L15" s="89">
        <v>0</v>
      </c>
      <c r="M15" s="89">
        <v>636</v>
      </c>
      <c r="N15" s="89">
        <v>59</v>
      </c>
      <c r="O15" s="89">
        <v>409</v>
      </c>
      <c r="P15" s="89">
        <v>147</v>
      </c>
      <c r="Q15" s="89">
        <v>1083</v>
      </c>
      <c r="R15" s="89">
        <v>1426</v>
      </c>
      <c r="S15" s="89">
        <v>0</v>
      </c>
      <c r="T15" s="89">
        <v>40</v>
      </c>
      <c r="U15" s="89">
        <v>1270</v>
      </c>
      <c r="V15" s="89">
        <v>11</v>
      </c>
      <c r="W15" s="89">
        <v>15</v>
      </c>
      <c r="X15" s="89">
        <v>249</v>
      </c>
      <c r="Y15" s="89">
        <v>128</v>
      </c>
      <c r="Z15" s="89">
        <v>158</v>
      </c>
      <c r="AA15" s="89">
        <v>22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5765</v>
      </c>
      <c r="C16" s="89">
        <v>2520</v>
      </c>
      <c r="D16" s="89">
        <v>800</v>
      </c>
      <c r="E16" s="89">
        <v>0</v>
      </c>
      <c r="F16" s="89">
        <v>0</v>
      </c>
      <c r="G16" s="89">
        <v>0</v>
      </c>
      <c r="H16" s="89">
        <v>815</v>
      </c>
      <c r="I16" s="89">
        <v>810</v>
      </c>
      <c r="J16" s="89">
        <v>820</v>
      </c>
      <c r="K16" s="89">
        <v>0</v>
      </c>
      <c r="L16" s="89">
        <v>0</v>
      </c>
      <c r="M16" s="89">
        <v>601</v>
      </c>
      <c r="N16" s="89">
        <v>53</v>
      </c>
      <c r="O16" s="89">
        <v>448</v>
      </c>
      <c r="P16" s="89">
        <v>144</v>
      </c>
      <c r="Q16" s="89">
        <v>1083</v>
      </c>
      <c r="R16" s="89">
        <v>1264</v>
      </c>
      <c r="S16" s="89">
        <v>0</v>
      </c>
      <c r="T16" s="89">
        <v>37</v>
      </c>
      <c r="U16" s="89">
        <v>1515</v>
      </c>
      <c r="V16" s="89">
        <v>11</v>
      </c>
      <c r="W16" s="89">
        <v>15</v>
      </c>
      <c r="X16" s="89">
        <v>265</v>
      </c>
      <c r="Y16" s="89">
        <v>113</v>
      </c>
      <c r="Z16" s="89">
        <v>160</v>
      </c>
      <c r="AA16" s="89">
        <v>23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5355</v>
      </c>
      <c r="C17" s="89">
        <v>2190</v>
      </c>
      <c r="D17" s="89">
        <v>787</v>
      </c>
      <c r="E17" s="89">
        <v>0</v>
      </c>
      <c r="F17" s="89">
        <v>0</v>
      </c>
      <c r="G17" s="89">
        <v>0</v>
      </c>
      <c r="H17" s="89">
        <v>790</v>
      </c>
      <c r="I17" s="89">
        <v>795</v>
      </c>
      <c r="J17" s="89">
        <v>793</v>
      </c>
      <c r="K17" s="89">
        <v>0</v>
      </c>
      <c r="L17" s="89">
        <v>0</v>
      </c>
      <c r="M17" s="89">
        <v>232</v>
      </c>
      <c r="N17" s="89">
        <v>56</v>
      </c>
      <c r="O17" s="89">
        <v>461</v>
      </c>
      <c r="P17" s="89">
        <v>154</v>
      </c>
      <c r="Q17" s="89">
        <v>1077</v>
      </c>
      <c r="R17" s="89">
        <v>1261</v>
      </c>
      <c r="S17" s="89">
        <v>0</v>
      </c>
      <c r="T17" s="89">
        <v>39</v>
      </c>
      <c r="U17" s="89">
        <v>1507</v>
      </c>
      <c r="V17" s="89">
        <v>12</v>
      </c>
      <c r="W17" s="89">
        <v>15</v>
      </c>
      <c r="X17" s="89">
        <v>274</v>
      </c>
      <c r="Y17" s="89">
        <v>111</v>
      </c>
      <c r="Z17" s="89">
        <v>127</v>
      </c>
      <c r="AA17" s="89">
        <v>25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5814</v>
      </c>
      <c r="C18" s="89">
        <v>2070</v>
      </c>
      <c r="D18" s="89">
        <v>930</v>
      </c>
      <c r="E18" s="89">
        <v>0</v>
      </c>
      <c r="F18" s="89">
        <v>0</v>
      </c>
      <c r="G18" s="89">
        <v>0</v>
      </c>
      <c r="H18" s="89">
        <v>940</v>
      </c>
      <c r="I18" s="89">
        <v>935</v>
      </c>
      <c r="J18" s="89">
        <v>939</v>
      </c>
      <c r="K18" s="89">
        <v>0</v>
      </c>
      <c r="L18" s="89">
        <v>0</v>
      </c>
      <c r="M18" s="89">
        <v>509</v>
      </c>
      <c r="N18" s="89">
        <v>65</v>
      </c>
      <c r="O18" s="89">
        <v>455</v>
      </c>
      <c r="P18" s="89">
        <v>170</v>
      </c>
      <c r="Q18" s="89">
        <v>1088</v>
      </c>
      <c r="R18" s="89">
        <v>1287</v>
      </c>
      <c r="S18" s="89">
        <v>0</v>
      </c>
      <c r="T18" s="89">
        <v>45</v>
      </c>
      <c r="U18" s="89">
        <v>1485</v>
      </c>
      <c r="V18" s="89">
        <v>12</v>
      </c>
      <c r="W18" s="89">
        <v>13</v>
      </c>
      <c r="X18" s="89">
        <v>277</v>
      </c>
      <c r="Y18" s="89">
        <v>134</v>
      </c>
      <c r="Z18" s="89">
        <v>172</v>
      </c>
      <c r="AA18" s="89">
        <v>24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5328</v>
      </c>
      <c r="C19" s="89">
        <v>900</v>
      </c>
      <c r="D19" s="89">
        <v>1104</v>
      </c>
      <c r="E19" s="89">
        <v>0</v>
      </c>
      <c r="F19" s="89">
        <v>0</v>
      </c>
      <c r="G19" s="89">
        <v>0</v>
      </c>
      <c r="H19" s="89">
        <v>1109</v>
      </c>
      <c r="I19" s="89">
        <v>1112</v>
      </c>
      <c r="J19" s="89">
        <v>1103</v>
      </c>
      <c r="K19" s="89">
        <v>0</v>
      </c>
      <c r="L19" s="89">
        <v>0</v>
      </c>
      <c r="M19" s="89">
        <v>85</v>
      </c>
      <c r="N19" s="89">
        <v>64</v>
      </c>
      <c r="O19" s="89">
        <v>481</v>
      </c>
      <c r="P19" s="89">
        <v>145</v>
      </c>
      <c r="Q19" s="89">
        <v>1301</v>
      </c>
      <c r="R19" s="89">
        <v>1086</v>
      </c>
      <c r="S19" s="89">
        <v>0</v>
      </c>
      <c r="T19" s="89">
        <v>42</v>
      </c>
      <c r="U19" s="89">
        <v>1049</v>
      </c>
      <c r="V19" s="89">
        <v>306</v>
      </c>
      <c r="W19" s="89">
        <v>92</v>
      </c>
      <c r="X19" s="89">
        <v>260</v>
      </c>
      <c r="Y19" s="89">
        <v>120</v>
      </c>
      <c r="Z19" s="89">
        <v>198</v>
      </c>
      <c r="AA19" s="89">
        <v>31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5159</v>
      </c>
      <c r="C20" s="89">
        <v>810</v>
      </c>
      <c r="D20" s="89">
        <v>1095</v>
      </c>
      <c r="E20" s="89">
        <v>0</v>
      </c>
      <c r="F20" s="89">
        <v>0</v>
      </c>
      <c r="G20" s="89">
        <v>0</v>
      </c>
      <c r="H20" s="89">
        <v>1099</v>
      </c>
      <c r="I20" s="89">
        <v>1080</v>
      </c>
      <c r="J20" s="89">
        <v>1075</v>
      </c>
      <c r="K20" s="89">
        <v>0</v>
      </c>
      <c r="L20" s="89">
        <v>0</v>
      </c>
      <c r="M20" s="89">
        <v>100</v>
      </c>
      <c r="N20" s="89">
        <v>57</v>
      </c>
      <c r="O20" s="89">
        <v>445</v>
      </c>
      <c r="P20" s="89">
        <v>126</v>
      </c>
      <c r="Q20" s="89">
        <v>1086</v>
      </c>
      <c r="R20" s="89">
        <v>1270</v>
      </c>
      <c r="S20" s="89">
        <v>0</v>
      </c>
      <c r="T20" s="89">
        <v>40</v>
      </c>
      <c r="U20" s="89">
        <v>1077</v>
      </c>
      <c r="V20" s="89">
        <v>360</v>
      </c>
      <c r="W20" s="89">
        <v>90</v>
      </c>
      <c r="X20" s="89">
        <v>249</v>
      </c>
      <c r="Y20" s="89">
        <v>157</v>
      </c>
      <c r="Z20" s="89">
        <v>145</v>
      </c>
      <c r="AA20" s="89">
        <v>40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5596</v>
      </c>
      <c r="C21" s="89">
        <v>230</v>
      </c>
      <c r="D21" s="89">
        <v>1064</v>
      </c>
      <c r="E21" s="89">
        <v>0</v>
      </c>
      <c r="F21" s="89">
        <v>0</v>
      </c>
      <c r="G21" s="89">
        <v>0</v>
      </c>
      <c r="H21" s="89">
        <v>1070</v>
      </c>
      <c r="I21" s="89">
        <v>1075</v>
      </c>
      <c r="J21" s="89">
        <v>1085</v>
      </c>
      <c r="K21" s="89">
        <v>1072</v>
      </c>
      <c r="L21" s="89">
        <v>0</v>
      </c>
      <c r="M21" s="89">
        <v>429</v>
      </c>
      <c r="N21" s="89">
        <v>49</v>
      </c>
      <c r="O21" s="89">
        <v>422</v>
      </c>
      <c r="P21" s="89">
        <v>115</v>
      </c>
      <c r="Q21" s="89">
        <v>1083</v>
      </c>
      <c r="R21" s="89">
        <v>1273</v>
      </c>
      <c r="S21" s="89">
        <v>0</v>
      </c>
      <c r="T21" s="89">
        <v>40</v>
      </c>
      <c r="U21" s="89">
        <v>1111</v>
      </c>
      <c r="V21" s="89">
        <v>275</v>
      </c>
      <c r="W21" s="89">
        <v>90</v>
      </c>
      <c r="X21" s="89">
        <v>208</v>
      </c>
      <c r="Y21" s="89">
        <v>137</v>
      </c>
      <c r="Z21" s="89">
        <v>200</v>
      </c>
      <c r="AA21" s="89">
        <v>28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5385</v>
      </c>
      <c r="C22" s="89">
        <v>0</v>
      </c>
      <c r="D22" s="89">
        <v>1072</v>
      </c>
      <c r="E22" s="89">
        <v>0</v>
      </c>
      <c r="F22" s="89">
        <v>0</v>
      </c>
      <c r="G22" s="89">
        <v>0</v>
      </c>
      <c r="H22" s="89">
        <v>1077</v>
      </c>
      <c r="I22" s="89">
        <v>1080</v>
      </c>
      <c r="J22" s="89">
        <v>1071</v>
      </c>
      <c r="K22" s="89">
        <v>1085</v>
      </c>
      <c r="L22" s="89">
        <v>0</v>
      </c>
      <c r="M22" s="89">
        <v>529</v>
      </c>
      <c r="N22" s="89">
        <v>52</v>
      </c>
      <c r="O22" s="89">
        <v>396</v>
      </c>
      <c r="P22" s="89">
        <v>126</v>
      </c>
      <c r="Q22" s="89">
        <v>1077</v>
      </c>
      <c r="R22" s="89">
        <v>1250</v>
      </c>
      <c r="S22" s="89">
        <v>0</v>
      </c>
      <c r="T22" s="89">
        <v>40</v>
      </c>
      <c r="U22" s="89">
        <v>1242</v>
      </c>
      <c r="V22" s="89">
        <v>62</v>
      </c>
      <c r="W22" s="89">
        <v>80</v>
      </c>
      <c r="X22" s="89">
        <v>181</v>
      </c>
      <c r="Y22" s="89">
        <v>131</v>
      </c>
      <c r="Z22" s="89">
        <v>188</v>
      </c>
      <c r="AA22" s="89">
        <v>21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6007</v>
      </c>
      <c r="C23" s="89">
        <v>0</v>
      </c>
      <c r="D23" s="89">
        <v>1193</v>
      </c>
      <c r="E23" s="89">
        <v>0</v>
      </c>
      <c r="F23" s="89">
        <v>0</v>
      </c>
      <c r="G23" s="89">
        <v>0</v>
      </c>
      <c r="H23" s="89">
        <v>1204</v>
      </c>
      <c r="I23" s="89">
        <v>1210</v>
      </c>
      <c r="J23" s="89">
        <v>1196</v>
      </c>
      <c r="K23" s="89">
        <v>1204</v>
      </c>
      <c r="L23" s="89">
        <v>0</v>
      </c>
      <c r="M23" s="89">
        <v>731</v>
      </c>
      <c r="N23" s="89">
        <v>66</v>
      </c>
      <c r="O23" s="89">
        <v>364</v>
      </c>
      <c r="P23" s="89">
        <v>177</v>
      </c>
      <c r="Q23" s="89">
        <v>1077</v>
      </c>
      <c r="R23" s="89">
        <v>1253</v>
      </c>
      <c r="S23" s="89">
        <v>0</v>
      </c>
      <c r="T23" s="89">
        <v>35</v>
      </c>
      <c r="U23" s="89">
        <v>1264</v>
      </c>
      <c r="V23" s="89">
        <v>410</v>
      </c>
      <c r="W23" s="89">
        <v>97</v>
      </c>
      <c r="X23" s="89">
        <v>201</v>
      </c>
      <c r="Y23" s="89">
        <v>109</v>
      </c>
      <c r="Z23" s="89">
        <v>170</v>
      </c>
      <c r="AA23" s="89">
        <v>17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6889</v>
      </c>
      <c r="C24" s="89">
        <v>0</v>
      </c>
      <c r="D24" s="89">
        <v>1154</v>
      </c>
      <c r="E24" s="89">
        <v>0</v>
      </c>
      <c r="F24" s="89">
        <v>0</v>
      </c>
      <c r="G24" s="89">
        <v>0</v>
      </c>
      <c r="H24" s="89">
        <v>1144</v>
      </c>
      <c r="I24" s="89">
        <v>1156</v>
      </c>
      <c r="J24" s="89">
        <v>1141</v>
      </c>
      <c r="K24" s="89">
        <v>1150</v>
      </c>
      <c r="L24" s="89">
        <v>1144</v>
      </c>
      <c r="M24" s="89">
        <v>1029</v>
      </c>
      <c r="N24" s="89">
        <v>63</v>
      </c>
      <c r="O24" s="89">
        <v>404</v>
      </c>
      <c r="P24" s="89">
        <v>181</v>
      </c>
      <c r="Q24" s="89">
        <v>1080</v>
      </c>
      <c r="R24" s="89">
        <v>1253</v>
      </c>
      <c r="S24" s="89">
        <v>0</v>
      </c>
      <c r="T24" s="89">
        <v>40</v>
      </c>
      <c r="U24" s="89">
        <v>1521</v>
      </c>
      <c r="V24" s="89">
        <v>374</v>
      </c>
      <c r="W24" s="89">
        <v>105</v>
      </c>
      <c r="X24" s="89">
        <v>249</v>
      </c>
      <c r="Y24" s="89">
        <v>103</v>
      </c>
      <c r="Z24" s="89">
        <v>168</v>
      </c>
      <c r="AA24" s="89">
        <v>22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5704</v>
      </c>
      <c r="C25" s="89">
        <v>0</v>
      </c>
      <c r="D25" s="89">
        <v>1140</v>
      </c>
      <c r="E25" s="89">
        <v>0</v>
      </c>
      <c r="F25" s="89">
        <v>0</v>
      </c>
      <c r="G25" s="89">
        <v>0</v>
      </c>
      <c r="H25" s="89">
        <v>1133</v>
      </c>
      <c r="I25" s="89">
        <v>1148</v>
      </c>
      <c r="J25" s="89">
        <v>1139</v>
      </c>
      <c r="K25" s="89">
        <v>1144</v>
      </c>
      <c r="L25" s="89">
        <v>0</v>
      </c>
      <c r="M25" s="89">
        <v>103</v>
      </c>
      <c r="N25" s="89">
        <v>63</v>
      </c>
      <c r="O25" s="89">
        <v>378</v>
      </c>
      <c r="P25" s="89">
        <v>184</v>
      </c>
      <c r="Q25" s="89">
        <v>1087</v>
      </c>
      <c r="R25" s="89">
        <v>1253</v>
      </c>
      <c r="S25" s="89">
        <v>0</v>
      </c>
      <c r="T25" s="89">
        <v>35</v>
      </c>
      <c r="U25" s="89">
        <v>1391</v>
      </c>
      <c r="V25" s="89">
        <v>301</v>
      </c>
      <c r="W25" s="89">
        <v>104</v>
      </c>
      <c r="X25" s="89">
        <v>283</v>
      </c>
      <c r="Y25" s="89">
        <v>95</v>
      </c>
      <c r="Z25" s="89">
        <v>156</v>
      </c>
      <c r="AA25" s="89">
        <v>16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5603</v>
      </c>
      <c r="C26" s="89">
        <v>0</v>
      </c>
      <c r="D26" s="89">
        <v>1112</v>
      </c>
      <c r="E26" s="89">
        <v>0</v>
      </c>
      <c r="F26" s="89">
        <v>0</v>
      </c>
      <c r="G26" s="89">
        <v>0</v>
      </c>
      <c r="H26" s="89">
        <v>1127</v>
      </c>
      <c r="I26" s="89">
        <v>1118</v>
      </c>
      <c r="J26" s="89">
        <v>1126</v>
      </c>
      <c r="K26" s="89">
        <v>1120</v>
      </c>
      <c r="L26" s="89">
        <v>0</v>
      </c>
      <c r="M26" s="89">
        <v>100</v>
      </c>
      <c r="N26" s="89">
        <v>62</v>
      </c>
      <c r="O26" s="89">
        <v>342</v>
      </c>
      <c r="P26" s="89">
        <v>186</v>
      </c>
      <c r="Q26" s="89">
        <v>1072</v>
      </c>
      <c r="R26" s="89">
        <v>1242</v>
      </c>
      <c r="S26" s="89">
        <v>0</v>
      </c>
      <c r="T26" s="89">
        <v>39</v>
      </c>
      <c r="U26" s="89">
        <v>1490</v>
      </c>
      <c r="V26" s="89">
        <v>353</v>
      </c>
      <c r="W26" s="89">
        <v>95</v>
      </c>
      <c r="X26" s="89">
        <v>286</v>
      </c>
      <c r="Y26" s="89">
        <v>94</v>
      </c>
      <c r="Z26" s="89">
        <v>157</v>
      </c>
      <c r="AA26" s="89">
        <v>21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4024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790</v>
      </c>
      <c r="I27" s="18">
        <f t="shared" si="1"/>
        <v>788</v>
      </c>
      <c r="J27" s="18">
        <f t="shared" si="1"/>
        <v>781</v>
      </c>
      <c r="K27" s="18">
        <f t="shared" si="1"/>
        <v>0</v>
      </c>
      <c r="L27" s="18">
        <f t="shared" si="1"/>
        <v>0</v>
      </c>
      <c r="M27" s="18">
        <f t="shared" si="1"/>
        <v>65</v>
      </c>
      <c r="N27" s="18">
        <f t="shared" si="1"/>
        <v>16</v>
      </c>
      <c r="O27" s="18">
        <f t="shared" si="1"/>
        <v>172</v>
      </c>
      <c r="P27" s="18">
        <f t="shared" si="1"/>
        <v>105</v>
      </c>
      <c r="Q27" s="18">
        <f t="shared" si="1"/>
        <v>1069</v>
      </c>
      <c r="R27" s="18">
        <f t="shared" si="1"/>
        <v>1086</v>
      </c>
      <c r="S27" s="18">
        <f t="shared" si="1"/>
        <v>0</v>
      </c>
      <c r="T27" s="18">
        <f t="shared" si="1"/>
        <v>32</v>
      </c>
      <c r="U27" s="18">
        <f t="shared" si="1"/>
        <v>1002</v>
      </c>
      <c r="V27" s="18">
        <f t="shared" si="1"/>
        <v>7</v>
      </c>
      <c r="W27" s="18">
        <f t="shared" si="1"/>
        <v>8</v>
      </c>
      <c r="X27" s="18">
        <f t="shared" si="1"/>
        <v>181</v>
      </c>
      <c r="Y27" s="18">
        <f t="shared" si="1"/>
        <v>69</v>
      </c>
      <c r="Z27" s="18">
        <f t="shared" si="1"/>
        <v>123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6889</v>
      </c>
      <c r="C28" s="18">
        <f>MAX(C9:C22)</f>
        <v>2520</v>
      </c>
      <c r="D28" s="18">
        <f t="shared" ref="D28:AB28" si="2">MAX(D3:D26)</f>
        <v>1193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1219</v>
      </c>
      <c r="I28" s="18">
        <f t="shared" si="2"/>
        <v>1228</v>
      </c>
      <c r="J28" s="18">
        <f t="shared" si="2"/>
        <v>1221</v>
      </c>
      <c r="K28" s="18">
        <f t="shared" si="2"/>
        <v>1213</v>
      </c>
      <c r="L28" s="18">
        <f t="shared" si="2"/>
        <v>1144</v>
      </c>
      <c r="M28" s="18">
        <f t="shared" si="2"/>
        <v>1029</v>
      </c>
      <c r="N28" s="18">
        <f t="shared" si="2"/>
        <v>66</v>
      </c>
      <c r="O28" s="18">
        <f t="shared" si="2"/>
        <v>481</v>
      </c>
      <c r="P28" s="18">
        <f t="shared" si="2"/>
        <v>187</v>
      </c>
      <c r="Q28" s="18">
        <f t="shared" si="2"/>
        <v>1301</v>
      </c>
      <c r="R28" s="18">
        <f t="shared" si="2"/>
        <v>1426</v>
      </c>
      <c r="S28" s="18">
        <f t="shared" si="2"/>
        <v>0</v>
      </c>
      <c r="T28" s="18">
        <f t="shared" si="2"/>
        <v>45</v>
      </c>
      <c r="U28" s="18">
        <f t="shared" si="2"/>
        <v>1521</v>
      </c>
      <c r="V28" s="18">
        <f t="shared" si="2"/>
        <v>410</v>
      </c>
      <c r="W28" s="18">
        <f t="shared" si="2"/>
        <v>105</v>
      </c>
      <c r="X28" s="18">
        <f t="shared" si="2"/>
        <v>298</v>
      </c>
      <c r="Y28" s="18">
        <f t="shared" si="2"/>
        <v>157</v>
      </c>
      <c r="Z28" s="18">
        <f t="shared" si="2"/>
        <v>200</v>
      </c>
      <c r="AA28" s="18">
        <f t="shared" si="2"/>
        <v>40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5286.083333333333</v>
      </c>
      <c r="C29" s="20">
        <f>AVERAGE(C9:C22)</f>
        <v>1305</v>
      </c>
      <c r="D29" s="20">
        <f t="shared" ref="D29:AB29" si="3">AVERAGE(D3:D26)</f>
        <v>543.875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1037.875</v>
      </c>
      <c r="I29" s="20">
        <f t="shared" si="3"/>
        <v>1038.4583333333333</v>
      </c>
      <c r="J29" s="20">
        <f t="shared" si="3"/>
        <v>1037.0833333333333</v>
      </c>
      <c r="K29" s="20">
        <f t="shared" si="3"/>
        <v>775.95833333333337</v>
      </c>
      <c r="L29" s="20">
        <f t="shared" si="3"/>
        <v>91.583333333333329</v>
      </c>
      <c r="M29" s="20">
        <f t="shared" si="3"/>
        <v>348.41666666666669</v>
      </c>
      <c r="N29" s="20">
        <f t="shared" si="3"/>
        <v>50.041666666666664</v>
      </c>
      <c r="O29" s="20">
        <f t="shared" si="3"/>
        <v>343.75</v>
      </c>
      <c r="P29" s="20">
        <f t="shared" si="3"/>
        <v>143.75</v>
      </c>
      <c r="Q29" s="20">
        <f t="shared" si="3"/>
        <v>1089.9583333333333</v>
      </c>
      <c r="R29" s="20">
        <f t="shared" si="3"/>
        <v>1259.125</v>
      </c>
      <c r="S29" s="20">
        <f t="shared" si="3"/>
        <v>0</v>
      </c>
      <c r="T29" s="20">
        <f t="shared" si="3"/>
        <v>38.166666666666664</v>
      </c>
      <c r="U29" s="20">
        <f t="shared" si="3"/>
        <v>1276.0416666666667</v>
      </c>
      <c r="V29" s="20">
        <f t="shared" si="3"/>
        <v>108.125</v>
      </c>
      <c r="W29" s="20">
        <f t="shared" si="3"/>
        <v>43.125</v>
      </c>
      <c r="X29" s="20">
        <f t="shared" si="3"/>
        <v>245.66666666666666</v>
      </c>
      <c r="Y29" s="20">
        <f t="shared" si="3"/>
        <v>106.25</v>
      </c>
      <c r="Z29" s="20">
        <f t="shared" si="3"/>
        <v>161.83333333333334</v>
      </c>
      <c r="AA29" s="20">
        <f t="shared" si="3"/>
        <v>21.208333333333332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E43"/>
  <sheetViews>
    <sheetView zoomScale="40" zoomScaleNormal="40" workbookViewId="0">
      <selection activeCell="T10" sqref="T10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31" s="1" customFormat="1" ht="46.5" customHeight="1" thickBot="1" x14ac:dyDescent="0.75">
      <c r="A1" s="119" t="s">
        <v>8</v>
      </c>
      <c r="B1" s="120"/>
      <c r="C1" s="121">
        <v>45082</v>
      </c>
      <c r="D1" s="122"/>
      <c r="E1" s="122"/>
      <c r="F1" s="122"/>
      <c r="G1" s="122"/>
      <c r="H1" s="122"/>
      <c r="I1" s="122"/>
      <c r="J1" s="122"/>
      <c r="K1" s="123"/>
      <c r="L1" s="106" t="s">
        <v>21</v>
      </c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24"/>
    </row>
    <row r="2" spans="1:31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31" ht="36.75" customHeight="1" x14ac:dyDescent="0.25">
      <c r="A3" s="12">
        <v>0</v>
      </c>
      <c r="B3" s="13">
        <f>SUM(C3:L3)</f>
        <v>5215</v>
      </c>
      <c r="C3" s="89">
        <v>0</v>
      </c>
      <c r="D3" s="89">
        <v>1052</v>
      </c>
      <c r="E3" s="89">
        <v>0</v>
      </c>
      <c r="F3" s="89">
        <v>0</v>
      </c>
      <c r="G3" s="89">
        <v>0</v>
      </c>
      <c r="H3" s="89">
        <v>1043</v>
      </c>
      <c r="I3" s="89">
        <v>1049</v>
      </c>
      <c r="J3" s="89">
        <v>1038</v>
      </c>
      <c r="K3" s="89">
        <v>1033</v>
      </c>
      <c r="L3" s="89">
        <v>0</v>
      </c>
      <c r="M3" s="89">
        <v>98</v>
      </c>
      <c r="N3" s="89">
        <v>64</v>
      </c>
      <c r="O3" s="89">
        <v>339</v>
      </c>
      <c r="P3" s="89">
        <v>176</v>
      </c>
      <c r="Q3" s="89">
        <v>1087</v>
      </c>
      <c r="R3" s="89">
        <v>1264</v>
      </c>
      <c r="S3" s="89">
        <v>0</v>
      </c>
      <c r="T3" s="89">
        <v>39</v>
      </c>
      <c r="U3" s="89">
        <v>1410</v>
      </c>
      <c r="V3" s="89">
        <v>16</v>
      </c>
      <c r="W3" s="89">
        <v>26</v>
      </c>
      <c r="X3" s="89">
        <v>294</v>
      </c>
      <c r="Y3" s="89">
        <v>91</v>
      </c>
      <c r="Z3" s="89">
        <v>166</v>
      </c>
      <c r="AA3" s="89">
        <v>21</v>
      </c>
      <c r="AB3" s="89">
        <v>0</v>
      </c>
      <c r="AC3" s="4"/>
    </row>
    <row r="4" spans="1:31" ht="36.75" customHeight="1" x14ac:dyDescent="0.25">
      <c r="A4" s="14">
        <v>4.1666666666666699E-2</v>
      </c>
      <c r="B4" s="13">
        <f t="shared" ref="B4:B26" si="0">SUM(C4:L4)</f>
        <v>4992</v>
      </c>
      <c r="C4" s="89">
        <v>0</v>
      </c>
      <c r="D4" s="89">
        <v>1244</v>
      </c>
      <c r="E4" s="89">
        <v>0</v>
      </c>
      <c r="F4" s="89">
        <v>0</v>
      </c>
      <c r="G4" s="89">
        <v>0</v>
      </c>
      <c r="H4" s="89">
        <v>1256</v>
      </c>
      <c r="I4" s="89">
        <v>1251</v>
      </c>
      <c r="J4" s="89">
        <v>1241</v>
      </c>
      <c r="K4" s="89">
        <v>0</v>
      </c>
      <c r="L4" s="89">
        <v>0</v>
      </c>
      <c r="M4" s="89">
        <v>96</v>
      </c>
      <c r="N4" s="89">
        <v>54</v>
      </c>
      <c r="O4" s="89">
        <v>314</v>
      </c>
      <c r="P4" s="89">
        <v>141</v>
      </c>
      <c r="Q4" s="89">
        <v>1080</v>
      </c>
      <c r="R4" s="89">
        <v>1256</v>
      </c>
      <c r="S4" s="89">
        <v>0</v>
      </c>
      <c r="T4" s="89">
        <v>36</v>
      </c>
      <c r="U4" s="89">
        <v>1404</v>
      </c>
      <c r="V4" s="89">
        <v>14</v>
      </c>
      <c r="W4" s="89">
        <v>26</v>
      </c>
      <c r="X4" s="89">
        <v>266</v>
      </c>
      <c r="Y4" s="89">
        <v>76</v>
      </c>
      <c r="Z4" s="89">
        <v>143</v>
      </c>
      <c r="AA4" s="89">
        <v>20</v>
      </c>
      <c r="AB4" s="89">
        <v>0</v>
      </c>
      <c r="AC4" s="4"/>
    </row>
    <row r="5" spans="1:31" ht="36.75" customHeight="1" x14ac:dyDescent="0.25">
      <c r="A5" s="14">
        <v>8.3333333333333301E-2</v>
      </c>
      <c r="B5" s="13">
        <f t="shared" si="0"/>
        <v>5095</v>
      </c>
      <c r="C5" s="89">
        <v>0</v>
      </c>
      <c r="D5" s="89">
        <v>1280</v>
      </c>
      <c r="E5" s="89">
        <v>0</v>
      </c>
      <c r="F5" s="89">
        <v>0</v>
      </c>
      <c r="G5" s="89">
        <v>0</v>
      </c>
      <c r="H5" s="89">
        <v>1271</v>
      </c>
      <c r="I5" s="89">
        <v>1269</v>
      </c>
      <c r="J5" s="89">
        <v>1275</v>
      </c>
      <c r="K5" s="89">
        <v>0</v>
      </c>
      <c r="L5" s="89">
        <v>0</v>
      </c>
      <c r="M5" s="89">
        <v>98</v>
      </c>
      <c r="N5" s="89">
        <v>55</v>
      </c>
      <c r="O5" s="89">
        <v>294</v>
      </c>
      <c r="P5" s="89">
        <v>132</v>
      </c>
      <c r="Q5" s="89">
        <v>1087</v>
      </c>
      <c r="R5" s="89">
        <v>1418</v>
      </c>
      <c r="S5" s="89">
        <v>0</v>
      </c>
      <c r="T5" s="89">
        <v>42</v>
      </c>
      <c r="U5" s="89">
        <v>1393</v>
      </c>
      <c r="V5" s="89">
        <v>15</v>
      </c>
      <c r="W5" s="89">
        <v>25</v>
      </c>
      <c r="X5" s="89">
        <v>260</v>
      </c>
      <c r="Y5" s="89">
        <v>80</v>
      </c>
      <c r="Z5" s="89">
        <v>155</v>
      </c>
      <c r="AA5" s="89">
        <v>19</v>
      </c>
      <c r="AB5" s="89">
        <v>0</v>
      </c>
      <c r="AC5" s="4"/>
    </row>
    <row r="6" spans="1:31" ht="36.75" customHeight="1" x14ac:dyDescent="0.25">
      <c r="A6" s="14">
        <v>0.125</v>
      </c>
      <c r="B6" s="13">
        <f t="shared" si="0"/>
        <v>4895</v>
      </c>
      <c r="C6" s="89">
        <v>0</v>
      </c>
      <c r="D6" s="89">
        <v>1230</v>
      </c>
      <c r="E6" s="89">
        <v>0</v>
      </c>
      <c r="F6" s="89">
        <v>0</v>
      </c>
      <c r="G6" s="89">
        <v>0</v>
      </c>
      <c r="H6" s="89">
        <v>1221</v>
      </c>
      <c r="I6" s="89">
        <v>1225</v>
      </c>
      <c r="J6" s="89">
        <v>1219</v>
      </c>
      <c r="K6" s="89">
        <v>0</v>
      </c>
      <c r="L6" s="89">
        <v>0</v>
      </c>
      <c r="M6" s="89">
        <v>92</v>
      </c>
      <c r="N6" s="89">
        <v>51</v>
      </c>
      <c r="O6" s="89">
        <v>277</v>
      </c>
      <c r="P6" s="89">
        <v>134</v>
      </c>
      <c r="Q6" s="89">
        <v>1080</v>
      </c>
      <c r="R6" s="89">
        <v>1253</v>
      </c>
      <c r="S6" s="89">
        <v>0</v>
      </c>
      <c r="T6" s="89">
        <v>37</v>
      </c>
      <c r="U6" s="89">
        <v>1387</v>
      </c>
      <c r="V6" s="89">
        <v>15</v>
      </c>
      <c r="W6" s="89">
        <v>23</v>
      </c>
      <c r="X6" s="89">
        <v>262</v>
      </c>
      <c r="Y6" s="89">
        <v>66</v>
      </c>
      <c r="Z6" s="89">
        <v>148</v>
      </c>
      <c r="AA6" s="89">
        <v>15</v>
      </c>
      <c r="AB6" s="89">
        <v>0</v>
      </c>
      <c r="AC6" s="4"/>
    </row>
    <row r="7" spans="1:31" ht="36.75" customHeight="1" x14ac:dyDescent="0.25">
      <c r="A7" s="14">
        <v>0.16666666666666699</v>
      </c>
      <c r="B7" s="13">
        <f t="shared" si="0"/>
        <v>4795</v>
      </c>
      <c r="C7" s="89">
        <v>0</v>
      </c>
      <c r="D7" s="89">
        <v>1204</v>
      </c>
      <c r="E7" s="89">
        <v>0</v>
      </c>
      <c r="F7" s="89">
        <v>0</v>
      </c>
      <c r="G7" s="89">
        <v>0</v>
      </c>
      <c r="H7" s="89">
        <v>1192</v>
      </c>
      <c r="I7" s="89">
        <v>1204</v>
      </c>
      <c r="J7" s="89">
        <v>1195</v>
      </c>
      <c r="K7" s="89">
        <v>0</v>
      </c>
      <c r="L7" s="89">
        <v>0</v>
      </c>
      <c r="M7" s="89">
        <v>94</v>
      </c>
      <c r="N7" s="89">
        <v>53</v>
      </c>
      <c r="O7" s="89">
        <v>263</v>
      </c>
      <c r="P7" s="89">
        <v>131</v>
      </c>
      <c r="Q7" s="89">
        <v>1069</v>
      </c>
      <c r="R7" s="89">
        <v>1234</v>
      </c>
      <c r="S7" s="89">
        <v>0</v>
      </c>
      <c r="T7" s="89">
        <v>33</v>
      </c>
      <c r="U7" s="89">
        <v>1404</v>
      </c>
      <c r="V7" s="89">
        <v>15</v>
      </c>
      <c r="W7" s="89">
        <v>23</v>
      </c>
      <c r="X7" s="89">
        <v>245</v>
      </c>
      <c r="Y7" s="89">
        <v>70</v>
      </c>
      <c r="Z7" s="89">
        <v>128</v>
      </c>
      <c r="AA7" s="89">
        <v>21</v>
      </c>
      <c r="AB7" s="89">
        <v>0</v>
      </c>
      <c r="AC7" s="4"/>
    </row>
    <row r="8" spans="1:31" ht="36.75" customHeight="1" x14ac:dyDescent="0.25">
      <c r="A8" s="14">
        <v>0.20833333333333401</v>
      </c>
      <c r="B8" s="13">
        <f t="shared" si="0"/>
        <v>4802</v>
      </c>
      <c r="C8" s="89">
        <v>0</v>
      </c>
      <c r="D8" s="89">
        <v>1190</v>
      </c>
      <c r="E8" s="89">
        <v>0</v>
      </c>
      <c r="F8" s="89">
        <v>0</v>
      </c>
      <c r="G8" s="89">
        <v>0</v>
      </c>
      <c r="H8" s="89">
        <v>1212</v>
      </c>
      <c r="I8" s="89">
        <v>1204</v>
      </c>
      <c r="J8" s="89">
        <v>1196</v>
      </c>
      <c r="K8" s="89">
        <v>0</v>
      </c>
      <c r="L8" s="89">
        <v>0</v>
      </c>
      <c r="M8" s="89">
        <v>87</v>
      </c>
      <c r="N8" s="89">
        <v>47</v>
      </c>
      <c r="O8" s="89">
        <v>301</v>
      </c>
      <c r="P8" s="89">
        <v>136</v>
      </c>
      <c r="Q8" s="89">
        <v>1063</v>
      </c>
      <c r="R8" s="89">
        <v>1231</v>
      </c>
      <c r="S8" s="89">
        <v>0</v>
      </c>
      <c r="T8" s="89">
        <v>30</v>
      </c>
      <c r="U8" s="89">
        <v>1395</v>
      </c>
      <c r="V8" s="89">
        <v>12</v>
      </c>
      <c r="W8" s="89">
        <v>23</v>
      </c>
      <c r="X8" s="89">
        <v>213</v>
      </c>
      <c r="Y8" s="89">
        <v>100</v>
      </c>
      <c r="Z8" s="89">
        <v>128</v>
      </c>
      <c r="AA8" s="89">
        <v>17</v>
      </c>
      <c r="AB8" s="89">
        <v>0</v>
      </c>
      <c r="AC8" s="4"/>
    </row>
    <row r="9" spans="1:31" ht="36.75" customHeight="1" x14ac:dyDescent="0.25">
      <c r="A9" s="14">
        <v>0.250000000000001</v>
      </c>
      <c r="B9" s="13">
        <f t="shared" si="0"/>
        <v>4702</v>
      </c>
      <c r="C9" s="89">
        <v>0</v>
      </c>
      <c r="D9" s="89">
        <v>1173</v>
      </c>
      <c r="E9" s="89">
        <v>0</v>
      </c>
      <c r="F9" s="89">
        <v>0</v>
      </c>
      <c r="G9" s="89">
        <v>0</v>
      </c>
      <c r="H9" s="89">
        <v>1184</v>
      </c>
      <c r="I9" s="89">
        <v>1179</v>
      </c>
      <c r="J9" s="89">
        <v>1166</v>
      </c>
      <c r="K9" s="89">
        <v>0</v>
      </c>
      <c r="L9" s="89">
        <v>0</v>
      </c>
      <c r="M9" s="89">
        <v>89</v>
      </c>
      <c r="N9" s="89">
        <v>49</v>
      </c>
      <c r="O9" s="89">
        <v>254</v>
      </c>
      <c r="P9" s="89">
        <v>126</v>
      </c>
      <c r="Q9" s="89">
        <v>1069</v>
      </c>
      <c r="R9" s="89">
        <v>1236</v>
      </c>
      <c r="S9" s="89">
        <v>0</v>
      </c>
      <c r="T9" s="89">
        <v>36</v>
      </c>
      <c r="U9" s="89">
        <v>1373</v>
      </c>
      <c r="V9" s="89">
        <v>16</v>
      </c>
      <c r="W9" s="89">
        <v>25</v>
      </c>
      <c r="X9" s="89">
        <v>219</v>
      </c>
      <c r="Y9" s="89">
        <v>82</v>
      </c>
      <c r="Z9" s="89">
        <v>154</v>
      </c>
      <c r="AA9" s="89">
        <v>23</v>
      </c>
      <c r="AB9" s="89">
        <v>0</v>
      </c>
      <c r="AC9" s="4"/>
      <c r="AE9" s="5" t="s">
        <v>45</v>
      </c>
    </row>
    <row r="10" spans="1:31" ht="36.75" customHeight="1" x14ac:dyDescent="0.25">
      <c r="A10" s="14">
        <v>0.29166666666666802</v>
      </c>
      <c r="B10" s="13">
        <f t="shared" si="0"/>
        <v>4696</v>
      </c>
      <c r="C10" s="89">
        <v>400</v>
      </c>
      <c r="D10" s="89">
        <v>1076</v>
      </c>
      <c r="E10" s="89">
        <v>0</v>
      </c>
      <c r="F10" s="89">
        <v>0</v>
      </c>
      <c r="G10" s="89">
        <v>0</v>
      </c>
      <c r="H10" s="89">
        <v>1069</v>
      </c>
      <c r="I10" s="89">
        <v>1080</v>
      </c>
      <c r="J10" s="89">
        <v>1071</v>
      </c>
      <c r="K10" s="89">
        <v>0</v>
      </c>
      <c r="L10" s="89">
        <v>0</v>
      </c>
      <c r="M10" s="89">
        <v>78</v>
      </c>
      <c r="N10" s="89">
        <v>38</v>
      </c>
      <c r="O10" s="89">
        <v>278</v>
      </c>
      <c r="P10" s="89">
        <v>133</v>
      </c>
      <c r="Q10" s="89">
        <v>1066</v>
      </c>
      <c r="R10" s="89">
        <v>1242</v>
      </c>
      <c r="S10" s="89">
        <v>0</v>
      </c>
      <c r="T10" s="89">
        <v>31</v>
      </c>
      <c r="U10" s="89">
        <v>1253</v>
      </c>
      <c r="V10" s="89">
        <v>16</v>
      </c>
      <c r="W10" s="89">
        <v>23</v>
      </c>
      <c r="X10" s="89">
        <v>219</v>
      </c>
      <c r="Y10" s="89">
        <v>93</v>
      </c>
      <c r="Z10" s="89">
        <v>146</v>
      </c>
      <c r="AA10" s="89">
        <v>18</v>
      </c>
      <c r="AB10" s="89">
        <v>0</v>
      </c>
      <c r="AC10" s="4"/>
    </row>
    <row r="11" spans="1:31" ht="36.75" customHeight="1" x14ac:dyDescent="0.25">
      <c r="A11" s="14">
        <v>0.33333333333333498</v>
      </c>
      <c r="B11" s="13">
        <f t="shared" si="0"/>
        <v>5142</v>
      </c>
      <c r="C11" s="89">
        <v>990</v>
      </c>
      <c r="D11" s="89">
        <v>1032</v>
      </c>
      <c r="E11" s="89">
        <v>0</v>
      </c>
      <c r="F11" s="89">
        <v>0</v>
      </c>
      <c r="G11" s="89">
        <v>0</v>
      </c>
      <c r="H11" s="89">
        <v>1035</v>
      </c>
      <c r="I11" s="89">
        <v>1040</v>
      </c>
      <c r="J11" s="89">
        <v>1045</v>
      </c>
      <c r="K11" s="89">
        <v>0</v>
      </c>
      <c r="L11" s="89">
        <v>0</v>
      </c>
      <c r="M11" s="89">
        <v>92</v>
      </c>
      <c r="N11" s="89">
        <v>58</v>
      </c>
      <c r="O11" s="89">
        <v>381</v>
      </c>
      <c r="P11" s="89">
        <v>153</v>
      </c>
      <c r="Q11" s="89">
        <v>1091</v>
      </c>
      <c r="R11" s="89">
        <v>1284</v>
      </c>
      <c r="S11" s="89">
        <v>0</v>
      </c>
      <c r="T11" s="89">
        <v>31</v>
      </c>
      <c r="U11" s="89">
        <v>1007</v>
      </c>
      <c r="V11" s="89">
        <v>390</v>
      </c>
      <c r="W11" s="89">
        <v>86</v>
      </c>
      <c r="X11" s="89">
        <v>259</v>
      </c>
      <c r="Y11" s="89">
        <v>84</v>
      </c>
      <c r="Z11" s="89">
        <v>169</v>
      </c>
      <c r="AA11" s="89">
        <v>29</v>
      </c>
      <c r="AB11" s="89">
        <v>0</v>
      </c>
      <c r="AC11" s="4"/>
    </row>
    <row r="12" spans="1:31" ht="36.75" customHeight="1" x14ac:dyDescent="0.25">
      <c r="A12" s="14">
        <v>0.375000000000002</v>
      </c>
      <c r="B12" s="13">
        <f t="shared" si="0"/>
        <v>5563</v>
      </c>
      <c r="C12" s="89">
        <v>1590</v>
      </c>
      <c r="D12" s="89">
        <v>990</v>
      </c>
      <c r="E12" s="89">
        <v>0</v>
      </c>
      <c r="F12" s="89">
        <v>0</v>
      </c>
      <c r="G12" s="89">
        <v>0</v>
      </c>
      <c r="H12" s="89">
        <v>991</v>
      </c>
      <c r="I12" s="89">
        <v>995</v>
      </c>
      <c r="J12" s="89">
        <v>997</v>
      </c>
      <c r="K12" s="89">
        <v>0</v>
      </c>
      <c r="L12" s="89">
        <v>0</v>
      </c>
      <c r="M12" s="89">
        <v>335</v>
      </c>
      <c r="N12" s="89">
        <v>69</v>
      </c>
      <c r="O12" s="89">
        <v>427</v>
      </c>
      <c r="P12" s="89">
        <v>160</v>
      </c>
      <c r="Q12" s="89">
        <v>1114</v>
      </c>
      <c r="R12" s="89">
        <v>1326</v>
      </c>
      <c r="S12" s="89">
        <v>0</v>
      </c>
      <c r="T12" s="89">
        <v>40</v>
      </c>
      <c r="U12" s="89">
        <v>1080</v>
      </c>
      <c r="V12" s="89">
        <v>334</v>
      </c>
      <c r="W12" s="89">
        <v>91</v>
      </c>
      <c r="X12" s="89">
        <v>245</v>
      </c>
      <c r="Y12" s="89">
        <v>136</v>
      </c>
      <c r="Z12" s="89">
        <v>196</v>
      </c>
      <c r="AA12" s="89">
        <v>34</v>
      </c>
      <c r="AB12" s="89">
        <v>0</v>
      </c>
      <c r="AC12" s="4"/>
    </row>
    <row r="13" spans="1:31" ht="36.75" customHeight="1" x14ac:dyDescent="0.25">
      <c r="A13" s="14">
        <v>0.41666666666666902</v>
      </c>
      <c r="B13" s="13">
        <f t="shared" si="0"/>
        <v>5344</v>
      </c>
      <c r="C13" s="89">
        <v>2030</v>
      </c>
      <c r="D13" s="89">
        <v>822</v>
      </c>
      <c r="E13" s="89">
        <v>0</v>
      </c>
      <c r="F13" s="89">
        <v>0</v>
      </c>
      <c r="G13" s="89">
        <v>0</v>
      </c>
      <c r="H13" s="89">
        <v>830</v>
      </c>
      <c r="I13" s="89">
        <v>835</v>
      </c>
      <c r="J13" s="89">
        <v>827</v>
      </c>
      <c r="K13" s="89">
        <v>0</v>
      </c>
      <c r="L13" s="89">
        <v>0</v>
      </c>
      <c r="M13" s="89">
        <v>74</v>
      </c>
      <c r="N13" s="89">
        <v>59</v>
      </c>
      <c r="O13" s="89">
        <v>458</v>
      </c>
      <c r="P13" s="89">
        <v>153</v>
      </c>
      <c r="Q13" s="89">
        <v>1094</v>
      </c>
      <c r="R13" s="89">
        <v>1295</v>
      </c>
      <c r="S13" s="89">
        <v>0</v>
      </c>
      <c r="T13" s="89">
        <v>42</v>
      </c>
      <c r="U13" s="89">
        <v>1097</v>
      </c>
      <c r="V13" s="89">
        <v>279</v>
      </c>
      <c r="W13" s="89">
        <v>77</v>
      </c>
      <c r="X13" s="89">
        <v>278</v>
      </c>
      <c r="Y13" s="89">
        <v>128</v>
      </c>
      <c r="Z13" s="89">
        <v>218</v>
      </c>
      <c r="AA13" s="89">
        <v>32</v>
      </c>
      <c r="AB13" s="89">
        <v>0</v>
      </c>
      <c r="AC13" s="4"/>
    </row>
    <row r="14" spans="1:31" ht="36.75" customHeight="1" x14ac:dyDescent="0.25">
      <c r="A14" s="14">
        <v>0.45833333333333598</v>
      </c>
      <c r="B14" s="13">
        <f t="shared" si="0"/>
        <v>5465</v>
      </c>
      <c r="C14" s="89">
        <v>2210</v>
      </c>
      <c r="D14" s="89">
        <v>800</v>
      </c>
      <c r="E14" s="89">
        <v>0</v>
      </c>
      <c r="F14" s="89">
        <v>0</v>
      </c>
      <c r="G14" s="89">
        <v>0</v>
      </c>
      <c r="H14" s="89">
        <v>810</v>
      </c>
      <c r="I14" s="89">
        <v>815</v>
      </c>
      <c r="J14" s="89">
        <v>830</v>
      </c>
      <c r="K14" s="89">
        <v>0</v>
      </c>
      <c r="L14" s="89">
        <v>0</v>
      </c>
      <c r="M14" s="89">
        <v>76</v>
      </c>
      <c r="N14" s="89">
        <v>71</v>
      </c>
      <c r="O14" s="89">
        <v>514</v>
      </c>
      <c r="P14" s="89">
        <v>152</v>
      </c>
      <c r="Q14" s="89">
        <v>1097</v>
      </c>
      <c r="R14" s="89">
        <v>1292</v>
      </c>
      <c r="S14" s="89">
        <v>0</v>
      </c>
      <c r="T14" s="89">
        <v>46</v>
      </c>
      <c r="U14" s="89">
        <v>1114</v>
      </c>
      <c r="V14" s="89">
        <v>322</v>
      </c>
      <c r="W14" s="89">
        <v>91</v>
      </c>
      <c r="X14" s="89">
        <v>265</v>
      </c>
      <c r="Y14" s="89">
        <v>146</v>
      </c>
      <c r="Z14" s="89">
        <v>198</v>
      </c>
      <c r="AA14" s="89">
        <v>31</v>
      </c>
      <c r="AB14" s="89">
        <v>0</v>
      </c>
      <c r="AC14" s="4"/>
    </row>
    <row r="15" spans="1:31" ht="36.75" customHeight="1" x14ac:dyDescent="0.25">
      <c r="A15" s="14">
        <v>0.500000000000003</v>
      </c>
      <c r="B15" s="13">
        <f t="shared" si="0"/>
        <v>5774</v>
      </c>
      <c r="C15" s="89">
        <v>2500</v>
      </c>
      <c r="D15" s="89">
        <v>815</v>
      </c>
      <c r="E15" s="89">
        <v>0</v>
      </c>
      <c r="F15" s="89">
        <v>0</v>
      </c>
      <c r="G15" s="89">
        <v>0</v>
      </c>
      <c r="H15" s="89">
        <v>820</v>
      </c>
      <c r="I15" s="89">
        <v>811</v>
      </c>
      <c r="J15" s="89">
        <v>828</v>
      </c>
      <c r="K15" s="89">
        <v>0</v>
      </c>
      <c r="L15" s="89">
        <v>0</v>
      </c>
      <c r="M15" s="89">
        <v>83</v>
      </c>
      <c r="N15" s="89">
        <v>69</v>
      </c>
      <c r="O15" s="89">
        <v>555</v>
      </c>
      <c r="P15" s="89">
        <v>139</v>
      </c>
      <c r="Q15" s="89">
        <v>1091</v>
      </c>
      <c r="R15" s="89">
        <v>1278</v>
      </c>
      <c r="S15" s="89">
        <v>0</v>
      </c>
      <c r="T15" s="89">
        <v>44</v>
      </c>
      <c r="U15" s="89">
        <v>1504</v>
      </c>
      <c r="V15" s="89">
        <v>287</v>
      </c>
      <c r="W15" s="89">
        <v>84</v>
      </c>
      <c r="X15" s="89">
        <v>270</v>
      </c>
      <c r="Y15" s="89">
        <v>127</v>
      </c>
      <c r="Z15" s="89">
        <v>207</v>
      </c>
      <c r="AA15" s="89">
        <v>23</v>
      </c>
      <c r="AB15" s="89">
        <v>0</v>
      </c>
      <c r="AC15" s="4"/>
    </row>
    <row r="16" spans="1:31" ht="36.75" customHeight="1" x14ac:dyDescent="0.25">
      <c r="A16" s="14">
        <v>0.54166666666666996</v>
      </c>
      <c r="B16" s="13">
        <f t="shared" si="0"/>
        <v>5828</v>
      </c>
      <c r="C16" s="89">
        <v>2550</v>
      </c>
      <c r="D16" s="89">
        <v>820</v>
      </c>
      <c r="E16" s="89">
        <v>0</v>
      </c>
      <c r="F16" s="89">
        <v>0</v>
      </c>
      <c r="G16" s="89">
        <v>0</v>
      </c>
      <c r="H16" s="89">
        <v>825</v>
      </c>
      <c r="I16" s="89">
        <v>815</v>
      </c>
      <c r="J16" s="89">
        <v>818</v>
      </c>
      <c r="K16" s="89">
        <v>0</v>
      </c>
      <c r="L16" s="89">
        <v>0</v>
      </c>
      <c r="M16" s="89">
        <v>100</v>
      </c>
      <c r="N16" s="89">
        <v>65</v>
      </c>
      <c r="O16" s="89">
        <v>575</v>
      </c>
      <c r="P16" s="89">
        <v>147</v>
      </c>
      <c r="Q16" s="89">
        <v>1091</v>
      </c>
      <c r="R16" s="89">
        <v>1273</v>
      </c>
      <c r="S16" s="89">
        <v>0</v>
      </c>
      <c r="T16" s="89">
        <v>44</v>
      </c>
      <c r="U16" s="89">
        <v>1496</v>
      </c>
      <c r="V16" s="89">
        <v>332</v>
      </c>
      <c r="W16" s="89">
        <v>83</v>
      </c>
      <c r="X16" s="89">
        <v>299</v>
      </c>
      <c r="Y16" s="89">
        <v>147</v>
      </c>
      <c r="Z16" s="89">
        <v>212</v>
      </c>
      <c r="AA16" s="89">
        <v>17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5852</v>
      </c>
      <c r="C17" s="89">
        <v>2430</v>
      </c>
      <c r="D17" s="89">
        <v>857</v>
      </c>
      <c r="E17" s="89">
        <v>0</v>
      </c>
      <c r="F17" s="89">
        <v>0</v>
      </c>
      <c r="G17" s="89">
        <v>0</v>
      </c>
      <c r="H17" s="89">
        <v>860</v>
      </c>
      <c r="I17" s="89">
        <v>855</v>
      </c>
      <c r="J17" s="89">
        <v>850</v>
      </c>
      <c r="K17" s="89">
        <v>0</v>
      </c>
      <c r="L17" s="89">
        <v>0</v>
      </c>
      <c r="M17" s="89">
        <v>89</v>
      </c>
      <c r="N17" s="89">
        <v>68</v>
      </c>
      <c r="O17" s="89">
        <v>588</v>
      </c>
      <c r="P17" s="89">
        <v>185</v>
      </c>
      <c r="Q17" s="89">
        <v>1088</v>
      </c>
      <c r="R17" s="89">
        <v>1275</v>
      </c>
      <c r="S17" s="89">
        <v>0</v>
      </c>
      <c r="T17" s="89">
        <v>42</v>
      </c>
      <c r="U17" s="89">
        <v>1496</v>
      </c>
      <c r="V17" s="89">
        <v>314</v>
      </c>
      <c r="W17" s="89">
        <v>84</v>
      </c>
      <c r="X17" s="89">
        <v>295</v>
      </c>
      <c r="Y17" s="89">
        <v>123</v>
      </c>
      <c r="Z17" s="89">
        <v>199</v>
      </c>
      <c r="AA17" s="89">
        <v>17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5830</v>
      </c>
      <c r="C18" s="89">
        <v>2050</v>
      </c>
      <c r="D18" s="89">
        <v>944</v>
      </c>
      <c r="E18" s="89">
        <v>0</v>
      </c>
      <c r="F18" s="89">
        <v>0</v>
      </c>
      <c r="G18" s="89">
        <v>0</v>
      </c>
      <c r="H18" s="89">
        <v>948</v>
      </c>
      <c r="I18" s="89">
        <v>941</v>
      </c>
      <c r="J18" s="89">
        <v>947</v>
      </c>
      <c r="K18" s="89">
        <v>0</v>
      </c>
      <c r="L18" s="89">
        <v>0</v>
      </c>
      <c r="M18" s="89">
        <v>83</v>
      </c>
      <c r="N18" s="89">
        <v>68</v>
      </c>
      <c r="O18" s="89">
        <v>546</v>
      </c>
      <c r="P18" s="89">
        <v>173</v>
      </c>
      <c r="Q18" s="89">
        <v>1098</v>
      </c>
      <c r="R18" s="89">
        <v>1278</v>
      </c>
      <c r="S18" s="89">
        <v>0</v>
      </c>
      <c r="T18" s="89">
        <v>47</v>
      </c>
      <c r="U18" s="89">
        <v>1479</v>
      </c>
      <c r="V18" s="89">
        <v>325</v>
      </c>
      <c r="W18" s="89">
        <v>85</v>
      </c>
      <c r="X18" s="89">
        <v>282</v>
      </c>
      <c r="Y18" s="89">
        <v>125</v>
      </c>
      <c r="Z18" s="89">
        <v>231</v>
      </c>
      <c r="AA18" s="89">
        <v>22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6166</v>
      </c>
      <c r="C19" s="89">
        <v>1700</v>
      </c>
      <c r="D19" s="89">
        <v>1115</v>
      </c>
      <c r="E19" s="89">
        <v>0</v>
      </c>
      <c r="F19" s="89">
        <v>0</v>
      </c>
      <c r="G19" s="89">
        <v>0</v>
      </c>
      <c r="H19" s="89">
        <v>1118</v>
      </c>
      <c r="I19" s="89">
        <v>1120</v>
      </c>
      <c r="J19" s="89">
        <v>1113</v>
      </c>
      <c r="K19" s="89">
        <v>0</v>
      </c>
      <c r="L19" s="89">
        <v>0</v>
      </c>
      <c r="M19" s="89">
        <v>710</v>
      </c>
      <c r="N19" s="89">
        <v>71</v>
      </c>
      <c r="O19" s="89">
        <v>571</v>
      </c>
      <c r="P19" s="89">
        <v>153</v>
      </c>
      <c r="Q19" s="89">
        <v>1105</v>
      </c>
      <c r="R19" s="89">
        <v>1287</v>
      </c>
      <c r="S19" s="89">
        <v>0</v>
      </c>
      <c r="T19" s="89">
        <v>52</v>
      </c>
      <c r="U19" s="89">
        <v>1454</v>
      </c>
      <c r="V19" s="89">
        <v>13</v>
      </c>
      <c r="W19" s="89">
        <v>16</v>
      </c>
      <c r="X19" s="89">
        <v>291</v>
      </c>
      <c r="Y19" s="89">
        <v>156</v>
      </c>
      <c r="Z19" s="89">
        <v>224</v>
      </c>
      <c r="AA19" s="89">
        <v>30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5835</v>
      </c>
      <c r="C20" s="89">
        <v>440</v>
      </c>
      <c r="D20" s="89">
        <v>1074</v>
      </c>
      <c r="E20" s="89">
        <v>0</v>
      </c>
      <c r="F20" s="89">
        <v>0</v>
      </c>
      <c r="G20" s="89">
        <v>0</v>
      </c>
      <c r="H20" s="89">
        <v>1080</v>
      </c>
      <c r="I20" s="89">
        <v>1085</v>
      </c>
      <c r="J20" s="89">
        <v>1077</v>
      </c>
      <c r="K20" s="89">
        <v>0</v>
      </c>
      <c r="L20" s="89">
        <v>1079</v>
      </c>
      <c r="M20" s="89">
        <v>676</v>
      </c>
      <c r="N20" s="89">
        <v>72</v>
      </c>
      <c r="O20" s="89">
        <v>573</v>
      </c>
      <c r="P20" s="89">
        <v>140</v>
      </c>
      <c r="Q20" s="89">
        <v>1088</v>
      </c>
      <c r="R20" s="89">
        <v>1465</v>
      </c>
      <c r="S20" s="89">
        <v>0</v>
      </c>
      <c r="T20" s="89">
        <v>45</v>
      </c>
      <c r="U20" s="89">
        <v>1094</v>
      </c>
      <c r="V20" s="89">
        <v>13</v>
      </c>
      <c r="W20" s="89">
        <v>18</v>
      </c>
      <c r="X20" s="89">
        <v>260</v>
      </c>
      <c r="Y20" s="89">
        <v>163</v>
      </c>
      <c r="Z20" s="89">
        <v>162</v>
      </c>
      <c r="AA20" s="89">
        <v>23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5776</v>
      </c>
      <c r="C21" s="89">
        <v>200</v>
      </c>
      <c r="D21" s="89">
        <v>1106</v>
      </c>
      <c r="E21" s="89">
        <v>0</v>
      </c>
      <c r="F21" s="89">
        <v>0</v>
      </c>
      <c r="G21" s="89">
        <v>0</v>
      </c>
      <c r="H21" s="89">
        <v>1110</v>
      </c>
      <c r="I21" s="89">
        <v>1115</v>
      </c>
      <c r="J21" s="89">
        <v>1120</v>
      </c>
      <c r="K21" s="89">
        <v>0</v>
      </c>
      <c r="L21" s="89">
        <v>1125</v>
      </c>
      <c r="M21" s="89">
        <v>569</v>
      </c>
      <c r="N21" s="89">
        <v>61</v>
      </c>
      <c r="O21" s="89">
        <v>478</v>
      </c>
      <c r="P21" s="89">
        <v>149</v>
      </c>
      <c r="Q21" s="89">
        <v>1083</v>
      </c>
      <c r="R21" s="89">
        <v>1287</v>
      </c>
      <c r="S21" s="89">
        <v>0</v>
      </c>
      <c r="T21" s="89">
        <v>39</v>
      </c>
      <c r="U21" s="89">
        <v>1488</v>
      </c>
      <c r="V21" s="89">
        <v>13</v>
      </c>
      <c r="W21" s="89">
        <v>16</v>
      </c>
      <c r="X21" s="89">
        <v>249</v>
      </c>
      <c r="Y21" s="89">
        <v>139</v>
      </c>
      <c r="Z21" s="89">
        <v>153</v>
      </c>
      <c r="AA21" s="89">
        <v>28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5850</v>
      </c>
      <c r="C22" s="89">
        <v>0</v>
      </c>
      <c r="D22" s="89">
        <v>1160</v>
      </c>
      <c r="E22" s="89">
        <v>0</v>
      </c>
      <c r="F22" s="89">
        <v>0</v>
      </c>
      <c r="G22" s="89">
        <v>0</v>
      </c>
      <c r="H22" s="89">
        <v>1165</v>
      </c>
      <c r="I22" s="89">
        <v>1170</v>
      </c>
      <c r="J22" s="89">
        <v>1180</v>
      </c>
      <c r="K22" s="89">
        <v>0</v>
      </c>
      <c r="L22" s="89">
        <v>1175</v>
      </c>
      <c r="M22" s="89">
        <v>690</v>
      </c>
      <c r="N22" s="89">
        <v>64</v>
      </c>
      <c r="O22" s="89">
        <v>463</v>
      </c>
      <c r="P22" s="89">
        <v>152</v>
      </c>
      <c r="Q22" s="89">
        <v>1086</v>
      </c>
      <c r="R22" s="89">
        <v>1278</v>
      </c>
      <c r="S22" s="89">
        <v>0</v>
      </c>
      <c r="T22" s="89">
        <v>45</v>
      </c>
      <c r="U22" s="89">
        <v>1368</v>
      </c>
      <c r="V22" s="89">
        <v>11</v>
      </c>
      <c r="W22" s="89">
        <v>15</v>
      </c>
      <c r="X22" s="89">
        <v>206</v>
      </c>
      <c r="Y22" s="89">
        <v>137</v>
      </c>
      <c r="Z22" s="89">
        <v>181</v>
      </c>
      <c r="AA22" s="89">
        <v>20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5711</v>
      </c>
      <c r="C23" s="89">
        <v>0</v>
      </c>
      <c r="D23" s="89">
        <v>1154</v>
      </c>
      <c r="E23" s="89">
        <v>0</v>
      </c>
      <c r="F23" s="89">
        <v>0</v>
      </c>
      <c r="G23" s="89">
        <v>0</v>
      </c>
      <c r="H23" s="89">
        <v>1140</v>
      </c>
      <c r="I23" s="89">
        <v>1137</v>
      </c>
      <c r="J23" s="89">
        <v>1145</v>
      </c>
      <c r="K23" s="89">
        <v>0</v>
      </c>
      <c r="L23" s="89">
        <v>1135</v>
      </c>
      <c r="M23" s="89">
        <v>632</v>
      </c>
      <c r="N23" s="89">
        <v>64</v>
      </c>
      <c r="O23" s="89">
        <v>433</v>
      </c>
      <c r="P23" s="89">
        <v>190</v>
      </c>
      <c r="Q23" s="89">
        <v>1083</v>
      </c>
      <c r="R23" s="89">
        <v>1293</v>
      </c>
      <c r="S23" s="89">
        <v>0</v>
      </c>
      <c r="T23" s="89">
        <v>46</v>
      </c>
      <c r="U23" s="89">
        <v>1387</v>
      </c>
      <c r="V23" s="89">
        <v>18</v>
      </c>
      <c r="W23" s="89">
        <v>38</v>
      </c>
      <c r="X23" s="89">
        <v>200</v>
      </c>
      <c r="Y23" s="89">
        <v>108</v>
      </c>
      <c r="Z23" s="89">
        <v>179</v>
      </c>
      <c r="AA23" s="89">
        <v>20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5510</v>
      </c>
      <c r="C24" s="89">
        <v>0</v>
      </c>
      <c r="D24" s="89">
        <v>1107</v>
      </c>
      <c r="E24" s="89">
        <v>0</v>
      </c>
      <c r="F24" s="89">
        <v>0</v>
      </c>
      <c r="G24" s="89">
        <v>0</v>
      </c>
      <c r="H24" s="89">
        <v>1093</v>
      </c>
      <c r="I24" s="89">
        <v>1110</v>
      </c>
      <c r="J24" s="89">
        <v>1097</v>
      </c>
      <c r="K24" s="89">
        <v>0</v>
      </c>
      <c r="L24" s="89">
        <v>1103</v>
      </c>
      <c r="M24" s="89">
        <v>619</v>
      </c>
      <c r="N24" s="89">
        <v>56</v>
      </c>
      <c r="O24" s="89">
        <v>418</v>
      </c>
      <c r="P24" s="89">
        <v>207</v>
      </c>
      <c r="Q24" s="89">
        <v>1083</v>
      </c>
      <c r="R24" s="89">
        <v>1270</v>
      </c>
      <c r="S24" s="89">
        <v>0</v>
      </c>
      <c r="T24" s="89">
        <v>46</v>
      </c>
      <c r="U24" s="89">
        <v>1127</v>
      </c>
      <c r="V24" s="89">
        <v>17</v>
      </c>
      <c r="W24" s="89">
        <v>28</v>
      </c>
      <c r="X24" s="89">
        <v>206</v>
      </c>
      <c r="Y24" s="89">
        <v>100</v>
      </c>
      <c r="Z24" s="89">
        <v>175</v>
      </c>
      <c r="AA24" s="89">
        <v>20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5405</v>
      </c>
      <c r="C25" s="89">
        <v>0</v>
      </c>
      <c r="D25" s="89">
        <v>1077</v>
      </c>
      <c r="E25" s="89">
        <v>0</v>
      </c>
      <c r="F25" s="89">
        <v>0</v>
      </c>
      <c r="G25" s="89">
        <v>0</v>
      </c>
      <c r="H25" s="89">
        <v>1088</v>
      </c>
      <c r="I25" s="89">
        <v>1080</v>
      </c>
      <c r="J25" s="89">
        <v>1073</v>
      </c>
      <c r="K25" s="89">
        <v>0</v>
      </c>
      <c r="L25" s="89">
        <v>1087</v>
      </c>
      <c r="M25" s="89">
        <v>694</v>
      </c>
      <c r="N25" s="89">
        <v>59</v>
      </c>
      <c r="O25" s="89">
        <v>401</v>
      </c>
      <c r="P25" s="89">
        <v>202</v>
      </c>
      <c r="Q25" s="89">
        <v>1078</v>
      </c>
      <c r="R25" s="89">
        <v>1259</v>
      </c>
      <c r="S25" s="89">
        <v>0</v>
      </c>
      <c r="T25" s="89">
        <v>41</v>
      </c>
      <c r="U25" s="89">
        <v>1105</v>
      </c>
      <c r="V25" s="89">
        <v>17</v>
      </c>
      <c r="W25" s="89">
        <v>29</v>
      </c>
      <c r="X25" s="89">
        <v>221</v>
      </c>
      <c r="Y25" s="89">
        <v>104</v>
      </c>
      <c r="Z25" s="89">
        <v>166</v>
      </c>
      <c r="AA25" s="89">
        <v>17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5193</v>
      </c>
      <c r="C26" s="89">
        <v>0</v>
      </c>
      <c r="D26" s="89">
        <v>1037</v>
      </c>
      <c r="E26" s="89">
        <v>0</v>
      </c>
      <c r="F26" s="89">
        <v>0</v>
      </c>
      <c r="G26" s="89">
        <v>0</v>
      </c>
      <c r="H26" s="89">
        <v>1049</v>
      </c>
      <c r="I26" s="89">
        <v>1040</v>
      </c>
      <c r="J26" s="89">
        <v>1030</v>
      </c>
      <c r="K26" s="89">
        <v>0</v>
      </c>
      <c r="L26" s="89">
        <v>1037</v>
      </c>
      <c r="M26" s="89">
        <v>147</v>
      </c>
      <c r="N26" s="89">
        <v>68</v>
      </c>
      <c r="O26" s="89">
        <v>398</v>
      </c>
      <c r="P26" s="89">
        <v>207</v>
      </c>
      <c r="Q26" s="89">
        <v>1077</v>
      </c>
      <c r="R26" s="89">
        <v>1418</v>
      </c>
      <c r="S26" s="89">
        <v>0</v>
      </c>
      <c r="T26" s="89">
        <v>34</v>
      </c>
      <c r="U26" s="89">
        <v>1169</v>
      </c>
      <c r="V26" s="89">
        <v>17</v>
      </c>
      <c r="W26" s="89">
        <v>29</v>
      </c>
      <c r="X26" s="89">
        <v>280</v>
      </c>
      <c r="Y26" s="89">
        <v>99</v>
      </c>
      <c r="Z26" s="89">
        <v>152</v>
      </c>
      <c r="AA26" s="89">
        <v>17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4696</v>
      </c>
      <c r="C27" s="18">
        <f>MIN(C9:C22)</f>
        <v>0</v>
      </c>
      <c r="D27" s="18">
        <f t="shared" ref="D27:AB27" si="1">MIN(D3:D26)</f>
        <v>800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810</v>
      </c>
      <c r="I27" s="18">
        <f t="shared" si="1"/>
        <v>811</v>
      </c>
      <c r="J27" s="18">
        <f t="shared" si="1"/>
        <v>818</v>
      </c>
      <c r="K27" s="18">
        <f t="shared" si="1"/>
        <v>0</v>
      </c>
      <c r="L27" s="18">
        <f t="shared" si="1"/>
        <v>0</v>
      </c>
      <c r="M27" s="18">
        <f t="shared" si="1"/>
        <v>74</v>
      </c>
      <c r="N27" s="18">
        <f t="shared" si="1"/>
        <v>38</v>
      </c>
      <c r="O27" s="18">
        <f t="shared" si="1"/>
        <v>254</v>
      </c>
      <c r="P27" s="18">
        <f t="shared" si="1"/>
        <v>126</v>
      </c>
      <c r="Q27" s="18">
        <f t="shared" si="1"/>
        <v>1063</v>
      </c>
      <c r="R27" s="18">
        <f t="shared" si="1"/>
        <v>1231</v>
      </c>
      <c r="S27" s="18">
        <f t="shared" si="1"/>
        <v>0</v>
      </c>
      <c r="T27" s="18">
        <f t="shared" si="1"/>
        <v>30</v>
      </c>
      <c r="U27" s="18">
        <f t="shared" si="1"/>
        <v>1007</v>
      </c>
      <c r="V27" s="18">
        <f t="shared" si="1"/>
        <v>11</v>
      </c>
      <c r="W27" s="18">
        <f t="shared" si="1"/>
        <v>15</v>
      </c>
      <c r="X27" s="18">
        <f t="shared" si="1"/>
        <v>200</v>
      </c>
      <c r="Y27" s="18">
        <f t="shared" si="1"/>
        <v>66</v>
      </c>
      <c r="Z27" s="18">
        <f t="shared" si="1"/>
        <v>128</v>
      </c>
      <c r="AA27" s="18">
        <f t="shared" si="1"/>
        <v>15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6166</v>
      </c>
      <c r="C28" s="18">
        <f>MAX(C9:C22)</f>
        <v>2550</v>
      </c>
      <c r="D28" s="18">
        <f t="shared" ref="D28:AB28" si="2">MAX(D3:D26)</f>
        <v>1280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1271</v>
      </c>
      <c r="I28" s="18">
        <f t="shared" si="2"/>
        <v>1269</v>
      </c>
      <c r="J28" s="18">
        <f t="shared" si="2"/>
        <v>1275</v>
      </c>
      <c r="K28" s="18">
        <f t="shared" si="2"/>
        <v>1033</v>
      </c>
      <c r="L28" s="18">
        <f t="shared" si="2"/>
        <v>1175</v>
      </c>
      <c r="M28" s="18">
        <f t="shared" si="2"/>
        <v>710</v>
      </c>
      <c r="N28" s="18">
        <f t="shared" si="2"/>
        <v>72</v>
      </c>
      <c r="O28" s="18">
        <f t="shared" si="2"/>
        <v>588</v>
      </c>
      <c r="P28" s="18">
        <f t="shared" si="2"/>
        <v>207</v>
      </c>
      <c r="Q28" s="18">
        <f t="shared" si="2"/>
        <v>1114</v>
      </c>
      <c r="R28" s="18">
        <f t="shared" si="2"/>
        <v>1465</v>
      </c>
      <c r="S28" s="18">
        <f t="shared" si="2"/>
        <v>0</v>
      </c>
      <c r="T28" s="18">
        <f t="shared" si="2"/>
        <v>52</v>
      </c>
      <c r="U28" s="18">
        <f t="shared" si="2"/>
        <v>1504</v>
      </c>
      <c r="V28" s="18">
        <f t="shared" si="2"/>
        <v>390</v>
      </c>
      <c r="W28" s="18">
        <f t="shared" si="2"/>
        <v>91</v>
      </c>
      <c r="X28" s="18">
        <f t="shared" si="2"/>
        <v>299</v>
      </c>
      <c r="Y28" s="18">
        <f t="shared" si="2"/>
        <v>163</v>
      </c>
      <c r="Z28" s="18">
        <f t="shared" si="2"/>
        <v>231</v>
      </c>
      <c r="AA28" s="18">
        <f t="shared" si="2"/>
        <v>34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5393.166666666667</v>
      </c>
      <c r="C29" s="20">
        <f>AVERAGE(C9:C22)</f>
        <v>1363.5714285714287</v>
      </c>
      <c r="D29" s="20">
        <f t="shared" ref="D29:AB29" si="3">AVERAGE(D3:D26)</f>
        <v>1056.625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1058.75</v>
      </c>
      <c r="I29" s="20">
        <f t="shared" si="3"/>
        <v>1059.375</v>
      </c>
      <c r="J29" s="20">
        <f t="shared" si="3"/>
        <v>1057.4166666666667</v>
      </c>
      <c r="K29" s="20">
        <f t="shared" si="3"/>
        <v>43.041666666666664</v>
      </c>
      <c r="L29" s="20">
        <f t="shared" si="3"/>
        <v>322.54166666666669</v>
      </c>
      <c r="M29" s="20">
        <f t="shared" si="3"/>
        <v>266.70833333333331</v>
      </c>
      <c r="N29" s="20">
        <f t="shared" si="3"/>
        <v>60.541666666666664</v>
      </c>
      <c r="O29" s="20">
        <f t="shared" si="3"/>
        <v>420.79166666666669</v>
      </c>
      <c r="P29" s="20">
        <f t="shared" si="3"/>
        <v>157.125</v>
      </c>
      <c r="Q29" s="20">
        <f t="shared" si="3"/>
        <v>1085.3333333333333</v>
      </c>
      <c r="R29" s="20">
        <f t="shared" si="3"/>
        <v>1291.3333333333333</v>
      </c>
      <c r="S29" s="20">
        <f t="shared" si="3"/>
        <v>0</v>
      </c>
      <c r="T29" s="20">
        <f t="shared" si="3"/>
        <v>40.333333333333336</v>
      </c>
      <c r="U29" s="20">
        <f t="shared" si="3"/>
        <v>1311.8333333333333</v>
      </c>
      <c r="V29" s="20">
        <f t="shared" si="3"/>
        <v>117.54166666666667</v>
      </c>
      <c r="W29" s="20">
        <f t="shared" si="3"/>
        <v>44.333333333333336</v>
      </c>
      <c r="X29" s="20">
        <f t="shared" si="3"/>
        <v>253.5</v>
      </c>
      <c r="Y29" s="20">
        <f t="shared" si="3"/>
        <v>111.66666666666667</v>
      </c>
      <c r="Z29" s="20">
        <f t="shared" si="3"/>
        <v>174.58333333333334</v>
      </c>
      <c r="AA29" s="20">
        <f t="shared" si="3"/>
        <v>22.25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C43"/>
  <sheetViews>
    <sheetView topLeftCell="A10" zoomScale="40" zoomScaleNormal="40" workbookViewId="0">
      <selection activeCell="H25" sqref="H25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3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45083</v>
      </c>
      <c r="D1" s="122"/>
      <c r="E1" s="122"/>
      <c r="F1" s="122"/>
      <c r="G1" s="122"/>
      <c r="H1" s="122"/>
      <c r="I1" s="122"/>
      <c r="J1" s="122"/>
      <c r="K1" s="123"/>
      <c r="L1" s="106" t="s">
        <v>21</v>
      </c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4897</v>
      </c>
      <c r="C3" s="89">
        <v>0</v>
      </c>
      <c r="D3" s="89">
        <v>1221</v>
      </c>
      <c r="E3" s="89">
        <v>0</v>
      </c>
      <c r="F3" s="89">
        <v>0</v>
      </c>
      <c r="G3" s="89">
        <v>0</v>
      </c>
      <c r="H3" s="89">
        <v>1236</v>
      </c>
      <c r="I3" s="89">
        <v>1218</v>
      </c>
      <c r="J3" s="89">
        <v>0</v>
      </c>
      <c r="K3" s="89">
        <v>0</v>
      </c>
      <c r="L3" s="89">
        <v>1222</v>
      </c>
      <c r="M3" s="89">
        <v>100</v>
      </c>
      <c r="N3" s="89">
        <v>58</v>
      </c>
      <c r="O3" s="89">
        <v>351</v>
      </c>
      <c r="P3" s="89">
        <v>187</v>
      </c>
      <c r="Q3" s="89">
        <v>1077</v>
      </c>
      <c r="R3" s="89">
        <v>1253</v>
      </c>
      <c r="S3" s="89">
        <v>0</v>
      </c>
      <c r="T3" s="89">
        <v>36</v>
      </c>
      <c r="U3" s="89">
        <v>1183</v>
      </c>
      <c r="V3" s="89">
        <v>15</v>
      </c>
      <c r="W3" s="89">
        <v>25</v>
      </c>
      <c r="X3" s="89">
        <v>293</v>
      </c>
      <c r="Y3" s="89">
        <v>95</v>
      </c>
      <c r="Z3" s="89">
        <v>163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5198</v>
      </c>
      <c r="C4" s="89">
        <v>0</v>
      </c>
      <c r="D4" s="89">
        <v>1047</v>
      </c>
      <c r="E4" s="89">
        <v>0</v>
      </c>
      <c r="F4" s="89">
        <v>0</v>
      </c>
      <c r="G4" s="89">
        <v>0</v>
      </c>
      <c r="H4" s="89">
        <v>1036</v>
      </c>
      <c r="I4" s="89">
        <v>1042</v>
      </c>
      <c r="J4" s="89">
        <v>0</v>
      </c>
      <c r="K4" s="89">
        <v>1040</v>
      </c>
      <c r="L4" s="89">
        <v>1033</v>
      </c>
      <c r="M4" s="89">
        <v>107</v>
      </c>
      <c r="N4" s="89">
        <v>66</v>
      </c>
      <c r="O4" s="89">
        <v>349</v>
      </c>
      <c r="P4" s="89">
        <v>177</v>
      </c>
      <c r="Q4" s="89">
        <v>1087</v>
      </c>
      <c r="R4" s="89">
        <v>1259</v>
      </c>
      <c r="S4" s="89">
        <v>0</v>
      </c>
      <c r="T4" s="89">
        <v>39</v>
      </c>
      <c r="U4" s="89">
        <v>1484</v>
      </c>
      <c r="V4" s="89">
        <v>18</v>
      </c>
      <c r="W4" s="89">
        <v>25</v>
      </c>
      <c r="X4" s="89">
        <v>289</v>
      </c>
      <c r="Y4" s="89">
        <v>88</v>
      </c>
      <c r="Z4" s="89">
        <v>166</v>
      </c>
      <c r="AA4" s="89">
        <v>22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5096</v>
      </c>
      <c r="C5" s="89">
        <v>0</v>
      </c>
      <c r="D5" s="89">
        <v>1026</v>
      </c>
      <c r="E5" s="89">
        <v>0</v>
      </c>
      <c r="F5" s="89">
        <v>0</v>
      </c>
      <c r="G5" s="89">
        <v>0</v>
      </c>
      <c r="H5" s="89">
        <v>1013</v>
      </c>
      <c r="I5" s="89">
        <v>1021</v>
      </c>
      <c r="J5" s="89">
        <v>0</v>
      </c>
      <c r="K5" s="89">
        <v>1026</v>
      </c>
      <c r="L5" s="89">
        <v>1010</v>
      </c>
      <c r="M5" s="89">
        <v>107</v>
      </c>
      <c r="N5" s="89">
        <v>58</v>
      </c>
      <c r="O5" s="89">
        <v>334</v>
      </c>
      <c r="P5" s="89">
        <v>157</v>
      </c>
      <c r="Q5" s="89">
        <v>1078</v>
      </c>
      <c r="R5" s="89">
        <v>1254</v>
      </c>
      <c r="S5" s="89">
        <v>0</v>
      </c>
      <c r="T5" s="89">
        <v>34</v>
      </c>
      <c r="U5" s="89">
        <v>1479</v>
      </c>
      <c r="V5" s="89">
        <v>15</v>
      </c>
      <c r="W5" s="89">
        <v>24</v>
      </c>
      <c r="X5" s="89">
        <v>281</v>
      </c>
      <c r="Y5" s="89">
        <v>80</v>
      </c>
      <c r="Z5" s="89">
        <v>146</v>
      </c>
      <c r="AA5" s="89">
        <v>17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4806</v>
      </c>
      <c r="C6" s="89">
        <v>0</v>
      </c>
      <c r="D6" s="89">
        <v>1195</v>
      </c>
      <c r="E6" s="89">
        <v>0</v>
      </c>
      <c r="F6" s="89">
        <v>0</v>
      </c>
      <c r="G6" s="89">
        <v>0</v>
      </c>
      <c r="H6" s="89">
        <v>0</v>
      </c>
      <c r="I6" s="89">
        <v>1211</v>
      </c>
      <c r="J6" s="89">
        <v>0</v>
      </c>
      <c r="K6" s="89">
        <v>1197</v>
      </c>
      <c r="L6" s="89">
        <v>1203</v>
      </c>
      <c r="M6" s="89">
        <v>105</v>
      </c>
      <c r="N6" s="89">
        <v>49</v>
      </c>
      <c r="O6" s="89">
        <v>295</v>
      </c>
      <c r="P6" s="89">
        <v>147</v>
      </c>
      <c r="Q6" s="89">
        <v>1074</v>
      </c>
      <c r="R6" s="89">
        <v>1250</v>
      </c>
      <c r="S6" s="89">
        <v>0</v>
      </c>
      <c r="T6" s="89">
        <v>36</v>
      </c>
      <c r="U6" s="89">
        <v>1253</v>
      </c>
      <c r="V6" s="89">
        <v>15</v>
      </c>
      <c r="W6" s="89">
        <v>24</v>
      </c>
      <c r="X6" s="89">
        <v>264</v>
      </c>
      <c r="Y6" s="89">
        <v>76</v>
      </c>
      <c r="Z6" s="89">
        <v>148</v>
      </c>
      <c r="AA6" s="89">
        <v>14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4752</v>
      </c>
      <c r="C7" s="89">
        <v>0</v>
      </c>
      <c r="D7" s="89">
        <v>1191</v>
      </c>
      <c r="E7" s="89">
        <v>0</v>
      </c>
      <c r="F7" s="89">
        <v>0</v>
      </c>
      <c r="G7" s="89">
        <v>0</v>
      </c>
      <c r="H7" s="89">
        <v>0</v>
      </c>
      <c r="I7" s="89">
        <v>1187</v>
      </c>
      <c r="J7" s="89">
        <v>0</v>
      </c>
      <c r="K7" s="89">
        <v>1181</v>
      </c>
      <c r="L7" s="89">
        <v>1193</v>
      </c>
      <c r="M7" s="89">
        <v>96</v>
      </c>
      <c r="N7" s="89">
        <v>50</v>
      </c>
      <c r="O7" s="89">
        <v>301</v>
      </c>
      <c r="P7" s="89">
        <v>147</v>
      </c>
      <c r="Q7" s="89">
        <v>1072</v>
      </c>
      <c r="R7" s="89">
        <v>1242</v>
      </c>
      <c r="S7" s="89">
        <v>0</v>
      </c>
      <c r="T7" s="89">
        <v>28</v>
      </c>
      <c r="U7" s="89">
        <v>1278</v>
      </c>
      <c r="V7" s="89">
        <v>16</v>
      </c>
      <c r="W7" s="89">
        <v>24</v>
      </c>
      <c r="X7" s="89">
        <v>258</v>
      </c>
      <c r="Y7" s="89">
        <v>83</v>
      </c>
      <c r="Z7" s="89">
        <v>136</v>
      </c>
      <c r="AA7" s="89">
        <v>17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4803</v>
      </c>
      <c r="C8" s="89">
        <v>0</v>
      </c>
      <c r="D8" s="89">
        <v>1205</v>
      </c>
      <c r="E8" s="89">
        <v>0</v>
      </c>
      <c r="F8" s="89">
        <v>0</v>
      </c>
      <c r="G8" s="89">
        <v>0</v>
      </c>
      <c r="H8" s="89">
        <v>0</v>
      </c>
      <c r="I8" s="89">
        <v>1193</v>
      </c>
      <c r="J8" s="89">
        <v>0</v>
      </c>
      <c r="K8" s="89">
        <v>1197</v>
      </c>
      <c r="L8" s="89">
        <v>1208</v>
      </c>
      <c r="M8" s="89">
        <v>103</v>
      </c>
      <c r="N8" s="89">
        <v>47</v>
      </c>
      <c r="O8" s="89">
        <v>294</v>
      </c>
      <c r="P8" s="89">
        <v>150</v>
      </c>
      <c r="Q8" s="89">
        <v>1076</v>
      </c>
      <c r="R8" s="89">
        <v>1242</v>
      </c>
      <c r="S8" s="89">
        <v>0</v>
      </c>
      <c r="T8" s="89">
        <v>32</v>
      </c>
      <c r="U8" s="89">
        <v>1274</v>
      </c>
      <c r="V8" s="89">
        <v>15</v>
      </c>
      <c r="W8" s="89">
        <v>24</v>
      </c>
      <c r="X8" s="89">
        <v>234</v>
      </c>
      <c r="Y8" s="89">
        <v>104</v>
      </c>
      <c r="Z8" s="89">
        <v>148</v>
      </c>
      <c r="AA8" s="89">
        <v>18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4699</v>
      </c>
      <c r="C9" s="89">
        <v>0</v>
      </c>
      <c r="D9" s="89">
        <v>1180</v>
      </c>
      <c r="E9" s="89">
        <v>0</v>
      </c>
      <c r="F9" s="89">
        <v>0</v>
      </c>
      <c r="G9" s="89">
        <v>0</v>
      </c>
      <c r="H9" s="89">
        <v>0</v>
      </c>
      <c r="I9" s="89">
        <v>1173</v>
      </c>
      <c r="J9" s="89">
        <v>0</v>
      </c>
      <c r="K9" s="89">
        <v>1169</v>
      </c>
      <c r="L9" s="89">
        <v>1177</v>
      </c>
      <c r="M9" s="89">
        <v>105</v>
      </c>
      <c r="N9" s="89">
        <v>39</v>
      </c>
      <c r="O9" s="89">
        <v>282</v>
      </c>
      <c r="P9" s="89">
        <v>148</v>
      </c>
      <c r="Q9" s="89">
        <v>1069</v>
      </c>
      <c r="R9" s="89">
        <v>1236</v>
      </c>
      <c r="S9" s="89">
        <v>0</v>
      </c>
      <c r="T9" s="89">
        <v>36</v>
      </c>
      <c r="U9" s="89">
        <v>1259</v>
      </c>
      <c r="V9" s="89">
        <v>16</v>
      </c>
      <c r="W9" s="89">
        <v>24</v>
      </c>
      <c r="X9" s="89">
        <v>236</v>
      </c>
      <c r="Y9" s="89">
        <v>100</v>
      </c>
      <c r="Z9" s="89">
        <v>138</v>
      </c>
      <c r="AA9" s="89">
        <v>18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4693</v>
      </c>
      <c r="C10" s="89">
        <v>400</v>
      </c>
      <c r="D10" s="89">
        <v>1069</v>
      </c>
      <c r="E10" s="89">
        <v>0</v>
      </c>
      <c r="F10" s="89">
        <v>0</v>
      </c>
      <c r="G10" s="89">
        <v>0</v>
      </c>
      <c r="H10" s="89">
        <v>0</v>
      </c>
      <c r="I10" s="89">
        <v>1077</v>
      </c>
      <c r="J10" s="89">
        <v>0</v>
      </c>
      <c r="K10" s="89">
        <v>1076</v>
      </c>
      <c r="L10" s="89">
        <v>1071</v>
      </c>
      <c r="M10" s="89">
        <v>85</v>
      </c>
      <c r="N10" s="89">
        <v>49</v>
      </c>
      <c r="O10" s="89">
        <v>305</v>
      </c>
      <c r="P10" s="89">
        <v>167</v>
      </c>
      <c r="Q10" s="89">
        <v>1080</v>
      </c>
      <c r="R10" s="89">
        <v>1253</v>
      </c>
      <c r="S10" s="89">
        <v>0</v>
      </c>
      <c r="T10" s="89">
        <v>31</v>
      </c>
      <c r="U10" s="89">
        <v>1267</v>
      </c>
      <c r="V10" s="89">
        <v>15</v>
      </c>
      <c r="W10" s="89">
        <v>24</v>
      </c>
      <c r="X10" s="89">
        <v>227</v>
      </c>
      <c r="Y10" s="89">
        <v>101</v>
      </c>
      <c r="Z10" s="89">
        <v>153</v>
      </c>
      <c r="AA10" s="89">
        <v>18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5487</v>
      </c>
      <c r="C11" s="89">
        <v>770</v>
      </c>
      <c r="D11" s="89">
        <v>1175</v>
      </c>
      <c r="E11" s="89">
        <v>0</v>
      </c>
      <c r="F11" s="89">
        <v>0</v>
      </c>
      <c r="G11" s="89">
        <v>0</v>
      </c>
      <c r="H11" s="89">
        <v>0</v>
      </c>
      <c r="I11" s="89">
        <v>1180</v>
      </c>
      <c r="J11" s="89">
        <v>0</v>
      </c>
      <c r="K11" s="89">
        <v>1177</v>
      </c>
      <c r="L11" s="89">
        <v>1185</v>
      </c>
      <c r="M11" s="89">
        <v>665</v>
      </c>
      <c r="N11" s="89">
        <v>50</v>
      </c>
      <c r="O11" s="89">
        <v>353</v>
      </c>
      <c r="P11" s="89">
        <v>155</v>
      </c>
      <c r="Q11" s="89">
        <v>1088</v>
      </c>
      <c r="R11" s="89">
        <v>1278</v>
      </c>
      <c r="S11" s="89">
        <v>0</v>
      </c>
      <c r="T11" s="89">
        <v>27</v>
      </c>
      <c r="U11" s="89">
        <v>1267</v>
      </c>
      <c r="V11" s="89">
        <v>12</v>
      </c>
      <c r="W11" s="89">
        <v>13</v>
      </c>
      <c r="X11" s="89">
        <v>247</v>
      </c>
      <c r="Y11" s="89">
        <v>100</v>
      </c>
      <c r="Z11" s="89">
        <v>183</v>
      </c>
      <c r="AA11" s="89">
        <v>23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5706</v>
      </c>
      <c r="C12" s="89">
        <v>1830</v>
      </c>
      <c r="D12" s="89">
        <v>965</v>
      </c>
      <c r="E12" s="89">
        <v>0</v>
      </c>
      <c r="F12" s="89">
        <v>0</v>
      </c>
      <c r="G12" s="89">
        <v>0</v>
      </c>
      <c r="H12" s="89">
        <v>0</v>
      </c>
      <c r="I12" s="89">
        <v>970</v>
      </c>
      <c r="J12" s="89">
        <v>0</v>
      </c>
      <c r="K12" s="89">
        <v>961</v>
      </c>
      <c r="L12" s="89">
        <v>980</v>
      </c>
      <c r="M12" s="89">
        <v>618</v>
      </c>
      <c r="N12" s="89">
        <v>78</v>
      </c>
      <c r="O12" s="89">
        <v>363</v>
      </c>
      <c r="P12" s="89">
        <v>152</v>
      </c>
      <c r="Q12" s="89">
        <v>1088</v>
      </c>
      <c r="R12" s="89">
        <v>1448</v>
      </c>
      <c r="S12" s="89">
        <v>0</v>
      </c>
      <c r="T12" s="89">
        <v>35</v>
      </c>
      <c r="U12" s="89">
        <v>1275</v>
      </c>
      <c r="V12" s="89">
        <v>10</v>
      </c>
      <c r="W12" s="89">
        <v>14</v>
      </c>
      <c r="X12" s="89">
        <v>245</v>
      </c>
      <c r="Y12" s="89">
        <v>111</v>
      </c>
      <c r="Z12" s="89">
        <v>196</v>
      </c>
      <c r="AA12" s="89">
        <v>23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5759</v>
      </c>
      <c r="C13" s="89">
        <v>1880</v>
      </c>
      <c r="D13" s="89">
        <v>967</v>
      </c>
      <c r="E13" s="89">
        <v>0</v>
      </c>
      <c r="F13" s="89">
        <v>0</v>
      </c>
      <c r="G13" s="89">
        <v>0</v>
      </c>
      <c r="H13" s="89">
        <v>0</v>
      </c>
      <c r="I13" s="89">
        <v>977</v>
      </c>
      <c r="J13" s="89">
        <v>0</v>
      </c>
      <c r="K13" s="89">
        <v>966</v>
      </c>
      <c r="L13" s="89">
        <v>969</v>
      </c>
      <c r="M13" s="89">
        <v>594</v>
      </c>
      <c r="N13" s="89">
        <v>63</v>
      </c>
      <c r="O13" s="89">
        <v>461</v>
      </c>
      <c r="P13" s="89">
        <v>161</v>
      </c>
      <c r="Q13" s="89">
        <v>1097</v>
      </c>
      <c r="R13" s="89">
        <v>1312</v>
      </c>
      <c r="S13" s="89">
        <v>0</v>
      </c>
      <c r="T13" s="89">
        <v>37</v>
      </c>
      <c r="U13" s="89">
        <v>1337</v>
      </c>
      <c r="V13" s="89">
        <v>13</v>
      </c>
      <c r="W13" s="89">
        <v>14</v>
      </c>
      <c r="X13" s="89">
        <v>261</v>
      </c>
      <c r="Y13" s="89">
        <v>146</v>
      </c>
      <c r="Z13" s="89">
        <v>222</v>
      </c>
      <c r="AA13" s="89">
        <v>25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5833</v>
      </c>
      <c r="C14" s="89">
        <v>2480</v>
      </c>
      <c r="D14" s="89">
        <v>835</v>
      </c>
      <c r="E14" s="89">
        <v>0</v>
      </c>
      <c r="F14" s="89">
        <v>0</v>
      </c>
      <c r="G14" s="89">
        <v>0</v>
      </c>
      <c r="H14" s="89">
        <v>0</v>
      </c>
      <c r="I14" s="89">
        <v>840</v>
      </c>
      <c r="J14" s="89">
        <v>0</v>
      </c>
      <c r="K14" s="89">
        <v>845</v>
      </c>
      <c r="L14" s="89">
        <v>833</v>
      </c>
      <c r="M14" s="89">
        <v>674</v>
      </c>
      <c r="N14" s="89">
        <v>56</v>
      </c>
      <c r="O14" s="89">
        <v>458</v>
      </c>
      <c r="P14" s="89">
        <v>160</v>
      </c>
      <c r="Q14" s="89">
        <v>1091</v>
      </c>
      <c r="R14" s="89">
        <v>1303</v>
      </c>
      <c r="S14" s="89">
        <v>0</v>
      </c>
      <c r="T14" s="89">
        <v>42</v>
      </c>
      <c r="U14" s="89">
        <v>1331</v>
      </c>
      <c r="V14" s="89">
        <v>11</v>
      </c>
      <c r="W14" s="89">
        <v>15</v>
      </c>
      <c r="X14" s="89">
        <v>271</v>
      </c>
      <c r="Y14" s="89">
        <v>144</v>
      </c>
      <c r="Z14" s="89">
        <v>218</v>
      </c>
      <c r="AA14" s="89">
        <v>25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5325</v>
      </c>
      <c r="C15" s="89">
        <v>2080</v>
      </c>
      <c r="D15" s="89">
        <v>800</v>
      </c>
      <c r="E15" s="89">
        <v>0</v>
      </c>
      <c r="F15" s="89">
        <v>0</v>
      </c>
      <c r="G15" s="89">
        <v>0</v>
      </c>
      <c r="H15" s="89">
        <v>0</v>
      </c>
      <c r="I15" s="89">
        <v>810</v>
      </c>
      <c r="J15" s="89">
        <v>0</v>
      </c>
      <c r="K15" s="89">
        <v>815</v>
      </c>
      <c r="L15" s="89">
        <v>820</v>
      </c>
      <c r="M15" s="89">
        <v>167</v>
      </c>
      <c r="N15" s="89">
        <v>59</v>
      </c>
      <c r="O15" s="89">
        <v>486</v>
      </c>
      <c r="P15" s="89">
        <v>139</v>
      </c>
      <c r="Q15" s="89">
        <v>1111</v>
      </c>
      <c r="R15" s="89">
        <v>1275</v>
      </c>
      <c r="S15" s="89">
        <v>0</v>
      </c>
      <c r="T15" s="89">
        <v>45</v>
      </c>
      <c r="U15" s="89">
        <v>1345</v>
      </c>
      <c r="V15" s="89">
        <v>12</v>
      </c>
      <c r="W15" s="89">
        <v>15</v>
      </c>
      <c r="X15" s="89">
        <v>286</v>
      </c>
      <c r="Y15" s="89">
        <v>134</v>
      </c>
      <c r="Z15" s="89">
        <v>196</v>
      </c>
      <c r="AA15" s="89">
        <v>22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5819</v>
      </c>
      <c r="C16" s="89">
        <v>1920</v>
      </c>
      <c r="D16" s="89">
        <v>970</v>
      </c>
      <c r="E16" s="89">
        <v>0</v>
      </c>
      <c r="F16" s="89">
        <v>0</v>
      </c>
      <c r="G16" s="89">
        <v>0</v>
      </c>
      <c r="H16" s="89">
        <v>0</v>
      </c>
      <c r="I16" s="89">
        <v>975</v>
      </c>
      <c r="J16" s="89">
        <v>0</v>
      </c>
      <c r="K16" s="89">
        <v>980</v>
      </c>
      <c r="L16" s="89">
        <v>974</v>
      </c>
      <c r="M16" s="89">
        <v>589</v>
      </c>
      <c r="N16" s="89">
        <v>68</v>
      </c>
      <c r="O16" s="89">
        <v>506</v>
      </c>
      <c r="P16" s="89">
        <v>140</v>
      </c>
      <c r="Q16" s="89">
        <v>1094</v>
      </c>
      <c r="R16" s="89">
        <v>1273</v>
      </c>
      <c r="S16" s="89">
        <v>0</v>
      </c>
      <c r="T16" s="89">
        <v>42</v>
      </c>
      <c r="U16" s="89">
        <v>1342</v>
      </c>
      <c r="V16" s="89">
        <v>12</v>
      </c>
      <c r="W16" s="89">
        <v>15</v>
      </c>
      <c r="X16" s="89">
        <v>310</v>
      </c>
      <c r="Y16" s="89">
        <v>151</v>
      </c>
      <c r="Z16" s="89">
        <v>210</v>
      </c>
      <c r="AA16" s="89">
        <v>23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5810</v>
      </c>
      <c r="C17" s="89">
        <v>2380</v>
      </c>
      <c r="D17" s="89">
        <v>855</v>
      </c>
      <c r="E17" s="89">
        <v>0</v>
      </c>
      <c r="F17" s="89">
        <v>0</v>
      </c>
      <c r="G17" s="89">
        <v>0</v>
      </c>
      <c r="H17" s="89">
        <v>860</v>
      </c>
      <c r="I17" s="89">
        <v>865</v>
      </c>
      <c r="J17" s="89">
        <v>0</v>
      </c>
      <c r="K17" s="89">
        <v>850</v>
      </c>
      <c r="L17" s="89">
        <v>0</v>
      </c>
      <c r="M17" s="89">
        <v>589</v>
      </c>
      <c r="N17" s="89">
        <v>68</v>
      </c>
      <c r="O17" s="89">
        <v>526</v>
      </c>
      <c r="P17" s="89">
        <v>170</v>
      </c>
      <c r="Q17" s="89">
        <v>1088</v>
      </c>
      <c r="R17" s="89">
        <v>1270</v>
      </c>
      <c r="S17" s="89">
        <v>0</v>
      </c>
      <c r="T17" s="89">
        <v>44</v>
      </c>
      <c r="U17" s="89">
        <v>1356</v>
      </c>
      <c r="V17" s="89">
        <v>12</v>
      </c>
      <c r="W17" s="89">
        <v>15</v>
      </c>
      <c r="X17" s="89">
        <v>296</v>
      </c>
      <c r="Y17" s="89">
        <v>139</v>
      </c>
      <c r="Z17" s="89">
        <v>210</v>
      </c>
      <c r="AA17" s="89">
        <v>17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5370</v>
      </c>
      <c r="C18" s="89">
        <v>920</v>
      </c>
      <c r="D18" s="89">
        <v>1100</v>
      </c>
      <c r="E18" s="89">
        <v>0</v>
      </c>
      <c r="F18" s="89">
        <v>0</v>
      </c>
      <c r="G18" s="89">
        <v>0</v>
      </c>
      <c r="H18" s="89">
        <v>1110</v>
      </c>
      <c r="I18" s="89">
        <v>1115</v>
      </c>
      <c r="J18" s="89">
        <v>0</v>
      </c>
      <c r="K18" s="89">
        <v>1125</v>
      </c>
      <c r="L18" s="89">
        <v>0</v>
      </c>
      <c r="M18" s="89">
        <v>69</v>
      </c>
      <c r="N18" s="89">
        <v>76</v>
      </c>
      <c r="O18" s="89">
        <v>528</v>
      </c>
      <c r="P18" s="89">
        <v>173</v>
      </c>
      <c r="Q18" s="89">
        <v>1094</v>
      </c>
      <c r="R18" s="89">
        <v>1281</v>
      </c>
      <c r="S18" s="89">
        <v>0</v>
      </c>
      <c r="T18" s="89">
        <v>48</v>
      </c>
      <c r="U18" s="89">
        <v>1337</v>
      </c>
      <c r="V18" s="89">
        <v>12</v>
      </c>
      <c r="W18" s="89">
        <v>16</v>
      </c>
      <c r="X18" s="89">
        <v>295</v>
      </c>
      <c r="Y18" s="89">
        <v>146</v>
      </c>
      <c r="Z18" s="89">
        <v>233</v>
      </c>
      <c r="AA18" s="89">
        <v>24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6935</v>
      </c>
      <c r="C19" s="89">
        <v>1200</v>
      </c>
      <c r="D19" s="89">
        <v>1145</v>
      </c>
      <c r="E19" s="89">
        <v>0</v>
      </c>
      <c r="F19" s="89">
        <v>0</v>
      </c>
      <c r="G19" s="89">
        <v>0</v>
      </c>
      <c r="H19" s="89">
        <v>1148</v>
      </c>
      <c r="I19" s="89">
        <v>1151</v>
      </c>
      <c r="J19" s="89">
        <v>1150</v>
      </c>
      <c r="K19" s="89">
        <v>1141</v>
      </c>
      <c r="L19" s="89">
        <v>0</v>
      </c>
      <c r="M19" s="89">
        <v>1036</v>
      </c>
      <c r="N19" s="89">
        <v>71</v>
      </c>
      <c r="O19" s="89">
        <v>587</v>
      </c>
      <c r="P19" s="89">
        <v>180</v>
      </c>
      <c r="Q19" s="89">
        <v>1091</v>
      </c>
      <c r="R19" s="89">
        <v>1303</v>
      </c>
      <c r="S19" s="89">
        <v>0</v>
      </c>
      <c r="T19" s="89">
        <v>43</v>
      </c>
      <c r="U19" s="89">
        <v>1507</v>
      </c>
      <c r="V19" s="89">
        <v>348</v>
      </c>
      <c r="W19" s="89">
        <v>85</v>
      </c>
      <c r="X19" s="89">
        <v>292</v>
      </c>
      <c r="Y19" s="89">
        <v>157</v>
      </c>
      <c r="Z19" s="89">
        <v>243</v>
      </c>
      <c r="AA19" s="89">
        <v>30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6606</v>
      </c>
      <c r="C20" s="89">
        <v>910</v>
      </c>
      <c r="D20" s="89">
        <v>1138</v>
      </c>
      <c r="E20" s="89">
        <v>0</v>
      </c>
      <c r="F20" s="89">
        <v>0</v>
      </c>
      <c r="G20" s="89">
        <v>0</v>
      </c>
      <c r="H20" s="89">
        <v>1140</v>
      </c>
      <c r="I20" s="89">
        <v>1145</v>
      </c>
      <c r="J20" s="89">
        <v>1142</v>
      </c>
      <c r="K20" s="89">
        <v>1131</v>
      </c>
      <c r="L20" s="89">
        <v>0</v>
      </c>
      <c r="M20" s="89">
        <v>672</v>
      </c>
      <c r="N20" s="89">
        <v>66</v>
      </c>
      <c r="O20" s="89">
        <v>526</v>
      </c>
      <c r="P20" s="89">
        <v>157</v>
      </c>
      <c r="Q20" s="89">
        <v>1094</v>
      </c>
      <c r="R20" s="89">
        <v>1451</v>
      </c>
      <c r="S20" s="89">
        <v>0</v>
      </c>
      <c r="T20" s="89">
        <v>43</v>
      </c>
      <c r="U20" s="89">
        <v>1356</v>
      </c>
      <c r="V20" s="89">
        <v>352</v>
      </c>
      <c r="W20" s="89">
        <v>83</v>
      </c>
      <c r="X20" s="89">
        <v>285</v>
      </c>
      <c r="Y20" s="89">
        <v>160</v>
      </c>
      <c r="Z20" s="89">
        <v>205</v>
      </c>
      <c r="AA20" s="89">
        <v>31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5673</v>
      </c>
      <c r="C21" s="89">
        <v>230</v>
      </c>
      <c r="D21" s="89">
        <v>1084</v>
      </c>
      <c r="E21" s="89">
        <v>0</v>
      </c>
      <c r="F21" s="89">
        <v>0</v>
      </c>
      <c r="G21" s="89">
        <v>0</v>
      </c>
      <c r="H21" s="89">
        <v>1095</v>
      </c>
      <c r="I21" s="89">
        <v>1099</v>
      </c>
      <c r="J21" s="89">
        <v>1080</v>
      </c>
      <c r="K21" s="89">
        <v>1085</v>
      </c>
      <c r="L21" s="89">
        <v>0</v>
      </c>
      <c r="M21" s="89">
        <v>469</v>
      </c>
      <c r="N21" s="89">
        <v>59</v>
      </c>
      <c r="O21" s="89">
        <v>484</v>
      </c>
      <c r="P21" s="89">
        <v>147</v>
      </c>
      <c r="Q21" s="89">
        <v>1094</v>
      </c>
      <c r="R21" s="89">
        <v>1292</v>
      </c>
      <c r="S21" s="89">
        <v>0</v>
      </c>
      <c r="T21" s="89">
        <v>48</v>
      </c>
      <c r="U21" s="89">
        <v>1139</v>
      </c>
      <c r="V21" s="89">
        <v>290</v>
      </c>
      <c r="W21" s="89">
        <v>85</v>
      </c>
      <c r="X21" s="89">
        <v>250</v>
      </c>
      <c r="Y21" s="89">
        <v>129</v>
      </c>
      <c r="Z21" s="89">
        <v>167</v>
      </c>
      <c r="AA21" s="89">
        <v>33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6163</v>
      </c>
      <c r="C22" s="89">
        <v>0</v>
      </c>
      <c r="D22" s="89">
        <v>1220</v>
      </c>
      <c r="E22" s="89">
        <v>0</v>
      </c>
      <c r="F22" s="89">
        <v>0</v>
      </c>
      <c r="G22" s="89">
        <v>0</v>
      </c>
      <c r="H22" s="89">
        <v>1230</v>
      </c>
      <c r="I22" s="89">
        <v>1245</v>
      </c>
      <c r="J22" s="89">
        <v>1235</v>
      </c>
      <c r="K22" s="89">
        <v>1233</v>
      </c>
      <c r="L22" s="89">
        <v>0</v>
      </c>
      <c r="M22" s="89">
        <v>940</v>
      </c>
      <c r="N22" s="89">
        <v>60</v>
      </c>
      <c r="O22" s="89">
        <v>431</v>
      </c>
      <c r="P22" s="89">
        <v>174</v>
      </c>
      <c r="Q22" s="89">
        <v>1077</v>
      </c>
      <c r="R22" s="89">
        <v>1256</v>
      </c>
      <c r="S22" s="89">
        <v>0</v>
      </c>
      <c r="T22" s="89">
        <v>43</v>
      </c>
      <c r="U22" s="89">
        <v>1102</v>
      </c>
      <c r="V22" s="89">
        <v>356</v>
      </c>
      <c r="W22" s="89">
        <v>84</v>
      </c>
      <c r="X22" s="89">
        <v>219</v>
      </c>
      <c r="Y22" s="89">
        <v>162</v>
      </c>
      <c r="Z22" s="89">
        <v>203</v>
      </c>
      <c r="AA22" s="89">
        <v>20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6405</v>
      </c>
      <c r="C23" s="89">
        <v>0</v>
      </c>
      <c r="D23" s="89">
        <v>1283</v>
      </c>
      <c r="E23" s="89">
        <v>0</v>
      </c>
      <c r="F23" s="89">
        <v>0</v>
      </c>
      <c r="G23" s="89">
        <v>0</v>
      </c>
      <c r="H23" s="89">
        <v>1276</v>
      </c>
      <c r="I23" s="89">
        <v>1273</v>
      </c>
      <c r="J23" s="89">
        <v>1287</v>
      </c>
      <c r="K23" s="89">
        <v>1286</v>
      </c>
      <c r="L23" s="89">
        <v>0</v>
      </c>
      <c r="M23" s="89">
        <v>1034</v>
      </c>
      <c r="N23" s="89">
        <v>57</v>
      </c>
      <c r="O23" s="89">
        <v>456</v>
      </c>
      <c r="P23" s="89">
        <v>225</v>
      </c>
      <c r="Q23" s="89">
        <v>1086</v>
      </c>
      <c r="R23" s="89">
        <v>1264</v>
      </c>
      <c r="S23" s="89">
        <v>0</v>
      </c>
      <c r="T23" s="89">
        <v>41</v>
      </c>
      <c r="U23" s="89">
        <v>1284</v>
      </c>
      <c r="V23" s="89">
        <v>386</v>
      </c>
      <c r="W23" s="89">
        <v>100</v>
      </c>
      <c r="X23" s="89">
        <v>224</v>
      </c>
      <c r="Y23" s="89">
        <v>167</v>
      </c>
      <c r="Z23" s="89">
        <v>201</v>
      </c>
      <c r="AA23" s="89">
        <v>18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6201</v>
      </c>
      <c r="C24" s="89">
        <v>0</v>
      </c>
      <c r="D24" s="89">
        <v>1245</v>
      </c>
      <c r="E24" s="89">
        <v>0</v>
      </c>
      <c r="F24" s="89">
        <v>0</v>
      </c>
      <c r="G24" s="89">
        <v>0</v>
      </c>
      <c r="H24" s="89">
        <v>1233</v>
      </c>
      <c r="I24" s="89">
        <v>1237</v>
      </c>
      <c r="J24" s="89">
        <v>1246</v>
      </c>
      <c r="K24" s="89">
        <v>1240</v>
      </c>
      <c r="L24" s="89">
        <v>0</v>
      </c>
      <c r="M24" s="89">
        <v>310</v>
      </c>
      <c r="N24" s="89">
        <v>76</v>
      </c>
      <c r="O24" s="89">
        <v>455</v>
      </c>
      <c r="P24" s="89">
        <v>229</v>
      </c>
      <c r="Q24" s="89">
        <v>1096</v>
      </c>
      <c r="R24" s="89">
        <v>1280</v>
      </c>
      <c r="S24" s="89">
        <v>0</v>
      </c>
      <c r="T24" s="89">
        <v>48</v>
      </c>
      <c r="U24" s="89">
        <v>1518</v>
      </c>
      <c r="V24" s="89">
        <v>350</v>
      </c>
      <c r="W24" s="89">
        <v>100</v>
      </c>
      <c r="X24" s="89">
        <v>200</v>
      </c>
      <c r="Y24" s="89">
        <v>175</v>
      </c>
      <c r="Z24" s="89">
        <v>177</v>
      </c>
      <c r="AA24" s="89">
        <v>22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5713</v>
      </c>
      <c r="C25" s="89">
        <v>0</v>
      </c>
      <c r="D25" s="89">
        <v>1148</v>
      </c>
      <c r="E25" s="89">
        <v>0</v>
      </c>
      <c r="F25" s="89">
        <v>0</v>
      </c>
      <c r="G25" s="89">
        <v>0</v>
      </c>
      <c r="H25" s="89">
        <v>1151</v>
      </c>
      <c r="I25" s="89">
        <v>1134</v>
      </c>
      <c r="J25" s="89">
        <v>1139</v>
      </c>
      <c r="K25" s="89">
        <v>1141</v>
      </c>
      <c r="L25" s="89">
        <v>0</v>
      </c>
      <c r="M25" s="89">
        <v>118</v>
      </c>
      <c r="N25" s="89">
        <v>64</v>
      </c>
      <c r="O25" s="89">
        <v>443</v>
      </c>
      <c r="P25" s="89">
        <v>194</v>
      </c>
      <c r="Q25" s="89">
        <v>1083</v>
      </c>
      <c r="R25" s="89">
        <v>1259</v>
      </c>
      <c r="S25" s="89">
        <v>0</v>
      </c>
      <c r="T25" s="89">
        <v>40</v>
      </c>
      <c r="U25" s="89">
        <v>1501</v>
      </c>
      <c r="V25" s="89">
        <v>337</v>
      </c>
      <c r="W25" s="89">
        <v>86</v>
      </c>
      <c r="X25" s="89">
        <v>275</v>
      </c>
      <c r="Y25" s="89">
        <v>115</v>
      </c>
      <c r="Z25" s="89">
        <v>154</v>
      </c>
      <c r="AA25" s="89">
        <v>23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5286</v>
      </c>
      <c r="C26" s="89">
        <v>0</v>
      </c>
      <c r="D26" s="89">
        <v>1066</v>
      </c>
      <c r="E26" s="89">
        <v>0</v>
      </c>
      <c r="F26" s="89">
        <v>0</v>
      </c>
      <c r="G26" s="89">
        <v>0</v>
      </c>
      <c r="H26" s="89">
        <v>1057</v>
      </c>
      <c r="I26" s="89">
        <v>1063</v>
      </c>
      <c r="J26" s="89">
        <v>1051</v>
      </c>
      <c r="K26" s="89">
        <v>1049</v>
      </c>
      <c r="L26" s="89">
        <v>0</v>
      </c>
      <c r="M26" s="89">
        <v>114</v>
      </c>
      <c r="N26" s="89">
        <v>69</v>
      </c>
      <c r="O26" s="89">
        <v>374</v>
      </c>
      <c r="P26" s="89">
        <v>191</v>
      </c>
      <c r="Q26" s="89">
        <v>1077</v>
      </c>
      <c r="R26" s="89">
        <v>1247</v>
      </c>
      <c r="S26" s="89">
        <v>0</v>
      </c>
      <c r="T26" s="89">
        <v>42</v>
      </c>
      <c r="U26" s="89">
        <v>1476</v>
      </c>
      <c r="V26" s="89">
        <v>49</v>
      </c>
      <c r="W26" s="89">
        <v>42</v>
      </c>
      <c r="X26" s="89">
        <v>303</v>
      </c>
      <c r="Y26" s="89">
        <v>117</v>
      </c>
      <c r="Z26" s="89">
        <v>166</v>
      </c>
      <c r="AA26" s="89">
        <v>17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4693</v>
      </c>
      <c r="C27" s="18">
        <f>MIN(C9:C22)</f>
        <v>0</v>
      </c>
      <c r="D27" s="18">
        <f t="shared" ref="D27:AB27" si="1">MIN(D3:D26)</f>
        <v>800</v>
      </c>
      <c r="E27" s="18">
        <f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810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69</v>
      </c>
      <c r="N27" s="18">
        <f t="shared" si="1"/>
        <v>39</v>
      </c>
      <c r="O27" s="18">
        <f t="shared" si="1"/>
        <v>282</v>
      </c>
      <c r="P27" s="18">
        <f t="shared" si="1"/>
        <v>139</v>
      </c>
      <c r="Q27" s="18">
        <f t="shared" si="1"/>
        <v>1069</v>
      </c>
      <c r="R27" s="18">
        <f t="shared" si="1"/>
        <v>1236</v>
      </c>
      <c r="S27" s="18">
        <f t="shared" si="1"/>
        <v>0</v>
      </c>
      <c r="T27" s="18">
        <f t="shared" si="1"/>
        <v>27</v>
      </c>
      <c r="U27" s="18">
        <f t="shared" si="1"/>
        <v>1102</v>
      </c>
      <c r="V27" s="18">
        <f t="shared" si="1"/>
        <v>10</v>
      </c>
      <c r="W27" s="18">
        <f t="shared" si="1"/>
        <v>13</v>
      </c>
      <c r="X27" s="18">
        <f t="shared" si="1"/>
        <v>200</v>
      </c>
      <c r="Y27" s="18">
        <f t="shared" si="1"/>
        <v>76</v>
      </c>
      <c r="Z27" s="18">
        <f t="shared" si="1"/>
        <v>136</v>
      </c>
      <c r="AA27" s="18">
        <f t="shared" si="1"/>
        <v>13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6935</v>
      </c>
      <c r="C28" s="18">
        <f>MAX(C9:C22)</f>
        <v>2480</v>
      </c>
      <c r="D28" s="18">
        <f t="shared" ref="D28:AB28" si="2">MAX(D3:D26)</f>
        <v>1283</v>
      </c>
      <c r="E28" s="18">
        <f>MAX(E3:E26)</f>
        <v>0</v>
      </c>
      <c r="F28" s="18">
        <f t="shared" si="2"/>
        <v>0</v>
      </c>
      <c r="G28" s="18">
        <f t="shared" si="2"/>
        <v>0</v>
      </c>
      <c r="H28" s="18">
        <f t="shared" si="2"/>
        <v>1276</v>
      </c>
      <c r="I28" s="18">
        <f t="shared" si="2"/>
        <v>1273</v>
      </c>
      <c r="J28" s="18">
        <f t="shared" si="2"/>
        <v>1287</v>
      </c>
      <c r="K28" s="18">
        <f t="shared" si="2"/>
        <v>1286</v>
      </c>
      <c r="L28" s="18">
        <f t="shared" si="2"/>
        <v>1222</v>
      </c>
      <c r="M28" s="18">
        <f t="shared" si="2"/>
        <v>1036</v>
      </c>
      <c r="N28" s="18">
        <f t="shared" si="2"/>
        <v>78</v>
      </c>
      <c r="O28" s="18">
        <f t="shared" si="2"/>
        <v>587</v>
      </c>
      <c r="P28" s="18">
        <f t="shared" si="2"/>
        <v>229</v>
      </c>
      <c r="Q28" s="18">
        <f t="shared" si="2"/>
        <v>1111</v>
      </c>
      <c r="R28" s="18">
        <f t="shared" si="2"/>
        <v>1451</v>
      </c>
      <c r="S28" s="18">
        <f t="shared" si="2"/>
        <v>0</v>
      </c>
      <c r="T28" s="18">
        <f t="shared" si="2"/>
        <v>48</v>
      </c>
      <c r="U28" s="18">
        <f t="shared" si="2"/>
        <v>1518</v>
      </c>
      <c r="V28" s="18">
        <f t="shared" si="2"/>
        <v>386</v>
      </c>
      <c r="W28" s="18">
        <f t="shared" si="2"/>
        <v>100</v>
      </c>
      <c r="X28" s="18">
        <f t="shared" si="2"/>
        <v>310</v>
      </c>
      <c r="Y28" s="18">
        <f t="shared" si="2"/>
        <v>175</v>
      </c>
      <c r="Z28" s="18">
        <f t="shared" si="2"/>
        <v>243</v>
      </c>
      <c r="AA28" s="18">
        <f t="shared" si="2"/>
        <v>33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5543.125</v>
      </c>
      <c r="C29" s="20">
        <f>AVERAGE(C9:C22)</f>
        <v>1214.2857142857142</v>
      </c>
      <c r="D29" s="20">
        <f t="shared" ref="D29:AB29" si="3">AVERAGE(D3:D26)</f>
        <v>1088.75</v>
      </c>
      <c r="E29" s="20">
        <f>AVERAGE(E3:E26)</f>
        <v>0</v>
      </c>
      <c r="F29" s="20">
        <f t="shared" si="3"/>
        <v>0</v>
      </c>
      <c r="G29" s="20">
        <f t="shared" si="3"/>
        <v>0</v>
      </c>
      <c r="H29" s="20">
        <f t="shared" si="3"/>
        <v>607.70833333333337</v>
      </c>
      <c r="I29" s="20">
        <f t="shared" si="3"/>
        <v>1091.7083333333333</v>
      </c>
      <c r="J29" s="20">
        <f t="shared" si="3"/>
        <v>388.75</v>
      </c>
      <c r="K29" s="20">
        <f t="shared" si="3"/>
        <v>1037.9583333333333</v>
      </c>
      <c r="L29" s="20">
        <f t="shared" si="3"/>
        <v>619.91666666666663</v>
      </c>
      <c r="M29" s="20">
        <f t="shared" si="3"/>
        <v>394.41666666666669</v>
      </c>
      <c r="N29" s="20">
        <f t="shared" si="3"/>
        <v>60.666666666666664</v>
      </c>
      <c r="O29" s="20">
        <f t="shared" si="3"/>
        <v>414.5</v>
      </c>
      <c r="P29" s="20">
        <f t="shared" si="3"/>
        <v>167.79166666666666</v>
      </c>
      <c r="Q29" s="20">
        <f t="shared" si="3"/>
        <v>1085.9166666666667</v>
      </c>
      <c r="R29" s="20">
        <f t="shared" si="3"/>
        <v>1282.5416666666667</v>
      </c>
      <c r="S29" s="20">
        <f t="shared" si="3"/>
        <v>0</v>
      </c>
      <c r="T29" s="20">
        <f t="shared" si="3"/>
        <v>39.166666666666664</v>
      </c>
      <c r="U29" s="20">
        <f t="shared" si="3"/>
        <v>1331.25</v>
      </c>
      <c r="V29" s="20">
        <f t="shared" si="3"/>
        <v>111.95833333333333</v>
      </c>
      <c r="W29" s="20">
        <f t="shared" si="3"/>
        <v>40.666666666666664</v>
      </c>
      <c r="X29" s="20">
        <f t="shared" si="3"/>
        <v>264.20833333333331</v>
      </c>
      <c r="Y29" s="20">
        <f t="shared" si="3"/>
        <v>124.16666666666667</v>
      </c>
      <c r="Z29" s="20">
        <f t="shared" si="3"/>
        <v>182.58333333333334</v>
      </c>
      <c r="AA29" s="20">
        <f t="shared" si="3"/>
        <v>21.375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C43"/>
  <sheetViews>
    <sheetView topLeftCell="A7" zoomScale="36" zoomScaleNormal="36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4" width="16.5703125" style="5" bestFit="1" customWidth="1"/>
    <col min="5" max="5" width="34.140625" style="5" bestFit="1" customWidth="1"/>
    <col min="6" max="6" width="20.5703125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45084</v>
      </c>
      <c r="D1" s="122"/>
      <c r="E1" s="122"/>
      <c r="F1" s="122"/>
      <c r="G1" s="122"/>
      <c r="H1" s="122"/>
      <c r="I1" s="122"/>
      <c r="J1" s="122"/>
      <c r="K1" s="123"/>
      <c r="L1" s="106" t="s">
        <v>21</v>
      </c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5310</v>
      </c>
      <c r="C3" s="89">
        <v>0</v>
      </c>
      <c r="D3" s="89">
        <v>1052</v>
      </c>
      <c r="E3" s="89">
        <v>0</v>
      </c>
      <c r="F3" s="89">
        <v>0</v>
      </c>
      <c r="G3" s="89">
        <v>0</v>
      </c>
      <c r="H3" s="89">
        <v>1069</v>
      </c>
      <c r="I3" s="89">
        <v>1059</v>
      </c>
      <c r="J3" s="89">
        <v>1064</v>
      </c>
      <c r="K3" s="89">
        <v>1066</v>
      </c>
      <c r="L3" s="89">
        <v>0</v>
      </c>
      <c r="M3" s="89">
        <v>109</v>
      </c>
      <c r="N3" s="89">
        <v>59</v>
      </c>
      <c r="O3" s="89">
        <v>358</v>
      </c>
      <c r="P3" s="89">
        <v>209</v>
      </c>
      <c r="Q3" s="89">
        <v>1080</v>
      </c>
      <c r="R3" s="89">
        <v>1256</v>
      </c>
      <c r="S3" s="89">
        <v>0</v>
      </c>
      <c r="T3" s="89">
        <v>41</v>
      </c>
      <c r="U3" s="89">
        <v>1484</v>
      </c>
      <c r="V3" s="89">
        <v>17</v>
      </c>
      <c r="W3" s="89">
        <v>26</v>
      </c>
      <c r="X3" s="89">
        <v>299</v>
      </c>
      <c r="Y3" s="89">
        <v>114</v>
      </c>
      <c r="Z3" s="89">
        <v>169</v>
      </c>
      <c r="AA3" s="89">
        <v>18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4897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1216</v>
      </c>
      <c r="I4" s="89">
        <v>1234</v>
      </c>
      <c r="J4" s="89">
        <v>1225</v>
      </c>
      <c r="K4" s="89">
        <v>1222</v>
      </c>
      <c r="L4" s="89">
        <v>0</v>
      </c>
      <c r="M4" s="89">
        <v>112</v>
      </c>
      <c r="N4" s="89">
        <v>49</v>
      </c>
      <c r="O4" s="89">
        <v>324</v>
      </c>
      <c r="P4" s="89">
        <v>178</v>
      </c>
      <c r="Q4" s="89">
        <v>1074</v>
      </c>
      <c r="R4" s="89">
        <v>1253</v>
      </c>
      <c r="S4" s="89">
        <v>0</v>
      </c>
      <c r="T4" s="89">
        <v>39</v>
      </c>
      <c r="U4" s="89">
        <v>1256</v>
      </c>
      <c r="V4" s="89">
        <v>16</v>
      </c>
      <c r="W4" s="89">
        <v>25</v>
      </c>
      <c r="X4" s="89">
        <v>284</v>
      </c>
      <c r="Y4" s="89">
        <v>94</v>
      </c>
      <c r="Z4" s="89">
        <v>164</v>
      </c>
      <c r="AA4" s="89">
        <v>16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4797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1193</v>
      </c>
      <c r="I5" s="89">
        <v>1204</v>
      </c>
      <c r="J5" s="89">
        <v>1199</v>
      </c>
      <c r="K5" s="89">
        <v>1201</v>
      </c>
      <c r="L5" s="89">
        <v>0</v>
      </c>
      <c r="M5" s="89">
        <v>112</v>
      </c>
      <c r="N5" s="89">
        <v>36</v>
      </c>
      <c r="O5" s="89">
        <v>324</v>
      </c>
      <c r="P5" s="89">
        <v>143</v>
      </c>
      <c r="Q5" s="89">
        <v>1072</v>
      </c>
      <c r="R5" s="89">
        <v>1253</v>
      </c>
      <c r="S5" s="89">
        <v>0</v>
      </c>
      <c r="T5" s="89">
        <v>33</v>
      </c>
      <c r="U5" s="89">
        <v>1234</v>
      </c>
      <c r="V5" s="89">
        <v>16</v>
      </c>
      <c r="W5" s="89">
        <v>25</v>
      </c>
      <c r="X5" s="89">
        <v>268</v>
      </c>
      <c r="Y5" s="89">
        <v>85</v>
      </c>
      <c r="Z5" s="89">
        <v>153</v>
      </c>
      <c r="AA5" s="89">
        <v>19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4803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1191</v>
      </c>
      <c r="I6" s="89">
        <v>1212</v>
      </c>
      <c r="J6" s="89">
        <v>1207</v>
      </c>
      <c r="K6" s="89">
        <v>1193</v>
      </c>
      <c r="L6" s="89">
        <v>0</v>
      </c>
      <c r="M6" s="89">
        <v>107</v>
      </c>
      <c r="N6" s="89">
        <v>39</v>
      </c>
      <c r="O6" s="89">
        <v>317</v>
      </c>
      <c r="P6" s="89">
        <v>138</v>
      </c>
      <c r="Q6" s="89">
        <v>1077</v>
      </c>
      <c r="R6" s="89">
        <v>1253</v>
      </c>
      <c r="S6" s="89">
        <v>0</v>
      </c>
      <c r="T6" s="89">
        <v>37</v>
      </c>
      <c r="U6" s="89">
        <v>1247</v>
      </c>
      <c r="V6" s="89">
        <v>16</v>
      </c>
      <c r="W6" s="89">
        <v>23</v>
      </c>
      <c r="X6" s="89">
        <v>259</v>
      </c>
      <c r="Y6" s="89">
        <v>86</v>
      </c>
      <c r="Z6" s="89">
        <v>147</v>
      </c>
      <c r="AA6" s="89">
        <v>16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4697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1168</v>
      </c>
      <c r="I7" s="89">
        <v>1177</v>
      </c>
      <c r="J7" s="89">
        <v>1180</v>
      </c>
      <c r="K7" s="89">
        <v>1172</v>
      </c>
      <c r="L7" s="89">
        <v>0</v>
      </c>
      <c r="M7" s="89">
        <v>100</v>
      </c>
      <c r="N7" s="89">
        <v>31</v>
      </c>
      <c r="O7" s="89">
        <v>283</v>
      </c>
      <c r="P7" s="89">
        <v>135</v>
      </c>
      <c r="Q7" s="89">
        <v>1072</v>
      </c>
      <c r="R7" s="89">
        <v>1245</v>
      </c>
      <c r="S7" s="89">
        <v>0</v>
      </c>
      <c r="T7" s="89">
        <v>26</v>
      </c>
      <c r="U7" s="89">
        <v>1239</v>
      </c>
      <c r="V7" s="89">
        <v>15</v>
      </c>
      <c r="W7" s="89">
        <v>24</v>
      </c>
      <c r="X7" s="89">
        <v>258</v>
      </c>
      <c r="Y7" s="89">
        <v>71</v>
      </c>
      <c r="Z7" s="89">
        <v>153</v>
      </c>
      <c r="AA7" s="89">
        <v>14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4678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1161</v>
      </c>
      <c r="I8" s="89">
        <v>1180</v>
      </c>
      <c r="J8" s="89">
        <v>1168</v>
      </c>
      <c r="K8" s="89">
        <v>0</v>
      </c>
      <c r="L8" s="89">
        <v>1169</v>
      </c>
      <c r="M8" s="89">
        <v>105</v>
      </c>
      <c r="N8" s="89">
        <v>46</v>
      </c>
      <c r="O8" s="89">
        <v>299</v>
      </c>
      <c r="P8" s="89">
        <v>145</v>
      </c>
      <c r="Q8" s="89">
        <v>1069</v>
      </c>
      <c r="R8" s="89">
        <v>1228</v>
      </c>
      <c r="S8" s="89">
        <v>0</v>
      </c>
      <c r="T8" s="89">
        <v>30</v>
      </c>
      <c r="U8" s="89">
        <v>1253</v>
      </c>
      <c r="V8" s="89">
        <v>14</v>
      </c>
      <c r="W8" s="89">
        <v>24</v>
      </c>
      <c r="X8" s="89">
        <v>236</v>
      </c>
      <c r="Y8" s="89">
        <v>110</v>
      </c>
      <c r="Z8" s="89">
        <v>136</v>
      </c>
      <c r="AA8" s="89">
        <v>20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4811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1209</v>
      </c>
      <c r="I9" s="89">
        <v>1194</v>
      </c>
      <c r="J9" s="89">
        <v>1203</v>
      </c>
      <c r="K9" s="89">
        <v>0</v>
      </c>
      <c r="L9" s="89">
        <v>1205</v>
      </c>
      <c r="M9" s="89">
        <v>107</v>
      </c>
      <c r="N9" s="89">
        <v>42</v>
      </c>
      <c r="O9" s="89">
        <v>281</v>
      </c>
      <c r="P9" s="89">
        <v>136</v>
      </c>
      <c r="Q9" s="89">
        <v>1068</v>
      </c>
      <c r="R9" s="89">
        <v>1394</v>
      </c>
      <c r="S9" s="89">
        <v>0</v>
      </c>
      <c r="T9" s="89">
        <v>34</v>
      </c>
      <c r="U9" s="89">
        <v>1228</v>
      </c>
      <c r="V9" s="89">
        <v>15</v>
      </c>
      <c r="W9" s="89">
        <v>24</v>
      </c>
      <c r="X9" s="89">
        <v>213</v>
      </c>
      <c r="Y9" s="89">
        <v>100</v>
      </c>
      <c r="Z9" s="89">
        <v>140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4891</v>
      </c>
      <c r="C10" s="89">
        <v>300</v>
      </c>
      <c r="D10" s="89">
        <v>0</v>
      </c>
      <c r="E10" s="89">
        <v>0</v>
      </c>
      <c r="F10" s="89">
        <v>0</v>
      </c>
      <c r="G10" s="89">
        <v>0</v>
      </c>
      <c r="H10" s="89">
        <v>1143</v>
      </c>
      <c r="I10" s="89">
        <v>1149</v>
      </c>
      <c r="J10" s="89">
        <v>1152</v>
      </c>
      <c r="K10" s="89">
        <v>0</v>
      </c>
      <c r="L10" s="89">
        <v>1147</v>
      </c>
      <c r="M10" s="89">
        <v>85</v>
      </c>
      <c r="N10" s="89">
        <v>41</v>
      </c>
      <c r="O10" s="89">
        <v>277</v>
      </c>
      <c r="P10" s="89">
        <v>155</v>
      </c>
      <c r="Q10" s="89">
        <v>1088</v>
      </c>
      <c r="R10" s="89">
        <v>1259</v>
      </c>
      <c r="S10" s="89">
        <v>0</v>
      </c>
      <c r="T10" s="89">
        <v>39</v>
      </c>
      <c r="U10" s="89">
        <v>1434</v>
      </c>
      <c r="V10" s="89">
        <v>15</v>
      </c>
      <c r="W10" s="89">
        <v>24</v>
      </c>
      <c r="X10" s="89">
        <v>224</v>
      </c>
      <c r="Y10" s="89">
        <v>96</v>
      </c>
      <c r="Z10" s="89">
        <v>166</v>
      </c>
      <c r="AA10" s="89">
        <v>18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5481</v>
      </c>
      <c r="C11" s="89">
        <v>1100</v>
      </c>
      <c r="D11" s="89">
        <v>0</v>
      </c>
      <c r="E11" s="89">
        <v>0</v>
      </c>
      <c r="F11" s="89">
        <v>0</v>
      </c>
      <c r="G11" s="89">
        <v>0</v>
      </c>
      <c r="H11" s="89">
        <v>1097</v>
      </c>
      <c r="I11" s="89">
        <v>1099</v>
      </c>
      <c r="J11" s="89">
        <v>1090</v>
      </c>
      <c r="K11" s="89">
        <v>0</v>
      </c>
      <c r="L11" s="89">
        <v>1095</v>
      </c>
      <c r="M11" s="89">
        <v>645</v>
      </c>
      <c r="N11" s="89">
        <v>49</v>
      </c>
      <c r="O11" s="89">
        <v>357</v>
      </c>
      <c r="P11" s="89">
        <v>174</v>
      </c>
      <c r="Q11" s="89">
        <v>1091</v>
      </c>
      <c r="R11" s="89">
        <v>1298</v>
      </c>
      <c r="S11" s="89">
        <v>0</v>
      </c>
      <c r="T11" s="89">
        <v>34</v>
      </c>
      <c r="U11" s="89">
        <v>1273</v>
      </c>
      <c r="V11" s="89">
        <v>12</v>
      </c>
      <c r="W11" s="89">
        <v>12</v>
      </c>
      <c r="X11" s="89">
        <v>251</v>
      </c>
      <c r="Y11" s="89">
        <v>92</v>
      </c>
      <c r="Z11" s="89">
        <v>189</v>
      </c>
      <c r="AA11" s="89">
        <v>19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5462</v>
      </c>
      <c r="C12" s="89">
        <v>1990</v>
      </c>
      <c r="D12" s="89">
        <v>0</v>
      </c>
      <c r="E12" s="89">
        <v>0</v>
      </c>
      <c r="F12" s="89">
        <v>0</v>
      </c>
      <c r="G12" s="89">
        <v>0</v>
      </c>
      <c r="H12" s="89">
        <v>862</v>
      </c>
      <c r="I12" s="89">
        <v>865</v>
      </c>
      <c r="J12" s="89">
        <v>870</v>
      </c>
      <c r="K12" s="89">
        <v>0</v>
      </c>
      <c r="L12" s="89">
        <v>875</v>
      </c>
      <c r="M12" s="89">
        <v>601</v>
      </c>
      <c r="N12" s="89">
        <v>79</v>
      </c>
      <c r="O12" s="89">
        <v>366</v>
      </c>
      <c r="P12" s="89">
        <v>171</v>
      </c>
      <c r="Q12" s="89">
        <v>1094</v>
      </c>
      <c r="R12" s="89">
        <v>1298</v>
      </c>
      <c r="S12" s="89">
        <v>0</v>
      </c>
      <c r="T12" s="89">
        <v>30</v>
      </c>
      <c r="U12" s="89">
        <v>1189</v>
      </c>
      <c r="V12" s="89">
        <v>10</v>
      </c>
      <c r="W12" s="89">
        <v>14</v>
      </c>
      <c r="X12" s="89">
        <v>239</v>
      </c>
      <c r="Y12" s="89">
        <v>128</v>
      </c>
      <c r="Z12" s="89">
        <v>191</v>
      </c>
      <c r="AA12" s="89">
        <v>31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5572</v>
      </c>
      <c r="C13" s="89">
        <v>2100</v>
      </c>
      <c r="D13" s="89">
        <v>0</v>
      </c>
      <c r="E13" s="89">
        <v>0</v>
      </c>
      <c r="F13" s="89">
        <v>0</v>
      </c>
      <c r="G13" s="89">
        <v>0</v>
      </c>
      <c r="H13" s="89">
        <v>862</v>
      </c>
      <c r="I13" s="89">
        <v>865</v>
      </c>
      <c r="J13" s="89">
        <v>870</v>
      </c>
      <c r="K13" s="89">
        <v>0</v>
      </c>
      <c r="L13" s="89">
        <v>875</v>
      </c>
      <c r="M13" s="89">
        <v>594</v>
      </c>
      <c r="N13" s="89">
        <v>85</v>
      </c>
      <c r="O13" s="89">
        <v>455</v>
      </c>
      <c r="P13" s="89">
        <v>152</v>
      </c>
      <c r="Q13" s="89">
        <v>1088</v>
      </c>
      <c r="R13" s="89">
        <v>1317</v>
      </c>
      <c r="S13" s="89">
        <v>0</v>
      </c>
      <c r="T13" s="89">
        <v>41</v>
      </c>
      <c r="U13" s="89">
        <v>1175</v>
      </c>
      <c r="V13" s="89">
        <v>11</v>
      </c>
      <c r="W13" s="89">
        <v>14</v>
      </c>
      <c r="X13" s="89">
        <v>249</v>
      </c>
      <c r="Y13" s="89">
        <v>151</v>
      </c>
      <c r="Z13" s="89">
        <v>201</v>
      </c>
      <c r="AA13" s="89">
        <v>35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5900</v>
      </c>
      <c r="C14" s="89">
        <v>2390</v>
      </c>
      <c r="D14" s="89">
        <v>0</v>
      </c>
      <c r="E14" s="89">
        <v>0</v>
      </c>
      <c r="F14" s="89">
        <v>0</v>
      </c>
      <c r="G14" s="89">
        <v>0</v>
      </c>
      <c r="H14" s="89">
        <v>870</v>
      </c>
      <c r="I14" s="89">
        <v>875</v>
      </c>
      <c r="J14" s="89">
        <v>880</v>
      </c>
      <c r="K14" s="89">
        <v>0</v>
      </c>
      <c r="L14" s="89">
        <v>885</v>
      </c>
      <c r="M14" s="89">
        <v>679</v>
      </c>
      <c r="N14" s="89">
        <v>63</v>
      </c>
      <c r="O14" s="89">
        <v>455</v>
      </c>
      <c r="P14" s="89">
        <v>141</v>
      </c>
      <c r="Q14" s="89">
        <v>1086</v>
      </c>
      <c r="R14" s="89">
        <v>1292</v>
      </c>
      <c r="S14" s="89">
        <v>0</v>
      </c>
      <c r="T14" s="89">
        <v>36</v>
      </c>
      <c r="U14" s="89">
        <v>1448</v>
      </c>
      <c r="V14" s="89">
        <v>13</v>
      </c>
      <c r="W14" s="89">
        <v>15</v>
      </c>
      <c r="X14" s="89">
        <v>262</v>
      </c>
      <c r="Y14" s="89">
        <v>152</v>
      </c>
      <c r="Z14" s="89">
        <v>203</v>
      </c>
      <c r="AA14" s="89">
        <v>26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5523</v>
      </c>
      <c r="C15" s="89">
        <v>2380</v>
      </c>
      <c r="D15" s="89">
        <v>0</v>
      </c>
      <c r="E15" s="89">
        <v>0</v>
      </c>
      <c r="F15" s="89">
        <v>0</v>
      </c>
      <c r="G15" s="89">
        <v>0</v>
      </c>
      <c r="H15" s="89">
        <v>787</v>
      </c>
      <c r="I15" s="89">
        <v>795</v>
      </c>
      <c r="J15" s="89">
        <v>777</v>
      </c>
      <c r="K15" s="89">
        <v>0</v>
      </c>
      <c r="L15" s="89">
        <v>784</v>
      </c>
      <c r="M15" s="89">
        <v>601</v>
      </c>
      <c r="N15" s="89">
        <v>68</v>
      </c>
      <c r="O15" s="89">
        <v>501</v>
      </c>
      <c r="P15" s="89">
        <v>137</v>
      </c>
      <c r="Q15" s="89">
        <v>1114</v>
      </c>
      <c r="R15" s="89">
        <v>1284</v>
      </c>
      <c r="S15" s="89">
        <v>0</v>
      </c>
      <c r="T15" s="89">
        <v>37</v>
      </c>
      <c r="U15" s="89">
        <v>1105</v>
      </c>
      <c r="V15" s="89">
        <v>13</v>
      </c>
      <c r="W15" s="89">
        <v>15</v>
      </c>
      <c r="X15" s="89">
        <v>280</v>
      </c>
      <c r="Y15" s="89">
        <v>136</v>
      </c>
      <c r="Z15" s="89">
        <v>219</v>
      </c>
      <c r="AA15" s="89">
        <v>27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5495</v>
      </c>
      <c r="C16" s="89">
        <v>2350</v>
      </c>
      <c r="D16" s="89">
        <v>0</v>
      </c>
      <c r="E16" s="89">
        <v>0</v>
      </c>
      <c r="F16" s="89">
        <v>0</v>
      </c>
      <c r="G16" s="89">
        <v>0</v>
      </c>
      <c r="H16" s="89">
        <v>782</v>
      </c>
      <c r="I16" s="89">
        <v>785</v>
      </c>
      <c r="J16" s="89">
        <v>797</v>
      </c>
      <c r="K16" s="89">
        <v>0</v>
      </c>
      <c r="L16" s="89">
        <v>781</v>
      </c>
      <c r="M16" s="89">
        <v>589</v>
      </c>
      <c r="N16" s="89">
        <v>73</v>
      </c>
      <c r="O16" s="89">
        <v>558</v>
      </c>
      <c r="P16" s="89">
        <v>151</v>
      </c>
      <c r="Q16" s="89">
        <v>1083</v>
      </c>
      <c r="R16" s="89">
        <v>1281</v>
      </c>
      <c r="S16" s="89">
        <v>0</v>
      </c>
      <c r="T16" s="89">
        <v>38</v>
      </c>
      <c r="U16" s="89">
        <v>1024</v>
      </c>
      <c r="V16" s="89">
        <v>13</v>
      </c>
      <c r="W16" s="89">
        <v>16</v>
      </c>
      <c r="X16" s="89">
        <v>296</v>
      </c>
      <c r="Y16" s="89">
        <v>158</v>
      </c>
      <c r="Z16" s="89">
        <v>205</v>
      </c>
      <c r="AA16" s="89">
        <v>17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5494</v>
      </c>
      <c r="C17" s="89">
        <v>2300</v>
      </c>
      <c r="D17" s="89">
        <v>0</v>
      </c>
      <c r="E17" s="89">
        <v>0</v>
      </c>
      <c r="F17" s="89">
        <v>0</v>
      </c>
      <c r="G17" s="89">
        <v>0</v>
      </c>
      <c r="H17" s="89">
        <v>567</v>
      </c>
      <c r="I17" s="89">
        <v>870</v>
      </c>
      <c r="J17" s="89">
        <v>877</v>
      </c>
      <c r="K17" s="89">
        <v>0</v>
      </c>
      <c r="L17" s="89">
        <v>880</v>
      </c>
      <c r="M17" s="89">
        <v>650</v>
      </c>
      <c r="N17" s="89">
        <v>77</v>
      </c>
      <c r="O17" s="89">
        <v>561</v>
      </c>
      <c r="P17" s="89">
        <v>172</v>
      </c>
      <c r="Q17" s="89">
        <v>1086</v>
      </c>
      <c r="R17" s="89">
        <v>1284</v>
      </c>
      <c r="S17" s="89">
        <v>0</v>
      </c>
      <c r="T17" s="89">
        <v>47</v>
      </c>
      <c r="U17" s="89">
        <v>1070</v>
      </c>
      <c r="V17" s="89">
        <v>13</v>
      </c>
      <c r="W17" s="89">
        <v>15</v>
      </c>
      <c r="X17" s="89">
        <v>301</v>
      </c>
      <c r="Y17" s="89">
        <v>144</v>
      </c>
      <c r="Z17" s="89">
        <v>208</v>
      </c>
      <c r="AA17" s="89">
        <v>22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5263</v>
      </c>
      <c r="C18" s="89">
        <v>2050</v>
      </c>
      <c r="D18" s="89">
        <v>0</v>
      </c>
      <c r="E18" s="89">
        <v>0</v>
      </c>
      <c r="F18" s="89">
        <v>0</v>
      </c>
      <c r="G18" s="89">
        <v>0</v>
      </c>
      <c r="H18" s="89">
        <v>577</v>
      </c>
      <c r="I18" s="89">
        <v>880</v>
      </c>
      <c r="J18" s="89">
        <v>885</v>
      </c>
      <c r="K18" s="89">
        <v>0</v>
      </c>
      <c r="L18" s="89">
        <v>871</v>
      </c>
      <c r="M18" s="89">
        <v>404</v>
      </c>
      <c r="N18" s="89">
        <v>78</v>
      </c>
      <c r="O18" s="89">
        <v>554</v>
      </c>
      <c r="P18" s="89">
        <v>187</v>
      </c>
      <c r="Q18" s="89">
        <v>1086</v>
      </c>
      <c r="R18" s="89">
        <v>1289</v>
      </c>
      <c r="S18" s="89">
        <v>0</v>
      </c>
      <c r="T18" s="89">
        <v>41</v>
      </c>
      <c r="U18" s="89">
        <v>1242</v>
      </c>
      <c r="V18" s="89">
        <v>13</v>
      </c>
      <c r="W18" s="89">
        <v>14</v>
      </c>
      <c r="X18" s="89">
        <v>293</v>
      </c>
      <c r="Y18" s="89">
        <v>127</v>
      </c>
      <c r="Z18" s="89">
        <v>210</v>
      </c>
      <c r="AA18" s="89">
        <v>25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5700</v>
      </c>
      <c r="C19" s="89">
        <v>1430</v>
      </c>
      <c r="D19" s="89">
        <v>0</v>
      </c>
      <c r="E19" s="89">
        <v>0</v>
      </c>
      <c r="F19" s="89">
        <v>0</v>
      </c>
      <c r="G19" s="89">
        <v>0</v>
      </c>
      <c r="H19" s="89">
        <v>1062</v>
      </c>
      <c r="I19" s="89">
        <v>1070</v>
      </c>
      <c r="J19" s="89">
        <v>1068</v>
      </c>
      <c r="K19" s="89">
        <v>0</v>
      </c>
      <c r="L19" s="89">
        <v>1070</v>
      </c>
      <c r="M19" s="89">
        <v>87</v>
      </c>
      <c r="N19" s="89">
        <v>71</v>
      </c>
      <c r="O19" s="89">
        <v>510</v>
      </c>
      <c r="P19" s="89">
        <v>157</v>
      </c>
      <c r="Q19" s="89">
        <v>1108</v>
      </c>
      <c r="R19" s="89">
        <v>1326</v>
      </c>
      <c r="S19" s="89">
        <v>0</v>
      </c>
      <c r="T19" s="89">
        <v>40</v>
      </c>
      <c r="U19" s="89">
        <v>1351</v>
      </c>
      <c r="V19" s="89">
        <v>322</v>
      </c>
      <c r="W19" s="89">
        <v>72</v>
      </c>
      <c r="X19" s="89">
        <v>282</v>
      </c>
      <c r="Y19" s="89">
        <v>120</v>
      </c>
      <c r="Z19" s="89">
        <v>227</v>
      </c>
      <c r="AA19" s="89">
        <v>22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5721</v>
      </c>
      <c r="C20" s="89">
        <v>530</v>
      </c>
      <c r="D20" s="89">
        <v>1044</v>
      </c>
      <c r="E20" s="89">
        <v>0</v>
      </c>
      <c r="F20" s="89">
        <v>0</v>
      </c>
      <c r="G20" s="89">
        <v>0</v>
      </c>
      <c r="H20" s="89">
        <v>1030</v>
      </c>
      <c r="I20" s="89">
        <v>1040</v>
      </c>
      <c r="J20" s="89">
        <v>1035</v>
      </c>
      <c r="K20" s="89">
        <v>0</v>
      </c>
      <c r="L20" s="89">
        <v>1042</v>
      </c>
      <c r="M20" s="89">
        <v>74</v>
      </c>
      <c r="N20" s="89">
        <v>73</v>
      </c>
      <c r="O20" s="89">
        <v>500</v>
      </c>
      <c r="P20" s="89">
        <v>160</v>
      </c>
      <c r="Q20" s="89">
        <v>1100</v>
      </c>
      <c r="R20" s="89">
        <v>1323</v>
      </c>
      <c r="S20" s="89">
        <v>0</v>
      </c>
      <c r="T20" s="89">
        <v>46</v>
      </c>
      <c r="U20" s="89">
        <v>1415</v>
      </c>
      <c r="V20" s="89">
        <v>319</v>
      </c>
      <c r="W20" s="89">
        <v>89</v>
      </c>
      <c r="X20" s="89">
        <v>262</v>
      </c>
      <c r="Y20" s="89">
        <v>135</v>
      </c>
      <c r="Z20" s="89">
        <v>199</v>
      </c>
      <c r="AA20" s="89">
        <v>27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5436</v>
      </c>
      <c r="C21" s="89">
        <v>220</v>
      </c>
      <c r="D21" s="89">
        <v>1036</v>
      </c>
      <c r="E21" s="89">
        <v>0</v>
      </c>
      <c r="F21" s="89">
        <v>0</v>
      </c>
      <c r="G21" s="89">
        <v>0</v>
      </c>
      <c r="H21" s="89">
        <v>1038</v>
      </c>
      <c r="I21" s="89">
        <v>1045</v>
      </c>
      <c r="J21" s="89">
        <v>1050</v>
      </c>
      <c r="K21" s="89">
        <v>0</v>
      </c>
      <c r="L21" s="89">
        <v>1047</v>
      </c>
      <c r="M21" s="89">
        <v>71</v>
      </c>
      <c r="N21" s="89">
        <v>73</v>
      </c>
      <c r="O21" s="89">
        <v>437</v>
      </c>
      <c r="P21" s="89">
        <v>151</v>
      </c>
      <c r="Q21" s="89">
        <v>1094</v>
      </c>
      <c r="R21" s="89">
        <v>1303</v>
      </c>
      <c r="S21" s="89">
        <v>0</v>
      </c>
      <c r="T21" s="89">
        <v>47</v>
      </c>
      <c r="U21" s="89">
        <v>1401</v>
      </c>
      <c r="V21" s="89">
        <v>179</v>
      </c>
      <c r="W21" s="89">
        <v>55</v>
      </c>
      <c r="X21" s="89">
        <v>261</v>
      </c>
      <c r="Y21" s="89">
        <v>150</v>
      </c>
      <c r="Z21" s="89">
        <v>180</v>
      </c>
      <c r="AA21" s="89">
        <v>30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5413</v>
      </c>
      <c r="C22" s="89">
        <v>0</v>
      </c>
      <c r="D22" s="89">
        <v>1096</v>
      </c>
      <c r="E22" s="89">
        <v>0</v>
      </c>
      <c r="F22" s="89">
        <v>0</v>
      </c>
      <c r="G22" s="89">
        <v>0</v>
      </c>
      <c r="H22" s="89">
        <v>1088</v>
      </c>
      <c r="I22" s="89">
        <v>1081</v>
      </c>
      <c r="J22" s="89">
        <v>1075</v>
      </c>
      <c r="K22" s="89">
        <v>0</v>
      </c>
      <c r="L22" s="89">
        <v>1073</v>
      </c>
      <c r="M22" s="89">
        <v>114</v>
      </c>
      <c r="N22" s="89">
        <v>71</v>
      </c>
      <c r="O22" s="89">
        <v>426</v>
      </c>
      <c r="P22" s="89">
        <v>154</v>
      </c>
      <c r="Q22" s="89">
        <v>1094</v>
      </c>
      <c r="R22" s="89">
        <v>1254</v>
      </c>
      <c r="S22" s="89">
        <v>0</v>
      </c>
      <c r="T22" s="89">
        <v>46</v>
      </c>
      <c r="U22" s="89">
        <v>1247</v>
      </c>
      <c r="V22" s="89">
        <v>294</v>
      </c>
      <c r="W22" s="89">
        <v>86</v>
      </c>
      <c r="X22" s="89">
        <v>213</v>
      </c>
      <c r="Y22" s="89">
        <v>150</v>
      </c>
      <c r="Z22" s="89">
        <v>190</v>
      </c>
      <c r="AA22" s="89">
        <v>22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5511</v>
      </c>
      <c r="C23" s="89">
        <v>0</v>
      </c>
      <c r="D23" s="89">
        <v>1096</v>
      </c>
      <c r="E23" s="89">
        <v>0</v>
      </c>
      <c r="F23" s="89">
        <v>0</v>
      </c>
      <c r="G23" s="89">
        <v>0</v>
      </c>
      <c r="H23" s="89">
        <v>1109</v>
      </c>
      <c r="I23" s="89">
        <v>1111</v>
      </c>
      <c r="J23" s="89">
        <v>1091</v>
      </c>
      <c r="K23" s="89">
        <v>0</v>
      </c>
      <c r="L23" s="89">
        <v>1104</v>
      </c>
      <c r="M23" s="89">
        <v>116</v>
      </c>
      <c r="N23" s="89">
        <v>69</v>
      </c>
      <c r="O23" s="89">
        <v>430</v>
      </c>
      <c r="P23" s="89">
        <v>214</v>
      </c>
      <c r="Q23" s="89">
        <v>1083</v>
      </c>
      <c r="R23" s="89">
        <v>1267</v>
      </c>
      <c r="S23" s="89">
        <v>0</v>
      </c>
      <c r="T23" s="89">
        <v>36</v>
      </c>
      <c r="U23" s="89">
        <v>1247</v>
      </c>
      <c r="V23" s="89">
        <v>356</v>
      </c>
      <c r="W23" s="89">
        <v>88</v>
      </c>
      <c r="X23" s="89">
        <v>245</v>
      </c>
      <c r="Y23" s="89">
        <v>141</v>
      </c>
      <c r="Z23" s="89">
        <v>185</v>
      </c>
      <c r="AA23" s="89">
        <v>22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5497</v>
      </c>
      <c r="C24" s="89">
        <v>0</v>
      </c>
      <c r="D24" s="89">
        <v>1110</v>
      </c>
      <c r="E24" s="89">
        <v>0</v>
      </c>
      <c r="F24" s="89">
        <v>0</v>
      </c>
      <c r="G24" s="89">
        <v>0</v>
      </c>
      <c r="H24" s="89">
        <v>1100</v>
      </c>
      <c r="I24" s="89">
        <v>1103</v>
      </c>
      <c r="J24" s="89">
        <v>1091</v>
      </c>
      <c r="K24" s="89">
        <v>0</v>
      </c>
      <c r="L24" s="89">
        <v>1093</v>
      </c>
      <c r="M24" s="89">
        <v>103</v>
      </c>
      <c r="N24" s="89">
        <v>64</v>
      </c>
      <c r="O24" s="89">
        <v>429</v>
      </c>
      <c r="P24" s="89">
        <v>228</v>
      </c>
      <c r="Q24" s="89">
        <v>1080</v>
      </c>
      <c r="R24" s="89">
        <v>1267</v>
      </c>
      <c r="S24" s="89">
        <v>0</v>
      </c>
      <c r="T24" s="89">
        <v>37</v>
      </c>
      <c r="U24" s="89">
        <v>1253</v>
      </c>
      <c r="V24" s="89">
        <v>337</v>
      </c>
      <c r="W24" s="89">
        <v>94</v>
      </c>
      <c r="X24" s="89">
        <v>291</v>
      </c>
      <c r="Y24" s="89">
        <v>137</v>
      </c>
      <c r="Z24" s="89">
        <v>171</v>
      </c>
      <c r="AA24" s="89">
        <v>18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5591</v>
      </c>
      <c r="C25" s="89">
        <v>0</v>
      </c>
      <c r="D25" s="89">
        <v>1122</v>
      </c>
      <c r="E25" s="89">
        <v>0</v>
      </c>
      <c r="F25" s="89">
        <v>0</v>
      </c>
      <c r="G25" s="89">
        <v>0</v>
      </c>
      <c r="H25" s="89">
        <v>1109</v>
      </c>
      <c r="I25" s="89">
        <v>1127</v>
      </c>
      <c r="J25" s="89">
        <v>1113</v>
      </c>
      <c r="K25" s="89">
        <v>0</v>
      </c>
      <c r="L25" s="89">
        <v>1120</v>
      </c>
      <c r="M25" s="89">
        <v>124</v>
      </c>
      <c r="N25" s="89">
        <v>67</v>
      </c>
      <c r="O25" s="89">
        <v>425</v>
      </c>
      <c r="P25" s="89">
        <v>240</v>
      </c>
      <c r="Q25" s="89">
        <v>1077</v>
      </c>
      <c r="R25" s="89">
        <v>1266</v>
      </c>
      <c r="S25" s="89">
        <v>0</v>
      </c>
      <c r="T25" s="89">
        <v>39</v>
      </c>
      <c r="U25" s="89">
        <v>1248</v>
      </c>
      <c r="V25" s="89">
        <v>361</v>
      </c>
      <c r="W25" s="89">
        <v>98</v>
      </c>
      <c r="X25" s="89">
        <v>287</v>
      </c>
      <c r="Y25" s="89">
        <v>144</v>
      </c>
      <c r="Z25" s="89">
        <v>176</v>
      </c>
      <c r="AA25" s="89">
        <v>18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5392</v>
      </c>
      <c r="C26" s="89">
        <v>0</v>
      </c>
      <c r="D26" s="89">
        <v>1079</v>
      </c>
      <c r="E26" s="89">
        <v>0</v>
      </c>
      <c r="F26" s="89">
        <v>0</v>
      </c>
      <c r="G26" s="89">
        <v>0</v>
      </c>
      <c r="H26" s="89">
        <v>1075</v>
      </c>
      <c r="I26" s="89">
        <v>1080</v>
      </c>
      <c r="J26" s="89">
        <v>1086</v>
      </c>
      <c r="K26" s="89">
        <v>0</v>
      </c>
      <c r="L26" s="89">
        <v>1072</v>
      </c>
      <c r="M26" s="89">
        <v>109</v>
      </c>
      <c r="N26" s="89">
        <v>64</v>
      </c>
      <c r="O26" s="89">
        <v>389</v>
      </c>
      <c r="P26" s="89">
        <v>228</v>
      </c>
      <c r="Q26" s="89">
        <v>1080</v>
      </c>
      <c r="R26" s="89">
        <v>1247</v>
      </c>
      <c r="S26" s="89">
        <v>0</v>
      </c>
      <c r="T26" s="89">
        <v>42</v>
      </c>
      <c r="U26" s="89">
        <v>1211</v>
      </c>
      <c r="V26" s="89">
        <v>342</v>
      </c>
      <c r="W26" s="89">
        <v>94</v>
      </c>
      <c r="X26" s="89">
        <v>286</v>
      </c>
      <c r="Y26" s="89">
        <v>119</v>
      </c>
      <c r="Z26" s="89">
        <v>161</v>
      </c>
      <c r="AA26" s="89">
        <v>17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4678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567</v>
      </c>
      <c r="I27" s="18">
        <f t="shared" si="1"/>
        <v>785</v>
      </c>
      <c r="J27" s="18">
        <f t="shared" si="1"/>
        <v>777</v>
      </c>
      <c r="K27" s="18">
        <f t="shared" si="1"/>
        <v>0</v>
      </c>
      <c r="L27" s="18">
        <f t="shared" si="1"/>
        <v>0</v>
      </c>
      <c r="M27" s="18">
        <f t="shared" si="1"/>
        <v>71</v>
      </c>
      <c r="N27" s="18">
        <f t="shared" si="1"/>
        <v>31</v>
      </c>
      <c r="O27" s="18">
        <f t="shared" si="1"/>
        <v>277</v>
      </c>
      <c r="P27" s="18">
        <f t="shared" si="1"/>
        <v>135</v>
      </c>
      <c r="Q27" s="18">
        <f t="shared" si="1"/>
        <v>1068</v>
      </c>
      <c r="R27" s="18">
        <f t="shared" si="1"/>
        <v>1228</v>
      </c>
      <c r="S27" s="18">
        <f t="shared" si="1"/>
        <v>0</v>
      </c>
      <c r="T27" s="18">
        <f t="shared" si="1"/>
        <v>26</v>
      </c>
      <c r="U27" s="18">
        <f t="shared" si="1"/>
        <v>1024</v>
      </c>
      <c r="V27" s="18">
        <f t="shared" si="1"/>
        <v>10</v>
      </c>
      <c r="W27" s="18">
        <f t="shared" si="1"/>
        <v>12</v>
      </c>
      <c r="X27" s="18">
        <f t="shared" si="1"/>
        <v>213</v>
      </c>
      <c r="Y27" s="18">
        <f t="shared" si="1"/>
        <v>71</v>
      </c>
      <c r="Z27" s="18">
        <f t="shared" si="1"/>
        <v>136</v>
      </c>
      <c r="AA27" s="18">
        <f t="shared" si="1"/>
        <v>12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5900</v>
      </c>
      <c r="C28" s="18">
        <f>MAX(C9:C22)</f>
        <v>2390</v>
      </c>
      <c r="D28" s="18">
        <f t="shared" ref="D28:AB28" si="2">MAX(D3:D26)</f>
        <v>1122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1216</v>
      </c>
      <c r="I28" s="18">
        <f t="shared" si="2"/>
        <v>1234</v>
      </c>
      <c r="J28" s="18">
        <f t="shared" si="2"/>
        <v>1225</v>
      </c>
      <c r="K28" s="18">
        <f t="shared" si="2"/>
        <v>1222</v>
      </c>
      <c r="L28" s="18">
        <f t="shared" si="2"/>
        <v>1205</v>
      </c>
      <c r="M28" s="18">
        <f t="shared" si="2"/>
        <v>679</v>
      </c>
      <c r="N28" s="18">
        <f t="shared" si="2"/>
        <v>85</v>
      </c>
      <c r="O28" s="18">
        <f t="shared" si="2"/>
        <v>561</v>
      </c>
      <c r="P28" s="18">
        <f t="shared" si="2"/>
        <v>240</v>
      </c>
      <c r="Q28" s="18">
        <f t="shared" si="2"/>
        <v>1114</v>
      </c>
      <c r="R28" s="18">
        <f t="shared" si="2"/>
        <v>1394</v>
      </c>
      <c r="S28" s="18">
        <f t="shared" si="2"/>
        <v>0</v>
      </c>
      <c r="T28" s="18">
        <f t="shared" si="2"/>
        <v>47</v>
      </c>
      <c r="U28" s="18">
        <f t="shared" si="2"/>
        <v>1484</v>
      </c>
      <c r="V28" s="18">
        <f t="shared" si="2"/>
        <v>361</v>
      </c>
      <c r="W28" s="18">
        <f t="shared" si="2"/>
        <v>98</v>
      </c>
      <c r="X28" s="18">
        <f t="shared" si="2"/>
        <v>301</v>
      </c>
      <c r="Y28" s="18">
        <f t="shared" si="2"/>
        <v>158</v>
      </c>
      <c r="Z28" s="18">
        <f t="shared" si="2"/>
        <v>227</v>
      </c>
      <c r="AA28" s="18">
        <f t="shared" si="2"/>
        <v>35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5305.625</v>
      </c>
      <c r="C29" s="20">
        <f>AVERAGE(C9:C22)</f>
        <v>1367.1428571428571</v>
      </c>
      <c r="D29" s="20">
        <f t="shared" ref="D29:AB29" si="3">AVERAGE(D3:D26)</f>
        <v>359.79166666666669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1015.2083333333334</v>
      </c>
      <c r="I29" s="20">
        <f t="shared" si="3"/>
        <v>1045.8333333333333</v>
      </c>
      <c r="J29" s="20">
        <f t="shared" si="3"/>
        <v>1043.875</v>
      </c>
      <c r="K29" s="20">
        <f t="shared" si="3"/>
        <v>243.91666666666666</v>
      </c>
      <c r="L29" s="20">
        <f t="shared" si="3"/>
        <v>799.5</v>
      </c>
      <c r="M29" s="20">
        <f t="shared" si="3"/>
        <v>266.58333333333331</v>
      </c>
      <c r="N29" s="20">
        <f t="shared" si="3"/>
        <v>61.125</v>
      </c>
      <c r="O29" s="20">
        <f t="shared" si="3"/>
        <v>409</v>
      </c>
      <c r="P29" s="20">
        <f t="shared" si="3"/>
        <v>169</v>
      </c>
      <c r="Q29" s="20">
        <f t="shared" si="3"/>
        <v>1085.1666666666667</v>
      </c>
      <c r="R29" s="20">
        <f t="shared" si="3"/>
        <v>1280.7083333333333</v>
      </c>
      <c r="S29" s="20">
        <f t="shared" si="3"/>
        <v>0</v>
      </c>
      <c r="T29" s="20">
        <f t="shared" si="3"/>
        <v>38.166666666666664</v>
      </c>
      <c r="U29" s="20">
        <f t="shared" si="3"/>
        <v>1261.4166666666667</v>
      </c>
      <c r="V29" s="20">
        <f t="shared" si="3"/>
        <v>113.83333333333333</v>
      </c>
      <c r="W29" s="20">
        <f t="shared" si="3"/>
        <v>41.083333333333336</v>
      </c>
      <c r="X29" s="20">
        <f t="shared" si="3"/>
        <v>264.125</v>
      </c>
      <c r="Y29" s="20">
        <f t="shared" si="3"/>
        <v>122.5</v>
      </c>
      <c r="Z29" s="20">
        <f t="shared" si="3"/>
        <v>180.95833333333334</v>
      </c>
      <c r="AA29" s="20">
        <f t="shared" si="3"/>
        <v>21.291666666666668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Monthly Summary Min,Max,AVG</vt:lpstr>
      <vt:lpstr>Indvidual 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ul Haq</dc:creator>
  <cp:lastModifiedBy>iqra com</cp:lastModifiedBy>
  <cp:lastPrinted>2022-11-27T04:41:00Z</cp:lastPrinted>
  <dcterms:created xsi:type="dcterms:W3CDTF">2019-12-14T05:25:51Z</dcterms:created>
  <dcterms:modified xsi:type="dcterms:W3CDTF">2023-10-16T09:13:44Z</dcterms:modified>
</cp:coreProperties>
</file>