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079DFDA8-6446-4E64-8768-49F991A42910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36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32" l="1"/>
  <c r="AA25" i="32"/>
  <c r="Z26" i="32"/>
  <c r="V26" i="32"/>
  <c r="U26" i="32"/>
  <c r="T26" i="32"/>
  <c r="J26" i="32"/>
  <c r="I26" i="32"/>
  <c r="H26" i="32"/>
  <c r="G26" i="32"/>
  <c r="F26" i="32"/>
  <c r="E26" i="32"/>
  <c r="D26" i="32"/>
  <c r="C26" i="32"/>
  <c r="B26" i="32"/>
  <c r="K26" i="32"/>
  <c r="L26" i="32"/>
  <c r="M26" i="32"/>
  <c r="N26" i="32"/>
  <c r="O26" i="32"/>
  <c r="P26" i="32"/>
  <c r="Q26" i="32"/>
  <c r="R26" i="32"/>
  <c r="S26" i="32"/>
  <c r="W26" i="32"/>
  <c r="X26" i="32"/>
  <c r="Y26" i="32"/>
  <c r="AA26" i="32"/>
  <c r="AB26" i="32"/>
  <c r="AC26" i="32"/>
  <c r="AD26" i="32"/>
  <c r="AE26" i="32"/>
  <c r="AF26" i="32"/>
  <c r="AG26" i="32"/>
  <c r="AH26" i="32"/>
  <c r="AI26" i="32"/>
  <c r="AJ26" i="32"/>
  <c r="AK26" i="32"/>
  <c r="AL26" i="32"/>
  <c r="AM26" i="32"/>
  <c r="AN26" i="32"/>
  <c r="AO26" i="32"/>
  <c r="AP26" i="32"/>
  <c r="AQ26" i="32"/>
  <c r="AR26" i="32"/>
  <c r="AS26" i="32"/>
  <c r="AT26" i="32"/>
  <c r="AU26" i="32"/>
  <c r="AV26" i="32"/>
  <c r="AW26" i="32"/>
  <c r="AX26" i="32"/>
  <c r="AY26" i="32"/>
  <c r="AZ26" i="32"/>
  <c r="BA26" i="32"/>
  <c r="BB26" i="32"/>
  <c r="BC26" i="32"/>
  <c r="BD26" i="32"/>
  <c r="BE26" i="32"/>
  <c r="BF26" i="32"/>
  <c r="BG26" i="32"/>
  <c r="BH26" i="32"/>
  <c r="BI26" i="32"/>
  <c r="BJ26" i="32"/>
  <c r="BK26" i="32"/>
  <c r="BL26" i="32"/>
  <c r="BM26" i="32"/>
  <c r="BN26" i="32"/>
  <c r="BO26" i="32"/>
  <c r="BP26" i="32"/>
  <c r="BQ26" i="32"/>
  <c r="BR26" i="32"/>
  <c r="BS26" i="32"/>
  <c r="BT26" i="32"/>
  <c r="BU26" i="32"/>
  <c r="BV26" i="32"/>
  <c r="BW26" i="32"/>
  <c r="BX26" i="32"/>
  <c r="BY26" i="32"/>
  <c r="BZ26" i="32"/>
  <c r="CA26" i="32"/>
  <c r="CB26" i="32"/>
  <c r="CC26" i="32"/>
  <c r="CD26" i="32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AB28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AB27" i="36"/>
  <c r="AA27" i="36"/>
  <c r="Z27" i="36"/>
  <c r="Y27" i="36"/>
  <c r="X27" i="36"/>
  <c r="W27" i="36"/>
  <c r="V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4" i="2"/>
  <c r="F28" i="2"/>
  <c r="F27" i="2"/>
  <c r="B27" i="36" l="1"/>
  <c r="B29" i="36"/>
  <c r="B28" i="36"/>
  <c r="G27" i="2"/>
  <c r="J27" i="1"/>
  <c r="C1" i="5" l="1"/>
  <c r="C1" i="35"/>
  <c r="C1" i="6"/>
  <c r="C1" i="7"/>
  <c r="C1" i="8"/>
  <c r="C1" i="9"/>
  <c r="C1" i="10"/>
  <c r="C1" i="11"/>
  <c r="C1" i="13"/>
  <c r="C1" i="14"/>
  <c r="C1" i="15"/>
  <c r="C1" i="16"/>
  <c r="C1" i="17"/>
  <c r="C1" i="18"/>
  <c r="C1" i="23"/>
  <c r="C1" i="21"/>
  <c r="C1" i="22"/>
  <c r="C1" i="20"/>
  <c r="C1" i="19"/>
  <c r="C1" i="24"/>
  <c r="C1" i="25"/>
  <c r="C1" i="26"/>
  <c r="C1" i="27"/>
  <c r="C1" i="28"/>
  <c r="C1" i="29"/>
  <c r="C1" i="30"/>
  <c r="C1" i="4"/>
  <c r="C27" i="2" l="1"/>
  <c r="C28" i="2"/>
  <c r="F29" i="2"/>
  <c r="C1" i="3" l="1"/>
  <c r="C1" i="2"/>
  <c r="C1" i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W27" i="1" l="1"/>
  <c r="X27" i="1"/>
  <c r="U27" i="2" l="1"/>
  <c r="U28" i="2"/>
  <c r="V27" i="2" l="1"/>
  <c r="O27" i="2" l="1"/>
  <c r="B2" i="33" l="1"/>
  <c r="J27" i="2" l="1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18" i="27" l="1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BN15" i="32" s="1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AQ34" i="32" s="1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L29" i="2"/>
  <c r="AH5" i="32" s="1"/>
  <c r="K29" i="2"/>
  <c r="AE5" i="32" s="1"/>
  <c r="J29" i="2"/>
  <c r="AB5" i="32" s="1"/>
  <c r="I29" i="2"/>
  <c r="Y5" i="32" s="1"/>
  <c r="H29" i="2"/>
  <c r="V5" i="32" s="1"/>
  <c r="G29" i="2"/>
  <c r="S5" i="32" s="1"/>
  <c r="P5" i="32"/>
  <c r="E29" i="2"/>
  <c r="M5" i="32" s="1"/>
  <c r="D29" i="2"/>
  <c r="J5" i="32" s="1"/>
  <c r="C29" i="2"/>
  <c r="G5" i="32" s="1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L28" i="2"/>
  <c r="AG5" i="32" s="1"/>
  <c r="K28" i="2"/>
  <c r="AD5" i="32" s="1"/>
  <c r="J28" i="2"/>
  <c r="AA5" i="32" s="1"/>
  <c r="I28" i="2"/>
  <c r="X5" i="32" s="1"/>
  <c r="U5" i="32"/>
  <c r="G28" i="2"/>
  <c r="R5" i="32" s="1"/>
  <c r="O5" i="32"/>
  <c r="E28" i="2"/>
  <c r="L5" i="32" s="1"/>
  <c r="D28" i="2"/>
  <c r="I5" i="32" s="1"/>
  <c r="F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L27" i="2"/>
  <c r="AF5" i="32" s="1"/>
  <c r="K27" i="2"/>
  <c r="AC5" i="32" s="1"/>
  <c r="Z5" i="32"/>
  <c r="I27" i="2"/>
  <c r="W5" i="32" s="1"/>
  <c r="T5" i="32"/>
  <c r="Q5" i="32"/>
  <c r="N5" i="32"/>
  <c r="E27" i="2"/>
  <c r="K5" i="32" s="1"/>
  <c r="D27" i="2"/>
  <c r="H5" i="32" s="1"/>
  <c r="E5" i="32"/>
  <c r="C28" i="1"/>
  <c r="F4" i="32" s="1"/>
  <c r="E4" i="32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E28" i="1"/>
  <c r="L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L27" i="1"/>
  <c r="AF4" i="32" s="1"/>
  <c r="K27" i="1"/>
  <c r="AC4" i="32" s="1"/>
  <c r="Z4" i="32"/>
  <c r="I27" i="1"/>
  <c r="W4" i="32" s="1"/>
  <c r="H27" i="1"/>
  <c r="T4" i="32" s="1"/>
  <c r="G27" i="1"/>
  <c r="Q4" i="32" s="1"/>
  <c r="F27" i="1"/>
  <c r="N4" i="32" s="1"/>
  <c r="E27" i="1"/>
  <c r="K4" i="32" s="1"/>
  <c r="D27" i="1"/>
  <c r="H4" i="32" s="1"/>
  <c r="B29" i="1"/>
  <c r="D4" i="32" s="1"/>
  <c r="J34" i="32" l="1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26" i="33" s="1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BH36" i="32"/>
  <c r="C23" i="33" s="1"/>
  <c r="AR37" i="32"/>
  <c r="AO36" i="32"/>
  <c r="AI37" i="32"/>
  <c r="BZ37" i="32"/>
  <c r="BV37" i="32"/>
  <c r="BS37" i="32"/>
  <c r="BQ36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I37" i="32"/>
  <c r="W36" i="32"/>
  <c r="F37" i="32"/>
  <c r="AA37" i="32"/>
  <c r="AI36" i="32"/>
  <c r="AR36" i="32"/>
  <c r="AC36" i="32"/>
  <c r="BG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P36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6" i="32"/>
  <c r="C17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4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B27" i="2"/>
  <c r="B5" i="32" s="1"/>
  <c r="B29" i="2"/>
  <c r="D5" i="32" s="1"/>
  <c r="B28" i="2"/>
  <c r="C5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<sst xmlns="http://schemas.openxmlformats.org/spreadsheetml/2006/main" count="2423" uniqueCount="45">
  <si>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</si>
  <si>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</si>
  <si>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</si>
  <si>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</si>
  <si>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</si>
  <si>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</si>
  <si>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</si>
  <si>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</si>
  <si>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</si>
  <si>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</si>
  <si>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</si>
  <si>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</si>
  <si>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</si>
  <si>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</si>
  <si>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</si>
  <si>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</si>
  <si>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</si>
  <si>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</si>
  <si>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</si>
  <si>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</si>
  <si>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</si>
  <si>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</si>
  <si>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</si>
  <si>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</si>
  <si>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</si>
  <si>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</si>
  <si>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</si>
  <si>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</si>
  <si>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</si>
  <si>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</si>
  <si>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</si>
  <si>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</si>
  <si>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</si>
  <si>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</si>
  <si>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</si>
  <si>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</si>
  <si>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</si>
  <si>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</si>
  <si>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</si>
  <si>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</si>
  <si>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</si>
  <si>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</si>
  <si>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Total Load (KW)</t>
  </si>
  <si>
    <t>Spare 1 (KW)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</si>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</sst>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2" fontId="8" fillId="0" borderId="27" xfId="1" applyNumberFormat="1" applyFont="1" applyBorder="1" applyAlignment="1">
      <alignment horizontal="center" vertical="center"/>
    </xf>
    <xf numFmtId="1" fontId="8" fillId="0" borderId="11" xfId="1" quotePrefix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zoomScale="70" zoomScaleNormal="70" workbookViewId="0">
      <selection activeCell="G28" sqref="G28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0" t="s">
        <v>41</v>
      </c>
      <c r="B1" s="101"/>
      <c r="C1" s="101"/>
      <c r="D1" s="102"/>
    </row>
    <row r="2" spans="1:4" s="55" customFormat="1" ht="34.5" customHeight="1" thickBot="1" x14ac:dyDescent="0.3">
      <c r="A2" s="58" t="s">
        <v>36</v>
      </c>
      <c r="B2" s="98">
        <f>'1'!C1</f>
        <v>45261</v>
      </c>
      <c r="C2" s="98"/>
      <c r="D2" s="99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3339</v>
      </c>
      <c r="C4" s="68">
        <f>'Indvidual Summary'!C36</f>
        <v>5752</v>
      </c>
      <c r="D4" s="69">
        <f>'Indvidual Summary'!D37</f>
        <v>4371.8131720430101</v>
      </c>
    </row>
    <row r="5" spans="1:4" ht="27.75" customHeight="1" x14ac:dyDescent="0.25">
      <c r="A5" s="59" t="s">
        <v>2</v>
      </c>
      <c r="B5" s="70">
        <f>'Indvidual Summary'!E35</f>
        <v>20</v>
      </c>
      <c r="C5" s="71">
        <f>'Indvidual Summary'!F36</f>
        <v>2850</v>
      </c>
      <c r="D5" s="72">
        <f>'Indvidual Summary'!G37</f>
        <v>1535.2077223851416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1257</v>
      </c>
      <c r="D6" s="72">
        <f>'Indvidual Summary'!J37</f>
        <v>362.45101253901061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0</v>
      </c>
      <c r="D8" s="72">
        <f>'Indvidual Summary'!P37</f>
        <v>0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1288</v>
      </c>
      <c r="D10" s="72">
        <f>'Indvidual Summary'!V37</f>
        <v>712.40963598512405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1288</v>
      </c>
      <c r="D11" s="72">
        <f>'Indvidual Summary'!Y37</f>
        <v>698.87719432991094</v>
      </c>
    </row>
    <row r="12" spans="1:4" ht="27.75" customHeight="1" x14ac:dyDescent="0.25">
      <c r="A12" s="59" t="s">
        <v>15</v>
      </c>
      <c r="B12" s="70">
        <f>'Indvidual Summary'!Z35</f>
        <v>619</v>
      </c>
      <c r="C12" s="71">
        <f>'Indvidual Summary'!AA36</f>
        <v>1299</v>
      </c>
      <c r="D12" s="72">
        <f>'Indvidual Summary'!AB37</f>
        <v>973.21379265615838</v>
      </c>
    </row>
    <row r="13" spans="1:4" ht="27.75" customHeight="1" x14ac:dyDescent="0.25">
      <c r="A13" s="59" t="s">
        <v>16</v>
      </c>
      <c r="B13" s="70">
        <f>'Indvidual Summary'!AC35</f>
        <v>610</v>
      </c>
      <c r="C13" s="71">
        <f>'Indvidual Summary'!AD36</f>
        <v>1299</v>
      </c>
      <c r="D13" s="72">
        <f>'Indvidual Summary'!AE37</f>
        <v>976.454406162086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1289</v>
      </c>
      <c r="D14" s="72">
        <f>'Indvidual Summary'!AH37</f>
        <v>802.71255315122778</v>
      </c>
    </row>
    <row r="15" spans="1:4" ht="27.75" customHeight="1" x14ac:dyDescent="0.25">
      <c r="A15" s="60" t="s">
        <v>43</v>
      </c>
      <c r="B15" s="70">
        <f>'Indvidual Summary'!AI35</f>
        <v>25</v>
      </c>
      <c r="C15" s="71">
        <f>'Indvidual Summary'!AJ36</f>
        <v>1683</v>
      </c>
      <c r="D15" s="72">
        <f>'Indvidual Summary'!AK37</f>
        <v>246.75940860215056</v>
      </c>
    </row>
    <row r="16" spans="1:4" ht="27.75" customHeight="1" x14ac:dyDescent="0.25">
      <c r="A16" s="60" t="s">
        <v>23</v>
      </c>
      <c r="B16" s="70">
        <f>'Indvidual Summary'!AL35</f>
        <v>1</v>
      </c>
      <c r="C16" s="71">
        <f>'Indvidual Summary'!AM36</f>
        <v>56</v>
      </c>
      <c r="D16" s="72">
        <f>'Indvidual Summary'!AN37</f>
        <v>23.170523609163162</v>
      </c>
    </row>
    <row r="17" spans="1:4" ht="27.75" customHeight="1" x14ac:dyDescent="0.25">
      <c r="A17" s="60" t="s">
        <v>25</v>
      </c>
      <c r="B17" s="70">
        <f>'Indvidual Summary'!AO35</f>
        <v>19</v>
      </c>
      <c r="C17" s="71">
        <f>'Indvidual Summary'!AP36</f>
        <v>341</v>
      </c>
      <c r="D17" s="72">
        <f>'Indvidual Summary'!AQ37</f>
        <v>102.68548387096774</v>
      </c>
    </row>
    <row r="18" spans="1:4" ht="27.75" customHeight="1" x14ac:dyDescent="0.25">
      <c r="A18" s="60" t="s">
        <v>3</v>
      </c>
      <c r="B18" s="70">
        <f>'Indvidual Summary'!AR35</f>
        <v>25</v>
      </c>
      <c r="C18" s="71">
        <f>'Indvidual Summary'!AS36</f>
        <v>129</v>
      </c>
      <c r="D18" s="72">
        <f>'Indvidual Summary'!AT37</f>
        <v>56.306451612903231</v>
      </c>
    </row>
    <row r="19" spans="1:4" ht="27.75" customHeight="1" x14ac:dyDescent="0.25">
      <c r="A19" s="60" t="s">
        <v>27</v>
      </c>
      <c r="B19" s="70">
        <f>'Indvidual Summary'!AU35</f>
        <v>158</v>
      </c>
      <c r="C19" s="71">
        <f>'Indvidual Summary'!AV36</f>
        <v>4126</v>
      </c>
      <c r="D19" s="72">
        <f>'Indvidual Summary'!AW37</f>
        <v>1357.1599462365591</v>
      </c>
    </row>
    <row r="20" spans="1:4" ht="27.75" customHeight="1" x14ac:dyDescent="0.25">
      <c r="A20" s="60" t="s">
        <v>26</v>
      </c>
      <c r="B20" s="70">
        <f>'Indvidual Summary'!AX35</f>
        <v>100</v>
      </c>
      <c r="C20" s="71">
        <f>'Indvidual Summary'!AY36</f>
        <v>1752</v>
      </c>
      <c r="D20" s="72">
        <f>'Indvidual Summary'!AZ37</f>
        <v>1390.9516129032261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17</v>
      </c>
      <c r="D21" s="72">
        <f>'Indvidual Summary'!BC37</f>
        <v>0.96313364055299544</v>
      </c>
    </row>
    <row r="22" spans="1:4" ht="27.75" customHeight="1" x14ac:dyDescent="0.25">
      <c r="A22" s="60" t="s">
        <v>29</v>
      </c>
      <c r="B22" s="73">
        <f>'Indvidual Summary'!BD35</f>
        <v>0</v>
      </c>
      <c r="C22" s="74">
        <f>'Indvidual Summary'!BE36</f>
        <v>41</v>
      </c>
      <c r="D22" s="72">
        <f>'Indvidual Summary'!BF37</f>
        <v>18.670303605313094</v>
      </c>
    </row>
    <row r="23" spans="1:4" ht="27.75" customHeight="1" x14ac:dyDescent="0.25">
      <c r="A23" s="60" t="s">
        <v>30</v>
      </c>
      <c r="B23" s="73">
        <f>'Indvidual Summary'!BG35</f>
        <v>151</v>
      </c>
      <c r="C23" s="74">
        <f>'Indvidual Summary'!BH36</f>
        <v>1220</v>
      </c>
      <c r="D23" s="72">
        <f>'Indvidual Summary'!BI37</f>
        <v>823.67741935483866</v>
      </c>
    </row>
    <row r="24" spans="1:4" ht="27.75" customHeight="1" x14ac:dyDescent="0.25">
      <c r="A24" s="60" t="s">
        <v>31</v>
      </c>
      <c r="B24" s="73">
        <f>'Indvidual Summary'!BJ35</f>
        <v>1</v>
      </c>
      <c r="C24" s="74">
        <f>'Indvidual Summary'!BK36</f>
        <v>667</v>
      </c>
      <c r="D24" s="72">
        <f>'Indvidual Summary'!BL37</f>
        <v>102.1143263757116</v>
      </c>
    </row>
    <row r="25" spans="1:4" ht="27.75" customHeight="1" x14ac:dyDescent="0.25">
      <c r="A25" s="60" t="s">
        <v>4</v>
      </c>
      <c r="B25" s="73">
        <f>'Indvidual Summary'!BM35</f>
        <v>0</v>
      </c>
      <c r="C25" s="74">
        <f>'Indvidual Summary'!BN36</f>
        <v>142</v>
      </c>
      <c r="D25" s="72">
        <f>'Indvidual Summary'!BO37</f>
        <v>36.736638203668562</v>
      </c>
    </row>
    <row r="26" spans="1:4" ht="27.75" customHeight="1" x14ac:dyDescent="0.25">
      <c r="A26" s="60" t="s">
        <v>22</v>
      </c>
      <c r="B26" s="73">
        <f>'Indvidual Summary'!BP35</f>
        <v>0</v>
      </c>
      <c r="C26" s="74">
        <f>'Indvidual Summary'!BQ35</f>
        <v>44.041666666666664</v>
      </c>
      <c r="D26" s="72">
        <f>'Indvidual Summary'!BR37</f>
        <v>47.677419354838712</v>
      </c>
    </row>
    <row r="27" spans="1:4" ht="27.75" customHeight="1" x14ac:dyDescent="0.25">
      <c r="A27" s="60" t="s">
        <v>5</v>
      </c>
      <c r="B27" s="73">
        <f>'Indvidual Summary'!BS35</f>
        <v>3</v>
      </c>
      <c r="C27" s="74">
        <f>'Indvidual Summary'!BT36</f>
        <v>100</v>
      </c>
      <c r="D27" s="72">
        <f>'Indvidual Summary'!BU37</f>
        <v>33.389784946236567</v>
      </c>
    </row>
    <row r="28" spans="1:4" ht="27.75" customHeight="1" x14ac:dyDescent="0.25">
      <c r="A28" s="60" t="s">
        <v>32</v>
      </c>
      <c r="B28" s="73">
        <f>'Indvidual Summary'!BV35</f>
        <v>2</v>
      </c>
      <c r="C28" s="74">
        <f>'Indvidual Summary'!BW36</f>
        <v>174</v>
      </c>
      <c r="D28" s="72">
        <f>'Indvidual Summary'!BX37</f>
        <v>100.85349462365592</v>
      </c>
    </row>
    <row r="29" spans="1:4" ht="27.75" customHeight="1" x14ac:dyDescent="0.25">
      <c r="A29" s="60" t="s">
        <v>6</v>
      </c>
      <c r="B29" s="73">
        <f>'Indvidual Summary'!BY35</f>
        <v>1</v>
      </c>
      <c r="C29" s="74">
        <f>'Indvidual Summary'!BZ36</f>
        <v>44</v>
      </c>
      <c r="D29" s="72">
        <f>'Indvidual Summary'!CA37</f>
        <v>6.4026148582600202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 t="e">
        <f>'Indvidual Summary'!CD37</f>
        <v>#DIV/0!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7" zoomScale="40" zoomScaleNormal="40" workbookViewId="0">
      <selection activeCell="O2" sqref="O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Summary'!A11</f>
        <v>45268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4697</v>
      </c>
      <c r="C3" s="89" t="s">
        <v>44</v>
      </c>
      <c r="D3" s="89">
        <v>1181</v>
      </c>
      <c r="E3" s="89">
        <v>0</v>
      </c>
      <c r="F3" s="89">
        <v>0</v>
      </c>
      <c r="G3" s="89">
        <v>0</v>
      </c>
      <c r="H3" s="89" t="s">
        <v>44</v>
      </c>
      <c r="I3" s="89">
        <v>1169</v>
      </c>
      <c r="J3" s="89">
        <v>1176</v>
      </c>
      <c r="K3" s="89">
        <v>1171</v>
      </c>
      <c r="L3" s="89" t="s">
        <v>44</v>
      </c>
      <c r="M3" s="89">
        <v>85</v>
      </c>
      <c r="N3" s="89">
        <v>26</v>
      </c>
      <c r="O3" s="89">
        <v>144</v>
      </c>
      <c r="P3" s="89">
        <v>68</v>
      </c>
      <c r="Q3" s="89">
        <v>1510</v>
      </c>
      <c r="R3" s="89">
        <v>1585</v>
      </c>
      <c r="S3" s="89">
        <v>0</v>
      </c>
      <c r="T3" s="89">
        <v>20</v>
      </c>
      <c r="U3" s="89">
        <v>824</v>
      </c>
      <c r="V3" s="89">
        <v>6</v>
      </c>
      <c r="W3" s="89">
        <v>23</v>
      </c>
      <c r="X3" s="89">
        <v>131</v>
      </c>
      <c r="Y3" s="89">
        <v>50</v>
      </c>
      <c r="Z3" s="89">
        <v>119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4498</v>
      </c>
      <c r="C4" s="89" t="s">
        <v>44</v>
      </c>
      <c r="D4" s="89">
        <v>1117</v>
      </c>
      <c r="E4" s="89">
        <v>0</v>
      </c>
      <c r="F4" s="89">
        <v>0</v>
      </c>
      <c r="G4" s="89">
        <v>0</v>
      </c>
      <c r="H4" s="89" t="s">
        <v>44</v>
      </c>
      <c r="I4" s="89">
        <v>1133</v>
      </c>
      <c r="J4" s="89">
        <v>1122</v>
      </c>
      <c r="K4" s="89">
        <v>1126</v>
      </c>
      <c r="L4" s="89" t="s">
        <v>44</v>
      </c>
      <c r="M4" s="89">
        <v>79</v>
      </c>
      <c r="N4" s="89">
        <v>26</v>
      </c>
      <c r="O4" s="89">
        <v>124</v>
      </c>
      <c r="P4" s="89">
        <v>68</v>
      </c>
      <c r="Q4" s="89">
        <v>1507</v>
      </c>
      <c r="R4" s="89">
        <v>1580</v>
      </c>
      <c r="S4" s="89">
        <v>0</v>
      </c>
      <c r="T4" s="89">
        <v>24</v>
      </c>
      <c r="U4" s="89">
        <v>676</v>
      </c>
      <c r="V4" s="89">
        <v>6</v>
      </c>
      <c r="W4" s="89">
        <v>23</v>
      </c>
      <c r="X4" s="89">
        <v>146</v>
      </c>
      <c r="Y4" s="89">
        <v>47</v>
      </c>
      <c r="Z4" s="89">
        <v>122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4351</v>
      </c>
      <c r="C5" s="89" t="s">
        <v>44</v>
      </c>
      <c r="D5" s="89">
        <v>1079</v>
      </c>
      <c r="E5" s="89">
        <v>0</v>
      </c>
      <c r="F5" s="89">
        <v>0</v>
      </c>
      <c r="G5" s="89">
        <v>0</v>
      </c>
      <c r="H5" s="89" t="s">
        <v>44</v>
      </c>
      <c r="I5" s="89">
        <v>1087</v>
      </c>
      <c r="J5" s="89">
        <v>1091</v>
      </c>
      <c r="K5" s="89">
        <v>1094</v>
      </c>
      <c r="L5" s="89" t="s">
        <v>44</v>
      </c>
      <c r="M5" s="89">
        <v>85</v>
      </c>
      <c r="N5" s="89">
        <v>23</v>
      </c>
      <c r="O5" s="89">
        <v>118</v>
      </c>
      <c r="P5" s="89">
        <v>68</v>
      </c>
      <c r="Q5" s="89">
        <v>1490</v>
      </c>
      <c r="R5" s="89">
        <v>1577</v>
      </c>
      <c r="S5" s="89">
        <v>0</v>
      </c>
      <c r="T5" s="89">
        <v>28</v>
      </c>
      <c r="U5" s="89">
        <v>667</v>
      </c>
      <c r="V5" s="89">
        <v>6</v>
      </c>
      <c r="W5" s="89">
        <v>23</v>
      </c>
      <c r="X5" s="89">
        <v>141</v>
      </c>
      <c r="Y5" s="89">
        <v>39</v>
      </c>
      <c r="Z5" s="89">
        <v>118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4297</v>
      </c>
      <c r="C6" s="89" t="s">
        <v>44</v>
      </c>
      <c r="D6" s="89">
        <v>1075</v>
      </c>
      <c r="E6" s="89">
        <v>0</v>
      </c>
      <c r="F6" s="89">
        <v>0</v>
      </c>
      <c r="G6" s="89">
        <v>0</v>
      </c>
      <c r="H6" s="89" t="s">
        <v>44</v>
      </c>
      <c r="I6" s="89">
        <v>1067</v>
      </c>
      <c r="J6" s="89">
        <v>1071</v>
      </c>
      <c r="K6" s="89">
        <v>1084</v>
      </c>
      <c r="L6" s="89" t="s">
        <v>44</v>
      </c>
      <c r="M6" s="89">
        <v>86</v>
      </c>
      <c r="N6" s="89">
        <v>22</v>
      </c>
      <c r="O6" s="89">
        <v>98</v>
      </c>
      <c r="P6" s="89">
        <v>66</v>
      </c>
      <c r="Q6" s="89">
        <v>1434</v>
      </c>
      <c r="R6" s="89">
        <v>1395</v>
      </c>
      <c r="S6" s="89">
        <v>0</v>
      </c>
      <c r="T6" s="89">
        <v>20</v>
      </c>
      <c r="U6" s="89">
        <v>832</v>
      </c>
      <c r="V6" s="89">
        <v>7</v>
      </c>
      <c r="W6" s="89">
        <v>23</v>
      </c>
      <c r="X6" s="89">
        <v>116</v>
      </c>
      <c r="Y6" s="89">
        <v>41</v>
      </c>
      <c r="Z6" s="89">
        <v>118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4265</v>
      </c>
      <c r="C7" s="89" t="s">
        <v>44</v>
      </c>
      <c r="D7" s="89">
        <v>1066</v>
      </c>
      <c r="E7" s="89">
        <v>0</v>
      </c>
      <c r="F7" s="89">
        <v>0</v>
      </c>
      <c r="G7" s="89">
        <v>0</v>
      </c>
      <c r="H7" s="89" t="s">
        <v>44</v>
      </c>
      <c r="I7" s="89">
        <v>1059</v>
      </c>
      <c r="J7" s="89">
        <v>1067</v>
      </c>
      <c r="K7" s="89">
        <v>1073</v>
      </c>
      <c r="L7" s="89" t="s">
        <v>44</v>
      </c>
      <c r="M7" s="89">
        <v>85</v>
      </c>
      <c r="N7" s="89">
        <v>27</v>
      </c>
      <c r="O7" s="89">
        <v>108</v>
      </c>
      <c r="P7" s="89">
        <v>65</v>
      </c>
      <c r="Q7" s="89">
        <v>1409</v>
      </c>
      <c r="R7" s="89">
        <v>1395</v>
      </c>
      <c r="S7" s="89">
        <v>0</v>
      </c>
      <c r="T7" s="89">
        <v>20</v>
      </c>
      <c r="U7" s="89">
        <v>823</v>
      </c>
      <c r="V7" s="89">
        <v>5</v>
      </c>
      <c r="W7" s="89">
        <v>23</v>
      </c>
      <c r="X7" s="89">
        <v>108</v>
      </c>
      <c r="Y7" s="89">
        <v>36</v>
      </c>
      <c r="Z7" s="89">
        <v>117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4296</v>
      </c>
      <c r="C8" s="89" t="s">
        <v>44</v>
      </c>
      <c r="D8" s="89">
        <v>1076</v>
      </c>
      <c r="E8" s="89">
        <v>0</v>
      </c>
      <c r="F8" s="89">
        <v>0</v>
      </c>
      <c r="G8" s="89">
        <v>0</v>
      </c>
      <c r="H8" s="89" t="s">
        <v>44</v>
      </c>
      <c r="I8" s="89">
        <v>1081</v>
      </c>
      <c r="J8" s="89">
        <v>1069</v>
      </c>
      <c r="K8" s="89">
        <v>1070</v>
      </c>
      <c r="L8" s="89" t="s">
        <v>44</v>
      </c>
      <c r="M8" s="89">
        <v>78</v>
      </c>
      <c r="N8" s="89">
        <v>22</v>
      </c>
      <c r="O8" s="89">
        <v>109</v>
      </c>
      <c r="P8" s="89">
        <v>69</v>
      </c>
      <c r="Q8" s="89">
        <v>1409</v>
      </c>
      <c r="R8" s="89">
        <v>1394</v>
      </c>
      <c r="S8" s="89">
        <v>0</v>
      </c>
      <c r="T8" s="89">
        <v>22</v>
      </c>
      <c r="U8" s="89">
        <v>827</v>
      </c>
      <c r="V8" s="89">
        <v>5</v>
      </c>
      <c r="W8" s="89">
        <v>23</v>
      </c>
      <c r="X8" s="89">
        <v>117</v>
      </c>
      <c r="Y8" s="89">
        <v>55</v>
      </c>
      <c r="Z8" s="89">
        <v>99</v>
      </c>
      <c r="AA8" s="89">
        <v>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4503</v>
      </c>
      <c r="C9" s="89" t="s">
        <v>44</v>
      </c>
      <c r="D9" s="89">
        <v>1121</v>
      </c>
      <c r="E9" s="89">
        <v>0</v>
      </c>
      <c r="F9" s="89">
        <v>0</v>
      </c>
      <c r="G9" s="89">
        <v>0</v>
      </c>
      <c r="H9" s="89" t="s">
        <v>44</v>
      </c>
      <c r="I9" s="89">
        <v>1117</v>
      </c>
      <c r="J9" s="89">
        <v>1136</v>
      </c>
      <c r="K9" s="89">
        <v>1129</v>
      </c>
      <c r="L9" s="89" t="s">
        <v>44</v>
      </c>
      <c r="M9" s="89">
        <v>80</v>
      </c>
      <c r="N9" s="89">
        <v>24</v>
      </c>
      <c r="O9" s="89">
        <v>109</v>
      </c>
      <c r="P9" s="89">
        <v>68</v>
      </c>
      <c r="Q9" s="89">
        <v>1409</v>
      </c>
      <c r="R9" s="89">
        <v>1574</v>
      </c>
      <c r="S9" s="89">
        <v>0</v>
      </c>
      <c r="T9" s="89">
        <v>24</v>
      </c>
      <c r="U9" s="89">
        <v>829</v>
      </c>
      <c r="V9" s="89">
        <v>8</v>
      </c>
      <c r="W9" s="89">
        <v>23</v>
      </c>
      <c r="X9" s="89">
        <v>104</v>
      </c>
      <c r="Y9" s="89">
        <v>46</v>
      </c>
      <c r="Z9" s="89">
        <v>117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4282</v>
      </c>
      <c r="C10" s="89" t="s">
        <v>44</v>
      </c>
      <c r="D10" s="89">
        <v>1075</v>
      </c>
      <c r="E10" s="89">
        <v>0</v>
      </c>
      <c r="F10" s="89">
        <v>0</v>
      </c>
      <c r="G10" s="89">
        <v>0</v>
      </c>
      <c r="H10" s="89" t="s">
        <v>44</v>
      </c>
      <c r="I10" s="89">
        <v>1082</v>
      </c>
      <c r="J10" s="89">
        <v>1064</v>
      </c>
      <c r="K10" s="89">
        <v>1061</v>
      </c>
      <c r="L10" s="89" t="s">
        <v>44</v>
      </c>
      <c r="M10" s="89">
        <v>78</v>
      </c>
      <c r="N10" s="89">
        <v>17</v>
      </c>
      <c r="O10" s="89">
        <v>97</v>
      </c>
      <c r="P10" s="89">
        <v>79</v>
      </c>
      <c r="Q10" s="89">
        <v>1415</v>
      </c>
      <c r="R10" s="89">
        <v>1552</v>
      </c>
      <c r="S10" s="89">
        <v>0</v>
      </c>
      <c r="T10" s="89">
        <v>26</v>
      </c>
      <c r="U10" s="89">
        <v>826</v>
      </c>
      <c r="V10" s="89">
        <v>3</v>
      </c>
      <c r="W10" s="89">
        <v>8</v>
      </c>
      <c r="X10" s="89">
        <v>82</v>
      </c>
      <c r="Y10" s="89">
        <v>37</v>
      </c>
      <c r="Z10" s="89">
        <v>114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5010</v>
      </c>
      <c r="C11" s="89">
        <v>600</v>
      </c>
      <c r="D11" s="89">
        <v>1078</v>
      </c>
      <c r="E11" s="89">
        <v>0</v>
      </c>
      <c r="F11" s="89">
        <v>0</v>
      </c>
      <c r="G11" s="89">
        <v>0</v>
      </c>
      <c r="H11" s="89" t="s">
        <v>44</v>
      </c>
      <c r="I11" s="89">
        <v>1121</v>
      </c>
      <c r="J11" s="89">
        <v>1118</v>
      </c>
      <c r="K11" s="89">
        <v>1093</v>
      </c>
      <c r="L11" s="89" t="s">
        <v>44</v>
      </c>
      <c r="M11" s="89">
        <v>555</v>
      </c>
      <c r="N11" s="89">
        <v>15</v>
      </c>
      <c r="O11" s="89">
        <v>105</v>
      </c>
      <c r="P11" s="89">
        <v>75</v>
      </c>
      <c r="Q11" s="89">
        <v>1485</v>
      </c>
      <c r="R11" s="89">
        <v>1575</v>
      </c>
      <c r="S11" s="89">
        <v>0</v>
      </c>
      <c r="T11" s="89">
        <v>25</v>
      </c>
      <c r="U11" s="89">
        <v>815</v>
      </c>
      <c r="V11" s="89">
        <v>6</v>
      </c>
      <c r="W11" s="89">
        <v>7</v>
      </c>
      <c r="X11" s="89">
        <v>95</v>
      </c>
      <c r="Y11" s="89">
        <v>55</v>
      </c>
      <c r="Z11" s="89">
        <v>135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5109</v>
      </c>
      <c r="C12" s="89">
        <v>1600</v>
      </c>
      <c r="D12" s="89">
        <v>875</v>
      </c>
      <c r="E12" s="89">
        <v>0</v>
      </c>
      <c r="F12" s="89">
        <v>0</v>
      </c>
      <c r="G12" s="89">
        <v>0</v>
      </c>
      <c r="H12" s="89" t="s">
        <v>44</v>
      </c>
      <c r="I12" s="89">
        <v>868</v>
      </c>
      <c r="J12" s="89" t="s">
        <v>44</v>
      </c>
      <c r="K12" s="89">
        <v>885</v>
      </c>
      <c r="L12" s="89">
        <v>881</v>
      </c>
      <c r="M12" s="89">
        <v>487</v>
      </c>
      <c r="N12" s="89">
        <v>35</v>
      </c>
      <c r="O12" s="89">
        <v>165</v>
      </c>
      <c r="P12" s="89">
        <v>77</v>
      </c>
      <c r="Q12" s="89">
        <v>1527</v>
      </c>
      <c r="R12" s="89">
        <v>1588</v>
      </c>
      <c r="S12" s="89">
        <v>0</v>
      </c>
      <c r="T12" s="89">
        <v>25</v>
      </c>
      <c r="U12" s="89">
        <v>830</v>
      </c>
      <c r="V12" s="89">
        <v>6</v>
      </c>
      <c r="W12" s="89">
        <v>7</v>
      </c>
      <c r="X12" s="89">
        <v>117</v>
      </c>
      <c r="Y12" s="89">
        <v>56</v>
      </c>
      <c r="Z12" s="89">
        <v>141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5587</v>
      </c>
      <c r="C13" s="89">
        <v>2250</v>
      </c>
      <c r="D13" s="89">
        <v>828</v>
      </c>
      <c r="E13" s="89">
        <v>0</v>
      </c>
      <c r="F13" s="89">
        <v>0</v>
      </c>
      <c r="G13" s="89">
        <v>0</v>
      </c>
      <c r="H13" s="89" t="s">
        <v>44</v>
      </c>
      <c r="I13" s="89">
        <v>827</v>
      </c>
      <c r="J13" s="89" t="s">
        <v>44</v>
      </c>
      <c r="K13" s="89">
        <v>845</v>
      </c>
      <c r="L13" s="89">
        <v>837</v>
      </c>
      <c r="M13" s="89">
        <v>585</v>
      </c>
      <c r="N13" s="89">
        <v>41</v>
      </c>
      <c r="O13" s="89">
        <v>248</v>
      </c>
      <c r="P13" s="89">
        <v>85</v>
      </c>
      <c r="Q13" s="89">
        <v>1546</v>
      </c>
      <c r="R13" s="89">
        <v>1599</v>
      </c>
      <c r="S13" s="89">
        <v>0</v>
      </c>
      <c r="T13" s="89">
        <v>35</v>
      </c>
      <c r="U13" s="89">
        <v>1049</v>
      </c>
      <c r="V13" s="89">
        <v>9</v>
      </c>
      <c r="W13" s="89">
        <v>9</v>
      </c>
      <c r="X13" s="89">
        <v>157</v>
      </c>
      <c r="Y13" s="89">
        <v>70</v>
      </c>
      <c r="Z13" s="89">
        <v>151</v>
      </c>
      <c r="AA13" s="89">
        <v>35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5489</v>
      </c>
      <c r="C14" s="89">
        <v>1650</v>
      </c>
      <c r="D14" s="89">
        <v>958</v>
      </c>
      <c r="E14" s="89">
        <v>0</v>
      </c>
      <c r="F14" s="89">
        <v>0</v>
      </c>
      <c r="G14" s="89">
        <v>0</v>
      </c>
      <c r="H14" s="89" t="s">
        <v>44</v>
      </c>
      <c r="I14" s="89">
        <v>961</v>
      </c>
      <c r="J14" s="89" t="s">
        <v>44</v>
      </c>
      <c r="K14" s="89">
        <v>965</v>
      </c>
      <c r="L14" s="89">
        <v>955</v>
      </c>
      <c r="M14" s="89">
        <v>219</v>
      </c>
      <c r="N14" s="89">
        <v>44</v>
      </c>
      <c r="O14" s="89">
        <v>265</v>
      </c>
      <c r="P14" s="89">
        <v>89</v>
      </c>
      <c r="Q14" s="89">
        <v>1529</v>
      </c>
      <c r="R14" s="89">
        <v>1599</v>
      </c>
      <c r="S14" s="89">
        <v>0</v>
      </c>
      <c r="T14" s="89">
        <v>39</v>
      </c>
      <c r="U14" s="89">
        <v>1055</v>
      </c>
      <c r="V14" s="89">
        <v>9</v>
      </c>
      <c r="W14" s="89">
        <v>9</v>
      </c>
      <c r="X14" s="89">
        <v>158</v>
      </c>
      <c r="Y14" s="89">
        <v>89</v>
      </c>
      <c r="Z14" s="89">
        <v>171</v>
      </c>
      <c r="AA14" s="89">
        <v>44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5585</v>
      </c>
      <c r="C15" s="89">
        <v>1850</v>
      </c>
      <c r="D15" s="89">
        <v>938</v>
      </c>
      <c r="E15" s="89">
        <v>0</v>
      </c>
      <c r="F15" s="89">
        <v>0</v>
      </c>
      <c r="G15" s="89">
        <v>0</v>
      </c>
      <c r="H15" s="89" t="s">
        <v>44</v>
      </c>
      <c r="I15" s="89">
        <v>930</v>
      </c>
      <c r="J15" s="89" t="s">
        <v>44</v>
      </c>
      <c r="K15" s="89">
        <v>932</v>
      </c>
      <c r="L15" s="89">
        <v>935</v>
      </c>
      <c r="M15" s="89">
        <v>616</v>
      </c>
      <c r="N15" s="89">
        <v>48</v>
      </c>
      <c r="O15" s="89">
        <v>305</v>
      </c>
      <c r="P15" s="89">
        <v>74</v>
      </c>
      <c r="Q15" s="89">
        <v>1529</v>
      </c>
      <c r="R15" s="89">
        <v>1585</v>
      </c>
      <c r="S15" s="89">
        <v>0</v>
      </c>
      <c r="T15" s="89">
        <v>41</v>
      </c>
      <c r="U15" s="89">
        <v>837</v>
      </c>
      <c r="V15" s="89">
        <v>9</v>
      </c>
      <c r="W15" s="89">
        <v>9</v>
      </c>
      <c r="X15" s="89">
        <v>157</v>
      </c>
      <c r="Y15" s="89">
        <v>84</v>
      </c>
      <c r="Z15" s="89">
        <v>174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5190</v>
      </c>
      <c r="C16" s="89">
        <v>700</v>
      </c>
      <c r="D16" s="89">
        <v>1122</v>
      </c>
      <c r="E16" s="89">
        <v>0</v>
      </c>
      <c r="F16" s="89">
        <v>0</v>
      </c>
      <c r="G16" s="89">
        <v>0</v>
      </c>
      <c r="H16" s="89" t="s">
        <v>44</v>
      </c>
      <c r="I16" s="89">
        <v>1136</v>
      </c>
      <c r="J16" s="89" t="s">
        <v>44</v>
      </c>
      <c r="K16" s="89">
        <v>1099</v>
      </c>
      <c r="L16" s="89">
        <v>1133</v>
      </c>
      <c r="M16" s="89">
        <v>614</v>
      </c>
      <c r="N16" s="89">
        <v>44</v>
      </c>
      <c r="O16" s="89">
        <v>341</v>
      </c>
      <c r="P16" s="89">
        <v>73</v>
      </c>
      <c r="Q16" s="89">
        <v>1515</v>
      </c>
      <c r="R16" s="89">
        <v>1434</v>
      </c>
      <c r="S16" s="89">
        <v>0</v>
      </c>
      <c r="T16" s="89">
        <v>33</v>
      </c>
      <c r="U16" s="89">
        <v>843</v>
      </c>
      <c r="V16" s="89">
        <v>9</v>
      </c>
      <c r="W16" s="89">
        <v>10</v>
      </c>
      <c r="X16" s="89">
        <v>150</v>
      </c>
      <c r="Y16" s="89">
        <v>86</v>
      </c>
      <c r="Z16" s="89">
        <v>150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5259</v>
      </c>
      <c r="C17" s="89">
        <v>600</v>
      </c>
      <c r="D17" s="89">
        <v>1167</v>
      </c>
      <c r="E17" s="89">
        <v>0</v>
      </c>
      <c r="F17" s="89">
        <v>0</v>
      </c>
      <c r="G17" s="89">
        <v>0</v>
      </c>
      <c r="H17" s="89" t="s">
        <v>44</v>
      </c>
      <c r="I17" s="89">
        <v>1165</v>
      </c>
      <c r="J17" s="89" t="s">
        <v>44</v>
      </c>
      <c r="K17" s="89">
        <v>1169</v>
      </c>
      <c r="L17" s="89">
        <v>1158</v>
      </c>
      <c r="M17" s="89">
        <v>636</v>
      </c>
      <c r="N17" s="89">
        <v>53</v>
      </c>
      <c r="O17" s="89">
        <v>309</v>
      </c>
      <c r="P17" s="89">
        <v>88</v>
      </c>
      <c r="Q17" s="89">
        <v>1518</v>
      </c>
      <c r="R17" s="89">
        <v>1429</v>
      </c>
      <c r="S17" s="89">
        <v>0</v>
      </c>
      <c r="T17" s="89">
        <v>39</v>
      </c>
      <c r="U17" s="89">
        <v>848</v>
      </c>
      <c r="V17" s="89">
        <v>9</v>
      </c>
      <c r="W17" s="89">
        <v>9</v>
      </c>
      <c r="X17" s="89">
        <v>148</v>
      </c>
      <c r="Y17" s="89">
        <v>75</v>
      </c>
      <c r="Z17" s="89">
        <v>154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4915</v>
      </c>
      <c r="C18" s="89">
        <v>500</v>
      </c>
      <c r="D18" s="89">
        <v>1116</v>
      </c>
      <c r="E18" s="89">
        <v>0</v>
      </c>
      <c r="F18" s="89">
        <v>0</v>
      </c>
      <c r="G18" s="89">
        <v>0</v>
      </c>
      <c r="H18" s="89" t="s">
        <v>44</v>
      </c>
      <c r="I18" s="89">
        <v>1090</v>
      </c>
      <c r="J18" s="89">
        <v>1124</v>
      </c>
      <c r="K18" s="89">
        <v>1085</v>
      </c>
      <c r="L18" s="89" t="s">
        <v>44</v>
      </c>
      <c r="M18" s="89">
        <v>62</v>
      </c>
      <c r="N18" s="89">
        <v>37</v>
      </c>
      <c r="O18" s="89">
        <v>289</v>
      </c>
      <c r="P18" s="89">
        <v>80</v>
      </c>
      <c r="Q18" s="89">
        <v>1524</v>
      </c>
      <c r="R18" s="89">
        <v>1474</v>
      </c>
      <c r="S18" s="89">
        <v>0</v>
      </c>
      <c r="T18" s="89">
        <v>36</v>
      </c>
      <c r="U18" s="89">
        <v>826</v>
      </c>
      <c r="V18" s="89">
        <v>9</v>
      </c>
      <c r="W18" s="89">
        <v>9</v>
      </c>
      <c r="X18" s="89">
        <v>142</v>
      </c>
      <c r="Y18" s="89">
        <v>85</v>
      </c>
      <c r="Z18" s="89">
        <v>159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5134</v>
      </c>
      <c r="C19" s="89">
        <v>250</v>
      </c>
      <c r="D19" s="89">
        <v>1218</v>
      </c>
      <c r="E19" s="89">
        <v>0</v>
      </c>
      <c r="F19" s="89">
        <v>0</v>
      </c>
      <c r="G19" s="89">
        <v>0</v>
      </c>
      <c r="H19" s="89" t="s">
        <v>44</v>
      </c>
      <c r="I19" s="89">
        <v>1199</v>
      </c>
      <c r="J19" s="89">
        <v>1255</v>
      </c>
      <c r="K19" s="89">
        <v>1212</v>
      </c>
      <c r="L19" s="89" t="s">
        <v>44</v>
      </c>
      <c r="M19" s="89">
        <v>58</v>
      </c>
      <c r="N19" s="89">
        <v>43</v>
      </c>
      <c r="O19" s="89">
        <v>263</v>
      </c>
      <c r="P19" s="89">
        <v>66</v>
      </c>
      <c r="Q19" s="89">
        <v>1543</v>
      </c>
      <c r="R19" s="89">
        <v>1633</v>
      </c>
      <c r="S19" s="89">
        <v>0</v>
      </c>
      <c r="T19" s="89">
        <v>31</v>
      </c>
      <c r="U19" s="89">
        <v>611</v>
      </c>
      <c r="V19" s="89">
        <v>339</v>
      </c>
      <c r="W19" s="89">
        <v>85</v>
      </c>
      <c r="X19" s="89">
        <v>121</v>
      </c>
      <c r="Y19" s="89">
        <v>100</v>
      </c>
      <c r="Z19" s="89">
        <v>164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5191</v>
      </c>
      <c r="C20" s="89">
        <v>100</v>
      </c>
      <c r="D20" s="89">
        <v>1015</v>
      </c>
      <c r="E20" s="89">
        <v>0</v>
      </c>
      <c r="F20" s="89">
        <v>0</v>
      </c>
      <c r="G20" s="89">
        <v>0</v>
      </c>
      <c r="H20" s="89">
        <v>1022</v>
      </c>
      <c r="I20" s="89">
        <v>1018</v>
      </c>
      <c r="J20" s="89">
        <v>1025</v>
      </c>
      <c r="K20" s="89">
        <v>1011</v>
      </c>
      <c r="L20" s="89" t="s">
        <v>44</v>
      </c>
      <c r="M20" s="89">
        <v>80</v>
      </c>
      <c r="N20" s="89">
        <v>38</v>
      </c>
      <c r="O20" s="89">
        <v>214</v>
      </c>
      <c r="P20" s="89">
        <v>68</v>
      </c>
      <c r="Q20" s="89">
        <v>1554</v>
      </c>
      <c r="R20" s="89">
        <v>1608</v>
      </c>
      <c r="S20" s="89">
        <v>0</v>
      </c>
      <c r="T20" s="89">
        <v>30</v>
      </c>
      <c r="U20" s="89">
        <v>821</v>
      </c>
      <c r="V20" s="89">
        <v>318</v>
      </c>
      <c r="W20" s="89">
        <v>85</v>
      </c>
      <c r="X20" s="89">
        <v>101</v>
      </c>
      <c r="Y20" s="89">
        <v>64</v>
      </c>
      <c r="Z20" s="89">
        <v>148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5124</v>
      </c>
      <c r="C21" s="89" t="s">
        <v>44</v>
      </c>
      <c r="D21" s="89">
        <v>1026</v>
      </c>
      <c r="E21" s="89">
        <v>0</v>
      </c>
      <c r="F21" s="89">
        <v>0</v>
      </c>
      <c r="G21" s="89">
        <v>0</v>
      </c>
      <c r="H21" s="89">
        <v>1020</v>
      </c>
      <c r="I21" s="89">
        <v>1011</v>
      </c>
      <c r="J21" s="89">
        <v>1035</v>
      </c>
      <c r="K21" s="89">
        <v>1032</v>
      </c>
      <c r="L21" s="89" t="s">
        <v>44</v>
      </c>
      <c r="M21" s="89">
        <v>105</v>
      </c>
      <c r="N21" s="89">
        <v>27</v>
      </c>
      <c r="O21" s="89">
        <v>191</v>
      </c>
      <c r="P21" s="89">
        <v>95</v>
      </c>
      <c r="Q21" s="89">
        <v>1529</v>
      </c>
      <c r="R21" s="89">
        <v>1582</v>
      </c>
      <c r="S21" s="89">
        <v>0</v>
      </c>
      <c r="T21" s="89">
        <v>31</v>
      </c>
      <c r="U21" s="89">
        <v>840</v>
      </c>
      <c r="V21" s="89">
        <v>137</v>
      </c>
      <c r="W21" s="89">
        <v>98</v>
      </c>
      <c r="X21" s="89">
        <v>81</v>
      </c>
      <c r="Y21" s="89">
        <v>77</v>
      </c>
      <c r="Z21" s="89">
        <v>117</v>
      </c>
      <c r="AA21" s="89">
        <v>14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5152</v>
      </c>
      <c r="C22" s="89" t="s">
        <v>44</v>
      </c>
      <c r="D22" s="89">
        <v>1025</v>
      </c>
      <c r="E22" s="89">
        <v>0</v>
      </c>
      <c r="F22" s="89">
        <v>0</v>
      </c>
      <c r="G22" s="89">
        <v>0</v>
      </c>
      <c r="H22" s="89">
        <v>1029</v>
      </c>
      <c r="I22" s="89">
        <v>1022</v>
      </c>
      <c r="J22" s="89">
        <v>1041</v>
      </c>
      <c r="K22" s="89">
        <v>1035</v>
      </c>
      <c r="L22" s="89" t="s">
        <v>44</v>
      </c>
      <c r="M22" s="89">
        <v>107</v>
      </c>
      <c r="N22" s="89">
        <v>39</v>
      </c>
      <c r="O22" s="89">
        <v>188</v>
      </c>
      <c r="P22" s="89">
        <v>95</v>
      </c>
      <c r="Q22" s="89">
        <v>1515</v>
      </c>
      <c r="R22" s="89">
        <v>1585</v>
      </c>
      <c r="S22" s="89">
        <v>0</v>
      </c>
      <c r="T22" s="89">
        <v>31</v>
      </c>
      <c r="U22" s="89">
        <v>840</v>
      </c>
      <c r="V22" s="89">
        <v>317</v>
      </c>
      <c r="W22" s="89">
        <v>89</v>
      </c>
      <c r="X22" s="89">
        <v>85</v>
      </c>
      <c r="Y22" s="89">
        <v>75</v>
      </c>
      <c r="Z22" s="89">
        <v>101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5194</v>
      </c>
      <c r="C23" s="89" t="s">
        <v>44</v>
      </c>
      <c r="D23" s="89">
        <v>1037</v>
      </c>
      <c r="E23" s="89">
        <v>0</v>
      </c>
      <c r="F23" s="89">
        <v>0</v>
      </c>
      <c r="G23" s="89">
        <v>0</v>
      </c>
      <c r="H23" s="89">
        <v>1049</v>
      </c>
      <c r="I23" s="89">
        <v>1029</v>
      </c>
      <c r="J23" s="89">
        <v>1034</v>
      </c>
      <c r="K23" s="89">
        <v>1045</v>
      </c>
      <c r="L23" s="89" t="s">
        <v>44</v>
      </c>
      <c r="M23" s="89">
        <v>96</v>
      </c>
      <c r="N23" s="89">
        <v>37</v>
      </c>
      <c r="O23" s="89">
        <v>181</v>
      </c>
      <c r="P23" s="89">
        <v>94</v>
      </c>
      <c r="Q23" s="89">
        <v>1524</v>
      </c>
      <c r="R23" s="89">
        <v>1594</v>
      </c>
      <c r="S23" s="89">
        <v>0</v>
      </c>
      <c r="T23" s="89">
        <v>34</v>
      </c>
      <c r="U23" s="89">
        <v>846</v>
      </c>
      <c r="V23" s="89">
        <v>347</v>
      </c>
      <c r="W23" s="89">
        <v>94</v>
      </c>
      <c r="X23" s="89">
        <v>120</v>
      </c>
      <c r="Y23" s="89">
        <v>74</v>
      </c>
      <c r="Z23" s="89">
        <v>104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5197</v>
      </c>
      <c r="C24" s="89" t="s">
        <v>44</v>
      </c>
      <c r="D24" s="89">
        <v>1041</v>
      </c>
      <c r="E24" s="89">
        <v>0</v>
      </c>
      <c r="F24" s="89">
        <v>0</v>
      </c>
      <c r="G24" s="89">
        <v>0</v>
      </c>
      <c r="H24" s="89">
        <v>1036</v>
      </c>
      <c r="I24" s="89">
        <v>1047</v>
      </c>
      <c r="J24" s="89">
        <v>1028</v>
      </c>
      <c r="K24" s="89">
        <v>1045</v>
      </c>
      <c r="L24" s="89" t="s">
        <v>44</v>
      </c>
      <c r="M24" s="89">
        <v>100</v>
      </c>
      <c r="N24" s="89">
        <v>34</v>
      </c>
      <c r="O24" s="89">
        <v>184</v>
      </c>
      <c r="P24" s="89">
        <v>99</v>
      </c>
      <c r="Q24" s="89">
        <v>1515</v>
      </c>
      <c r="R24" s="89">
        <v>1594</v>
      </c>
      <c r="S24" s="89">
        <v>0</v>
      </c>
      <c r="T24" s="89">
        <v>24</v>
      </c>
      <c r="U24" s="89">
        <v>840</v>
      </c>
      <c r="V24" s="89">
        <v>339</v>
      </c>
      <c r="W24" s="89">
        <v>95</v>
      </c>
      <c r="X24" s="89">
        <v>127</v>
      </c>
      <c r="Y24" s="89">
        <v>67</v>
      </c>
      <c r="Z24" s="89">
        <v>135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5103</v>
      </c>
      <c r="C25" s="89" t="s">
        <v>44</v>
      </c>
      <c r="D25" s="89">
        <v>1016</v>
      </c>
      <c r="E25" s="89">
        <v>0</v>
      </c>
      <c r="F25" s="89">
        <v>0</v>
      </c>
      <c r="G25" s="89">
        <v>0</v>
      </c>
      <c r="H25" s="89">
        <v>1027</v>
      </c>
      <c r="I25" s="89">
        <v>1019</v>
      </c>
      <c r="J25" s="89">
        <v>1012</v>
      </c>
      <c r="K25" s="89">
        <v>1029</v>
      </c>
      <c r="L25" s="89" t="s">
        <v>44</v>
      </c>
      <c r="M25" s="89">
        <v>100</v>
      </c>
      <c r="N25" s="89">
        <v>35</v>
      </c>
      <c r="O25" s="89">
        <v>171</v>
      </c>
      <c r="P25" s="89">
        <v>98</v>
      </c>
      <c r="Q25" s="89">
        <v>1527</v>
      </c>
      <c r="R25" s="89">
        <v>1437</v>
      </c>
      <c r="S25" s="89">
        <v>0</v>
      </c>
      <c r="T25" s="89">
        <v>27</v>
      </c>
      <c r="U25" s="89">
        <v>846</v>
      </c>
      <c r="V25" s="89">
        <v>364</v>
      </c>
      <c r="W25" s="89">
        <v>93</v>
      </c>
      <c r="X25" s="89">
        <v>148</v>
      </c>
      <c r="Y25" s="89">
        <v>59</v>
      </c>
      <c r="Z25" s="89">
        <v>138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4582</v>
      </c>
      <c r="C26" s="89" t="s">
        <v>44</v>
      </c>
      <c r="D26" s="89">
        <v>1143</v>
      </c>
      <c r="E26" s="89">
        <v>0</v>
      </c>
      <c r="F26" s="89">
        <v>0</v>
      </c>
      <c r="G26" s="89">
        <v>0</v>
      </c>
      <c r="H26" s="89">
        <v>1156</v>
      </c>
      <c r="I26" s="89">
        <v>1149</v>
      </c>
      <c r="J26" s="89">
        <v>1134</v>
      </c>
      <c r="K26" s="89" t="s">
        <v>44</v>
      </c>
      <c r="L26" s="89" t="s">
        <v>44</v>
      </c>
      <c r="M26" s="89">
        <v>80</v>
      </c>
      <c r="N26" s="89">
        <v>32</v>
      </c>
      <c r="O26" s="89">
        <v>169</v>
      </c>
      <c r="P26" s="89">
        <v>85</v>
      </c>
      <c r="Q26" s="89">
        <v>1415</v>
      </c>
      <c r="R26" s="89">
        <v>1496</v>
      </c>
      <c r="S26" s="89">
        <v>0</v>
      </c>
      <c r="T26" s="89">
        <v>30</v>
      </c>
      <c r="U26" s="89">
        <v>829</v>
      </c>
      <c r="V26" s="89">
        <v>15</v>
      </c>
      <c r="W26" s="89">
        <v>22</v>
      </c>
      <c r="X26" s="89">
        <v>171</v>
      </c>
      <c r="Y26" s="89">
        <v>64</v>
      </c>
      <c r="Z26" s="89">
        <v>126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4265</v>
      </c>
      <c r="C27" s="18">
        <f>MIN(C9:C22)</f>
        <v>100</v>
      </c>
      <c r="D27" s="18">
        <f>MIN(D3:D26)</f>
        <v>828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1020</v>
      </c>
      <c r="I27" s="18">
        <f t="shared" si="1"/>
        <v>827</v>
      </c>
      <c r="J27" s="18">
        <f t="shared" si="1"/>
        <v>1012</v>
      </c>
      <c r="K27" s="18">
        <f t="shared" si="1"/>
        <v>845</v>
      </c>
      <c r="L27" s="18">
        <f t="shared" si="1"/>
        <v>837</v>
      </c>
      <c r="M27" s="18">
        <f t="shared" si="1"/>
        <v>58</v>
      </c>
      <c r="N27" s="18">
        <f t="shared" si="1"/>
        <v>15</v>
      </c>
      <c r="O27" s="18">
        <f t="shared" si="1"/>
        <v>97</v>
      </c>
      <c r="P27" s="18">
        <f t="shared" si="1"/>
        <v>65</v>
      </c>
      <c r="Q27" s="18">
        <f t="shared" si="1"/>
        <v>1409</v>
      </c>
      <c r="R27" s="18">
        <f t="shared" si="1"/>
        <v>1394</v>
      </c>
      <c r="S27" s="18">
        <f t="shared" si="1"/>
        <v>0</v>
      </c>
      <c r="T27" s="18">
        <f t="shared" si="1"/>
        <v>20</v>
      </c>
      <c r="U27" s="18">
        <f t="shared" si="1"/>
        <v>611</v>
      </c>
      <c r="V27" s="18">
        <f t="shared" si="1"/>
        <v>3</v>
      </c>
      <c r="W27" s="18">
        <f t="shared" si="1"/>
        <v>7</v>
      </c>
      <c r="X27" s="18">
        <f t="shared" si="1"/>
        <v>81</v>
      </c>
      <c r="Y27" s="18">
        <f t="shared" si="1"/>
        <v>36</v>
      </c>
      <c r="Z27" s="18">
        <f>MIN(Z3:Z26)</f>
        <v>99</v>
      </c>
      <c r="AA27" s="18">
        <f>MIN(AA3:AA26)</f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5587</v>
      </c>
      <c r="C28" s="18">
        <f>MAX(C9:C22)</f>
        <v>2250</v>
      </c>
      <c r="D28" s="18">
        <f>MAX(D3:D26)</f>
        <v>1218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1156</v>
      </c>
      <c r="I28" s="18">
        <f t="shared" si="2"/>
        <v>1199</v>
      </c>
      <c r="J28" s="18">
        <f t="shared" si="2"/>
        <v>1255</v>
      </c>
      <c r="K28" s="18">
        <f t="shared" si="2"/>
        <v>1212</v>
      </c>
      <c r="L28" s="18">
        <f t="shared" si="2"/>
        <v>1158</v>
      </c>
      <c r="M28" s="18">
        <f t="shared" si="2"/>
        <v>636</v>
      </c>
      <c r="N28" s="18">
        <f t="shared" si="2"/>
        <v>53</v>
      </c>
      <c r="O28" s="18">
        <f t="shared" si="2"/>
        <v>341</v>
      </c>
      <c r="P28" s="18">
        <f t="shared" si="2"/>
        <v>99</v>
      </c>
      <c r="Q28" s="18">
        <f t="shared" si="2"/>
        <v>1554</v>
      </c>
      <c r="R28" s="18">
        <f t="shared" si="2"/>
        <v>1633</v>
      </c>
      <c r="S28" s="18">
        <f t="shared" si="2"/>
        <v>0</v>
      </c>
      <c r="T28" s="18">
        <f t="shared" si="2"/>
        <v>41</v>
      </c>
      <c r="U28" s="18">
        <f t="shared" si="2"/>
        <v>1055</v>
      </c>
      <c r="V28" s="18">
        <f t="shared" si="2"/>
        <v>364</v>
      </c>
      <c r="W28" s="18">
        <f t="shared" si="2"/>
        <v>98</v>
      </c>
      <c r="X28" s="18">
        <f t="shared" si="2"/>
        <v>171</v>
      </c>
      <c r="Y28" s="18">
        <f t="shared" si="2"/>
        <v>100</v>
      </c>
      <c r="Z28" s="18">
        <f>MAX(Z3:Z26)</f>
        <v>174</v>
      </c>
      <c r="AA28" s="18">
        <f>MAX(AA3:AA26)</f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4917.083333333333</v>
      </c>
      <c r="C29" s="20">
        <f>AVERAGE(C9:C22)</f>
        <v>1010</v>
      </c>
      <c r="D29" s="20">
        <f>AVERAGE(D3:D26)</f>
        <v>1058.0416666666667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1048.4285714285713</v>
      </c>
      <c r="I29" s="20">
        <f t="shared" si="3"/>
        <v>1057.7916666666667</v>
      </c>
      <c r="J29" s="20">
        <f t="shared" si="3"/>
        <v>1089</v>
      </c>
      <c r="K29" s="20">
        <f t="shared" si="3"/>
        <v>1056.0869565217392</v>
      </c>
      <c r="L29" s="20">
        <f t="shared" si="3"/>
        <v>983.16666666666663</v>
      </c>
      <c r="M29" s="20">
        <f t="shared" si="3"/>
        <v>214.83333333333334</v>
      </c>
      <c r="N29" s="20">
        <f t="shared" si="3"/>
        <v>32.875</v>
      </c>
      <c r="O29" s="20">
        <f t="shared" si="3"/>
        <v>187.29166666666666</v>
      </c>
      <c r="P29" s="20">
        <f t="shared" si="3"/>
        <v>78.833333333333329</v>
      </c>
      <c r="Q29" s="20">
        <f t="shared" si="3"/>
        <v>1494.9166666666667</v>
      </c>
      <c r="R29" s="20">
        <f t="shared" si="3"/>
        <v>1536</v>
      </c>
      <c r="S29" s="20">
        <f t="shared" si="3"/>
        <v>0</v>
      </c>
      <c r="T29" s="20">
        <f t="shared" si="3"/>
        <v>28.958333333333332</v>
      </c>
      <c r="U29" s="20">
        <f t="shared" si="3"/>
        <v>828.33333333333337</v>
      </c>
      <c r="V29" s="20">
        <f t="shared" si="3"/>
        <v>95.333333333333329</v>
      </c>
      <c r="W29" s="20">
        <f t="shared" si="3"/>
        <v>37.458333333333336</v>
      </c>
      <c r="X29" s="20">
        <f t="shared" si="3"/>
        <v>125.95833333333333</v>
      </c>
      <c r="Y29" s="20">
        <f t="shared" si="3"/>
        <v>63.791666666666664</v>
      </c>
      <c r="Z29" s="20">
        <f>AVERAGE(Z3:Z26)</f>
        <v>133</v>
      </c>
      <c r="AA29" s="20">
        <f>AVERAGE(AA3:AA26)</f>
        <v>15.291666666666666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A13" zoomScale="40" zoomScaleNormal="40" workbookViewId="0">
      <selection activeCell="C21" sqref="C21:C26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Summary'!A12</f>
        <v>45269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4139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1052</v>
      </c>
      <c r="I3" s="89">
        <v>1029</v>
      </c>
      <c r="J3" s="89">
        <v>1032</v>
      </c>
      <c r="K3" s="89">
        <v>1026</v>
      </c>
      <c r="L3" s="89" t="s">
        <v>44</v>
      </c>
      <c r="M3" s="89">
        <v>72</v>
      </c>
      <c r="N3" s="89">
        <v>27</v>
      </c>
      <c r="O3" s="89">
        <v>69</v>
      </c>
      <c r="P3" s="89">
        <v>65</v>
      </c>
      <c r="Q3" s="89">
        <v>1432</v>
      </c>
      <c r="R3" s="89">
        <v>1568</v>
      </c>
      <c r="S3" s="89">
        <v>0</v>
      </c>
      <c r="T3" s="89">
        <v>20</v>
      </c>
      <c r="U3" s="89">
        <v>688</v>
      </c>
      <c r="V3" s="89">
        <v>12</v>
      </c>
      <c r="W3" s="89">
        <v>21</v>
      </c>
      <c r="X3" s="89">
        <v>50</v>
      </c>
      <c r="Y3" s="89">
        <v>30</v>
      </c>
      <c r="Z3" s="89">
        <v>100</v>
      </c>
      <c r="AA3" s="89">
        <v>6</v>
      </c>
      <c r="AB3" s="89"/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4075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1032</v>
      </c>
      <c r="I4" s="89">
        <v>1024</v>
      </c>
      <c r="J4" s="89">
        <v>1007</v>
      </c>
      <c r="K4" s="89">
        <v>1012</v>
      </c>
      <c r="L4" s="89" t="s">
        <v>44</v>
      </c>
      <c r="M4" s="89">
        <v>71</v>
      </c>
      <c r="N4" s="89">
        <v>23</v>
      </c>
      <c r="O4" s="89">
        <v>68</v>
      </c>
      <c r="P4" s="89">
        <v>55</v>
      </c>
      <c r="Q4" s="89">
        <v>1361</v>
      </c>
      <c r="R4" s="89">
        <v>1560</v>
      </c>
      <c r="S4" s="89">
        <v>0</v>
      </c>
      <c r="T4" s="89">
        <v>28</v>
      </c>
      <c r="U4" s="89">
        <v>686</v>
      </c>
      <c r="V4" s="89">
        <v>12</v>
      </c>
      <c r="W4" s="89">
        <v>21</v>
      </c>
      <c r="X4" s="89">
        <v>56</v>
      </c>
      <c r="Y4" s="89">
        <v>23</v>
      </c>
      <c r="Z4" s="89">
        <v>102</v>
      </c>
      <c r="AA4" s="89">
        <v>6</v>
      </c>
      <c r="AB4" s="89"/>
      <c r="AC4" s="4"/>
    </row>
    <row r="5" spans="1:29" ht="36.75" customHeight="1" x14ac:dyDescent="0.25">
      <c r="A5" s="14">
        <v>8.3333333333333301E-2</v>
      </c>
      <c r="B5" s="13">
        <f t="shared" si="0"/>
        <v>4080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1018</v>
      </c>
      <c r="I5" s="89">
        <v>1023</v>
      </c>
      <c r="J5" s="89">
        <v>1012</v>
      </c>
      <c r="K5" s="89">
        <v>1027</v>
      </c>
      <c r="L5" s="89" t="s">
        <v>44</v>
      </c>
      <c r="M5" s="89">
        <v>76</v>
      </c>
      <c r="N5" s="89">
        <v>25</v>
      </c>
      <c r="O5" s="89">
        <v>68</v>
      </c>
      <c r="P5" s="89">
        <v>44</v>
      </c>
      <c r="Q5" s="89">
        <v>1360</v>
      </c>
      <c r="R5" s="89">
        <v>1558</v>
      </c>
      <c r="S5" s="89">
        <v>0</v>
      </c>
      <c r="T5" s="89">
        <v>22</v>
      </c>
      <c r="U5" s="89">
        <v>688</v>
      </c>
      <c r="V5" s="89">
        <v>12</v>
      </c>
      <c r="W5" s="89">
        <v>20</v>
      </c>
      <c r="X5" s="89">
        <v>48</v>
      </c>
      <c r="Y5" s="89">
        <v>23</v>
      </c>
      <c r="Z5" s="89">
        <v>101</v>
      </c>
      <c r="AA5" s="89">
        <v>7</v>
      </c>
      <c r="AB5" s="89"/>
      <c r="AC5" s="4"/>
    </row>
    <row r="6" spans="1:29" ht="36.75" customHeight="1" x14ac:dyDescent="0.25">
      <c r="A6" s="14">
        <v>0.125</v>
      </c>
      <c r="B6" s="13">
        <f t="shared" si="0"/>
        <v>3902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978</v>
      </c>
      <c r="I6" s="89">
        <v>982</v>
      </c>
      <c r="J6" s="89">
        <v>966</v>
      </c>
      <c r="K6" s="89">
        <v>976</v>
      </c>
      <c r="L6" s="89" t="s">
        <v>44</v>
      </c>
      <c r="M6" s="89">
        <v>72</v>
      </c>
      <c r="N6" s="89">
        <v>25</v>
      </c>
      <c r="O6" s="89">
        <v>41</v>
      </c>
      <c r="P6" s="89">
        <v>40</v>
      </c>
      <c r="Q6" s="89">
        <v>1370</v>
      </c>
      <c r="R6" s="89">
        <v>1393</v>
      </c>
      <c r="S6" s="89">
        <v>0</v>
      </c>
      <c r="T6" s="89">
        <v>24</v>
      </c>
      <c r="U6" s="89">
        <v>687</v>
      </c>
      <c r="V6" s="89">
        <v>12</v>
      </c>
      <c r="W6" s="89">
        <v>20</v>
      </c>
      <c r="X6" s="89">
        <v>47</v>
      </c>
      <c r="Y6" s="89">
        <v>20</v>
      </c>
      <c r="Z6" s="89">
        <v>100</v>
      </c>
      <c r="AA6" s="89">
        <v>6</v>
      </c>
      <c r="AB6" s="89"/>
      <c r="AC6" s="4"/>
    </row>
    <row r="7" spans="1:29" ht="36.75" customHeight="1" x14ac:dyDescent="0.25">
      <c r="A7" s="14">
        <v>0.16666666666666699</v>
      </c>
      <c r="B7" s="13">
        <f t="shared" si="0"/>
        <v>4039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1017</v>
      </c>
      <c r="I7" s="89">
        <v>1002</v>
      </c>
      <c r="J7" s="89">
        <v>1013</v>
      </c>
      <c r="K7" s="89">
        <v>1007</v>
      </c>
      <c r="L7" s="89" t="s">
        <v>44</v>
      </c>
      <c r="M7" s="89">
        <v>70</v>
      </c>
      <c r="N7" s="89">
        <v>25</v>
      </c>
      <c r="O7" s="89">
        <v>68</v>
      </c>
      <c r="P7" s="89">
        <v>40</v>
      </c>
      <c r="Q7" s="89">
        <v>1360</v>
      </c>
      <c r="R7" s="89">
        <v>1383</v>
      </c>
      <c r="S7" s="89">
        <v>0</v>
      </c>
      <c r="T7" s="89">
        <v>24</v>
      </c>
      <c r="U7" s="89">
        <v>865</v>
      </c>
      <c r="V7" s="89">
        <v>12</v>
      </c>
      <c r="W7" s="89">
        <v>20</v>
      </c>
      <c r="X7" s="89">
        <v>46</v>
      </c>
      <c r="Y7" s="89">
        <v>18</v>
      </c>
      <c r="Z7" s="89">
        <v>100</v>
      </c>
      <c r="AA7" s="89">
        <v>6</v>
      </c>
      <c r="AB7" s="89"/>
      <c r="AC7" s="4"/>
    </row>
    <row r="8" spans="1:29" ht="36.75" customHeight="1" x14ac:dyDescent="0.25">
      <c r="A8" s="14">
        <v>0.20833333333333401</v>
      </c>
      <c r="B8" s="13">
        <f t="shared" si="0"/>
        <v>4068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1022</v>
      </c>
      <c r="I8" s="89">
        <v>1019</v>
      </c>
      <c r="J8" s="89">
        <v>1010</v>
      </c>
      <c r="K8" s="89">
        <v>1017</v>
      </c>
      <c r="L8" s="89" t="s">
        <v>44</v>
      </c>
      <c r="M8" s="89">
        <v>72</v>
      </c>
      <c r="N8" s="89">
        <v>23</v>
      </c>
      <c r="O8" s="89">
        <v>78</v>
      </c>
      <c r="P8" s="89">
        <v>45</v>
      </c>
      <c r="Q8" s="89">
        <v>1370</v>
      </c>
      <c r="R8" s="89">
        <v>1368</v>
      </c>
      <c r="S8" s="89">
        <v>0</v>
      </c>
      <c r="T8" s="89">
        <v>24</v>
      </c>
      <c r="U8" s="89">
        <v>840</v>
      </c>
      <c r="V8" s="89">
        <v>12</v>
      </c>
      <c r="W8" s="89">
        <v>20</v>
      </c>
      <c r="X8" s="89">
        <v>42</v>
      </c>
      <c r="Y8" s="89">
        <v>49</v>
      </c>
      <c r="Z8" s="89">
        <v>105</v>
      </c>
      <c r="AA8" s="89">
        <v>6</v>
      </c>
      <c r="AB8" s="89"/>
      <c r="AC8" s="4"/>
    </row>
    <row r="9" spans="1:29" ht="36.75" customHeight="1" x14ac:dyDescent="0.25">
      <c r="A9" s="14">
        <v>0.250000000000001</v>
      </c>
      <c r="B9" s="13">
        <f t="shared" si="0"/>
        <v>4193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1042</v>
      </c>
      <c r="I9" s="89">
        <v>1050</v>
      </c>
      <c r="J9" s="89">
        <v>1056</v>
      </c>
      <c r="K9" s="89">
        <v>1045</v>
      </c>
      <c r="L9" s="89" t="s">
        <v>44</v>
      </c>
      <c r="M9" s="89">
        <v>72</v>
      </c>
      <c r="N9" s="89">
        <v>26</v>
      </c>
      <c r="O9" s="89">
        <v>88</v>
      </c>
      <c r="P9" s="89">
        <v>54</v>
      </c>
      <c r="Q9" s="89">
        <v>1366</v>
      </c>
      <c r="R9" s="89">
        <v>1544</v>
      </c>
      <c r="S9" s="89">
        <v>0</v>
      </c>
      <c r="T9" s="89">
        <v>23</v>
      </c>
      <c r="U9" s="89">
        <v>840</v>
      </c>
      <c r="V9" s="89">
        <v>12</v>
      </c>
      <c r="W9" s="89">
        <v>20</v>
      </c>
      <c r="X9" s="89">
        <v>40</v>
      </c>
      <c r="Y9" s="89">
        <v>29</v>
      </c>
      <c r="Z9" s="89">
        <v>111</v>
      </c>
      <c r="AA9" s="89">
        <v>7</v>
      </c>
      <c r="AB9" s="89"/>
      <c r="AC9" s="4"/>
    </row>
    <row r="10" spans="1:29" ht="36.75" customHeight="1" x14ac:dyDescent="0.25">
      <c r="A10" s="14">
        <v>0.29166666666666802</v>
      </c>
      <c r="B10" s="13">
        <f t="shared" si="0"/>
        <v>4043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 t="s">
        <v>44</v>
      </c>
      <c r="I10" s="89">
        <v>1002</v>
      </c>
      <c r="J10" s="89">
        <v>1011</v>
      </c>
      <c r="K10" s="89">
        <v>1013</v>
      </c>
      <c r="L10" s="89">
        <v>1017</v>
      </c>
      <c r="M10" s="89">
        <v>77</v>
      </c>
      <c r="N10" s="89">
        <v>38</v>
      </c>
      <c r="O10" s="89">
        <v>88</v>
      </c>
      <c r="P10" s="89">
        <v>69</v>
      </c>
      <c r="Q10" s="89">
        <v>1360</v>
      </c>
      <c r="R10" s="89">
        <v>1553</v>
      </c>
      <c r="S10" s="89">
        <v>0</v>
      </c>
      <c r="T10" s="89">
        <v>20</v>
      </c>
      <c r="U10" s="89">
        <v>700</v>
      </c>
      <c r="V10" s="89">
        <v>12</v>
      </c>
      <c r="W10" s="89">
        <v>20</v>
      </c>
      <c r="X10" s="89">
        <v>34</v>
      </c>
      <c r="Y10" s="89">
        <v>29</v>
      </c>
      <c r="Z10" s="89">
        <v>107</v>
      </c>
      <c r="AA10" s="89">
        <v>6</v>
      </c>
      <c r="AB10" s="89"/>
      <c r="AC10" s="4"/>
    </row>
    <row r="11" spans="1:29" ht="36.75" customHeight="1" x14ac:dyDescent="0.25">
      <c r="A11" s="14">
        <v>0.33333333333333498</v>
      </c>
      <c r="B11" s="13">
        <f t="shared" si="0"/>
        <v>4779</v>
      </c>
      <c r="C11" s="89">
        <v>620</v>
      </c>
      <c r="D11" s="89">
        <v>0</v>
      </c>
      <c r="E11" s="89">
        <v>0</v>
      </c>
      <c r="F11" s="89">
        <v>0</v>
      </c>
      <c r="G11" s="89">
        <v>0</v>
      </c>
      <c r="H11" s="89" t="s">
        <v>44</v>
      </c>
      <c r="I11" s="89">
        <v>1012</v>
      </c>
      <c r="J11" s="89">
        <v>1055</v>
      </c>
      <c r="K11" s="89">
        <v>1025</v>
      </c>
      <c r="L11" s="89">
        <v>1067</v>
      </c>
      <c r="M11" s="89">
        <v>697</v>
      </c>
      <c r="N11" s="89">
        <v>17</v>
      </c>
      <c r="O11" s="89">
        <v>90</v>
      </c>
      <c r="P11" s="89">
        <v>49</v>
      </c>
      <c r="Q11" s="89">
        <v>1354</v>
      </c>
      <c r="R11" s="89">
        <v>1574</v>
      </c>
      <c r="S11" s="89">
        <v>0</v>
      </c>
      <c r="T11" s="89">
        <v>12</v>
      </c>
      <c r="U11" s="89">
        <v>689</v>
      </c>
      <c r="V11" s="89">
        <v>3</v>
      </c>
      <c r="W11" s="89">
        <v>5</v>
      </c>
      <c r="X11" s="89">
        <v>43</v>
      </c>
      <c r="Y11" s="89">
        <v>29</v>
      </c>
      <c r="Z11" s="89">
        <v>99</v>
      </c>
      <c r="AA11" s="89">
        <v>2</v>
      </c>
      <c r="AB11" s="89"/>
      <c r="AC11" s="4"/>
    </row>
    <row r="12" spans="1:29" ht="36.75" customHeight="1" x14ac:dyDescent="0.25">
      <c r="A12" s="14">
        <v>0.375000000000002</v>
      </c>
      <c r="B12" s="13">
        <f t="shared" si="0"/>
        <v>5155</v>
      </c>
      <c r="C12" s="89">
        <v>1750</v>
      </c>
      <c r="D12" s="89">
        <v>0</v>
      </c>
      <c r="E12" s="89">
        <v>0</v>
      </c>
      <c r="F12" s="89">
        <v>0</v>
      </c>
      <c r="G12" s="89">
        <v>0</v>
      </c>
      <c r="H12" s="89" t="s">
        <v>44</v>
      </c>
      <c r="I12" s="89">
        <v>837</v>
      </c>
      <c r="J12" s="89">
        <v>855</v>
      </c>
      <c r="K12" s="89">
        <v>825</v>
      </c>
      <c r="L12" s="89">
        <v>888</v>
      </c>
      <c r="M12" s="89">
        <v>636</v>
      </c>
      <c r="N12" s="89">
        <v>25</v>
      </c>
      <c r="O12" s="89">
        <v>85</v>
      </c>
      <c r="P12" s="89">
        <v>54</v>
      </c>
      <c r="Q12" s="89">
        <v>1446</v>
      </c>
      <c r="R12" s="89">
        <v>1580</v>
      </c>
      <c r="S12" s="89">
        <v>0</v>
      </c>
      <c r="T12" s="89">
        <v>17</v>
      </c>
      <c r="U12" s="89">
        <v>692</v>
      </c>
      <c r="V12" s="89">
        <v>3</v>
      </c>
      <c r="W12" s="89">
        <v>5</v>
      </c>
      <c r="X12" s="89">
        <v>55</v>
      </c>
      <c r="Y12" s="89">
        <v>33</v>
      </c>
      <c r="Z12" s="89">
        <v>108</v>
      </c>
      <c r="AA12" s="89">
        <v>7</v>
      </c>
      <c r="AB12" s="89"/>
      <c r="AC12" s="4"/>
    </row>
    <row r="13" spans="1:29" ht="36.75" customHeight="1" x14ac:dyDescent="0.25">
      <c r="A13" s="14">
        <v>0.41666666666666902</v>
      </c>
      <c r="B13" s="13">
        <f t="shared" si="0"/>
        <v>5135</v>
      </c>
      <c r="C13" s="89">
        <v>1720</v>
      </c>
      <c r="D13" s="89">
        <v>0</v>
      </c>
      <c r="E13" s="89">
        <v>0</v>
      </c>
      <c r="F13" s="89">
        <v>0</v>
      </c>
      <c r="G13" s="89">
        <v>0</v>
      </c>
      <c r="H13" s="89" t="s">
        <v>44</v>
      </c>
      <c r="I13" s="89">
        <v>845</v>
      </c>
      <c r="J13" s="89">
        <v>870</v>
      </c>
      <c r="K13" s="89">
        <v>885</v>
      </c>
      <c r="L13" s="89">
        <v>815</v>
      </c>
      <c r="M13" s="89">
        <v>641</v>
      </c>
      <c r="N13" s="89">
        <v>11</v>
      </c>
      <c r="O13" s="89">
        <v>103</v>
      </c>
      <c r="P13" s="89">
        <v>43</v>
      </c>
      <c r="Q13" s="89">
        <v>1443</v>
      </c>
      <c r="R13" s="89">
        <v>1409</v>
      </c>
      <c r="S13" s="89">
        <v>0</v>
      </c>
      <c r="T13" s="89">
        <v>17</v>
      </c>
      <c r="U13" s="89">
        <v>689</v>
      </c>
      <c r="V13" s="89">
        <v>5</v>
      </c>
      <c r="W13" s="89">
        <v>6</v>
      </c>
      <c r="X13" s="89">
        <v>62</v>
      </c>
      <c r="Y13" s="89">
        <v>27</v>
      </c>
      <c r="Z13" s="89">
        <v>106</v>
      </c>
      <c r="AA13" s="89">
        <v>7</v>
      </c>
      <c r="AB13" s="89"/>
      <c r="AC13" s="4"/>
    </row>
    <row r="14" spans="1:29" ht="36.75" customHeight="1" x14ac:dyDescent="0.25">
      <c r="A14" s="14">
        <v>0.45833333333333598</v>
      </c>
      <c r="B14" s="13">
        <f t="shared" si="0"/>
        <v>4543</v>
      </c>
      <c r="C14" s="89">
        <v>2570</v>
      </c>
      <c r="D14" s="89">
        <v>0</v>
      </c>
      <c r="E14" s="89">
        <v>0</v>
      </c>
      <c r="F14" s="89">
        <v>0</v>
      </c>
      <c r="G14" s="89">
        <v>0</v>
      </c>
      <c r="H14" s="89" t="s">
        <v>44</v>
      </c>
      <c r="I14" s="89">
        <v>673</v>
      </c>
      <c r="J14" s="89">
        <v>677</v>
      </c>
      <c r="K14" s="89">
        <v>623</v>
      </c>
      <c r="L14" s="89" t="s">
        <v>44</v>
      </c>
      <c r="M14" s="89">
        <v>652</v>
      </c>
      <c r="N14" s="89">
        <v>12</v>
      </c>
      <c r="O14" s="89">
        <v>132</v>
      </c>
      <c r="P14" s="89">
        <v>37</v>
      </c>
      <c r="Q14" s="89">
        <v>1426</v>
      </c>
      <c r="R14" s="89">
        <v>1404</v>
      </c>
      <c r="S14" s="89">
        <v>0</v>
      </c>
      <c r="T14" s="89">
        <v>12</v>
      </c>
      <c r="U14" s="89">
        <v>737</v>
      </c>
      <c r="V14" s="89">
        <v>6</v>
      </c>
      <c r="W14" s="89">
        <v>10</v>
      </c>
      <c r="X14" s="89">
        <v>64</v>
      </c>
      <c r="Y14" s="89">
        <v>33</v>
      </c>
      <c r="Z14" s="89">
        <v>116</v>
      </c>
      <c r="AA14" s="89">
        <v>13</v>
      </c>
      <c r="AB14" s="89"/>
      <c r="AC14" s="4"/>
    </row>
    <row r="15" spans="1:29" ht="36.75" customHeight="1" x14ac:dyDescent="0.25">
      <c r="A15" s="14">
        <v>0.500000000000003</v>
      </c>
      <c r="B15" s="13">
        <f t="shared" si="0"/>
        <v>4870</v>
      </c>
      <c r="C15" s="89">
        <v>2630</v>
      </c>
      <c r="D15" s="89">
        <v>0</v>
      </c>
      <c r="E15" s="89">
        <v>0</v>
      </c>
      <c r="F15" s="89">
        <v>0</v>
      </c>
      <c r="G15" s="89">
        <v>0</v>
      </c>
      <c r="H15" s="89" t="s">
        <v>44</v>
      </c>
      <c r="I15" s="89">
        <v>720</v>
      </c>
      <c r="J15" s="89">
        <v>755</v>
      </c>
      <c r="K15" s="89">
        <v>765</v>
      </c>
      <c r="L15" s="89" t="s">
        <v>44</v>
      </c>
      <c r="M15" s="89">
        <v>643</v>
      </c>
      <c r="N15" s="89">
        <v>34</v>
      </c>
      <c r="O15" s="89">
        <v>121</v>
      </c>
      <c r="P15" s="89">
        <v>33</v>
      </c>
      <c r="Q15" s="89">
        <v>1448</v>
      </c>
      <c r="R15" s="89">
        <v>1390</v>
      </c>
      <c r="S15" s="89">
        <v>0</v>
      </c>
      <c r="T15" s="89">
        <v>32</v>
      </c>
      <c r="U15" s="89">
        <v>868</v>
      </c>
      <c r="V15" s="89">
        <v>7</v>
      </c>
      <c r="W15" s="89">
        <v>8</v>
      </c>
      <c r="X15" s="89">
        <v>64</v>
      </c>
      <c r="Y15" s="89">
        <v>28</v>
      </c>
      <c r="Z15" s="89">
        <v>131</v>
      </c>
      <c r="AA15" s="89">
        <v>12</v>
      </c>
      <c r="AB15" s="89"/>
      <c r="AC15" s="4"/>
    </row>
    <row r="16" spans="1:29" ht="36.75" customHeight="1" x14ac:dyDescent="0.25">
      <c r="A16" s="14">
        <v>0.54166666666666996</v>
      </c>
      <c r="B16" s="13">
        <f t="shared" si="0"/>
        <v>4884</v>
      </c>
      <c r="C16" s="89">
        <v>2650</v>
      </c>
      <c r="D16" s="89">
        <v>0</v>
      </c>
      <c r="E16" s="89">
        <v>0</v>
      </c>
      <c r="F16" s="89">
        <v>0</v>
      </c>
      <c r="G16" s="89">
        <v>0</v>
      </c>
      <c r="H16" s="89" t="s">
        <v>44</v>
      </c>
      <c r="I16" s="89">
        <v>730</v>
      </c>
      <c r="J16" s="89">
        <v>716</v>
      </c>
      <c r="K16" s="89">
        <v>788</v>
      </c>
      <c r="L16" s="89" t="s">
        <v>44</v>
      </c>
      <c r="M16" s="89">
        <v>654</v>
      </c>
      <c r="N16" s="89">
        <v>15</v>
      </c>
      <c r="O16" s="89">
        <v>181</v>
      </c>
      <c r="P16" s="89">
        <v>32</v>
      </c>
      <c r="Q16" s="89">
        <v>1451</v>
      </c>
      <c r="R16" s="89">
        <v>1395</v>
      </c>
      <c r="S16" s="89">
        <v>0</v>
      </c>
      <c r="T16" s="89">
        <v>26</v>
      </c>
      <c r="U16" s="89">
        <v>848</v>
      </c>
      <c r="V16" s="89">
        <v>7</v>
      </c>
      <c r="W16" s="89">
        <v>8</v>
      </c>
      <c r="X16" s="89">
        <v>70</v>
      </c>
      <c r="Y16" s="89">
        <v>37</v>
      </c>
      <c r="Z16" s="89">
        <v>127</v>
      </c>
      <c r="AA16" s="89">
        <v>9</v>
      </c>
      <c r="AB16" s="89"/>
      <c r="AC16" s="4"/>
    </row>
    <row r="17" spans="1:29" ht="36.75" customHeight="1" x14ac:dyDescent="0.25">
      <c r="A17" s="14">
        <v>0.58333333333333703</v>
      </c>
      <c r="B17" s="13">
        <f t="shared" si="0"/>
        <v>4855</v>
      </c>
      <c r="C17" s="89">
        <v>2570</v>
      </c>
      <c r="D17" s="89">
        <v>0</v>
      </c>
      <c r="E17" s="89">
        <v>0</v>
      </c>
      <c r="F17" s="89">
        <v>0</v>
      </c>
      <c r="G17" s="89">
        <v>0</v>
      </c>
      <c r="H17" s="89" t="s">
        <v>44</v>
      </c>
      <c r="I17" s="89">
        <v>773</v>
      </c>
      <c r="J17" s="89">
        <v>745</v>
      </c>
      <c r="K17" s="89">
        <v>767</v>
      </c>
      <c r="L17" s="89" t="s">
        <v>44</v>
      </c>
      <c r="M17" s="89">
        <v>663</v>
      </c>
      <c r="N17" s="89">
        <v>25</v>
      </c>
      <c r="O17" s="89">
        <v>175</v>
      </c>
      <c r="P17" s="89">
        <v>39</v>
      </c>
      <c r="Q17" s="89">
        <v>1446</v>
      </c>
      <c r="R17" s="89">
        <v>1591</v>
      </c>
      <c r="S17" s="89">
        <v>0</v>
      </c>
      <c r="T17" s="89">
        <v>13</v>
      </c>
      <c r="U17" s="89">
        <v>700</v>
      </c>
      <c r="V17" s="89">
        <v>7</v>
      </c>
      <c r="W17" s="89">
        <v>7</v>
      </c>
      <c r="X17" s="89">
        <v>68</v>
      </c>
      <c r="Y17" s="89">
        <v>42</v>
      </c>
      <c r="Z17" s="89">
        <v>127</v>
      </c>
      <c r="AA17" s="89">
        <v>4</v>
      </c>
      <c r="AB17" s="89"/>
      <c r="AC17" s="4"/>
    </row>
    <row r="18" spans="1:29" ht="36.75" customHeight="1" x14ac:dyDescent="0.25">
      <c r="A18" s="14">
        <v>0.625000000000004</v>
      </c>
      <c r="B18" s="13">
        <f t="shared" si="0"/>
        <v>4366</v>
      </c>
      <c r="C18" s="89">
        <v>2070</v>
      </c>
      <c r="D18" s="89">
        <v>0</v>
      </c>
      <c r="E18" s="89">
        <v>0</v>
      </c>
      <c r="F18" s="89">
        <v>0</v>
      </c>
      <c r="G18" s="89">
        <v>0</v>
      </c>
      <c r="H18" s="89">
        <v>743</v>
      </c>
      <c r="I18" s="89">
        <v>765</v>
      </c>
      <c r="J18" s="89" t="s">
        <v>44</v>
      </c>
      <c r="K18" s="89">
        <v>788</v>
      </c>
      <c r="L18" s="89" t="s">
        <v>44</v>
      </c>
      <c r="M18" s="89">
        <v>56</v>
      </c>
      <c r="N18" s="89">
        <v>29</v>
      </c>
      <c r="O18" s="89">
        <v>167</v>
      </c>
      <c r="P18" s="89">
        <v>39</v>
      </c>
      <c r="Q18" s="89">
        <v>1437</v>
      </c>
      <c r="R18" s="89">
        <v>1602</v>
      </c>
      <c r="S18" s="89">
        <v>0</v>
      </c>
      <c r="T18" s="89">
        <v>19</v>
      </c>
      <c r="U18" s="89">
        <v>703</v>
      </c>
      <c r="V18" s="89">
        <v>8</v>
      </c>
      <c r="W18" s="89">
        <v>9</v>
      </c>
      <c r="X18" s="89">
        <v>57</v>
      </c>
      <c r="Y18" s="89">
        <v>37</v>
      </c>
      <c r="Z18" s="89">
        <v>114</v>
      </c>
      <c r="AA18" s="89">
        <v>11</v>
      </c>
      <c r="AB18" s="89"/>
      <c r="AC18" s="4"/>
    </row>
    <row r="19" spans="1:29" ht="36.75" customHeight="1" x14ac:dyDescent="0.25">
      <c r="A19" s="14">
        <v>0.66666666666667096</v>
      </c>
      <c r="B19" s="13">
        <f t="shared" si="0"/>
        <v>4899</v>
      </c>
      <c r="C19" s="89">
        <v>1200</v>
      </c>
      <c r="D19" s="89">
        <v>0</v>
      </c>
      <c r="E19" s="89">
        <v>0</v>
      </c>
      <c r="F19" s="89">
        <v>0</v>
      </c>
      <c r="G19" s="89">
        <v>0</v>
      </c>
      <c r="H19" s="89">
        <v>918</v>
      </c>
      <c r="I19" s="89">
        <v>914</v>
      </c>
      <c r="J19" s="89" t="s">
        <v>44</v>
      </c>
      <c r="K19" s="89">
        <v>938</v>
      </c>
      <c r="L19" s="89">
        <v>929</v>
      </c>
      <c r="M19" s="89">
        <v>657</v>
      </c>
      <c r="N19" s="89">
        <v>24</v>
      </c>
      <c r="O19" s="89">
        <v>158</v>
      </c>
      <c r="P19" s="89">
        <v>37</v>
      </c>
      <c r="Q19" s="89">
        <v>1437</v>
      </c>
      <c r="R19" s="89">
        <v>1605</v>
      </c>
      <c r="S19" s="89">
        <v>0</v>
      </c>
      <c r="T19" s="89">
        <v>22</v>
      </c>
      <c r="U19" s="89">
        <v>709</v>
      </c>
      <c r="V19" s="89">
        <v>11</v>
      </c>
      <c r="W19" s="89">
        <v>19</v>
      </c>
      <c r="X19" s="89">
        <v>48</v>
      </c>
      <c r="Y19" s="89">
        <v>39</v>
      </c>
      <c r="Z19" s="89">
        <v>118</v>
      </c>
      <c r="AA19" s="89">
        <v>9</v>
      </c>
      <c r="AB19" s="89"/>
      <c r="AC19" s="4"/>
    </row>
    <row r="20" spans="1:29" ht="36.75" customHeight="1" x14ac:dyDescent="0.25">
      <c r="A20" s="14">
        <v>0.70833333333333803</v>
      </c>
      <c r="B20" s="13">
        <f t="shared" si="0"/>
        <v>4697</v>
      </c>
      <c r="C20" s="89">
        <v>200</v>
      </c>
      <c r="D20" s="89">
        <v>0</v>
      </c>
      <c r="E20" s="89">
        <v>0</v>
      </c>
      <c r="F20" s="89">
        <v>0</v>
      </c>
      <c r="G20" s="89">
        <v>0</v>
      </c>
      <c r="H20" s="89">
        <v>1124</v>
      </c>
      <c r="I20" s="89">
        <v>1135</v>
      </c>
      <c r="J20" s="89" t="s">
        <v>44</v>
      </c>
      <c r="K20" s="89">
        <v>1116</v>
      </c>
      <c r="L20" s="89">
        <v>1122</v>
      </c>
      <c r="M20" s="89">
        <v>673</v>
      </c>
      <c r="N20" s="89">
        <v>19</v>
      </c>
      <c r="O20" s="89">
        <v>112</v>
      </c>
      <c r="P20" s="89">
        <v>38</v>
      </c>
      <c r="Q20" s="89">
        <v>1437</v>
      </c>
      <c r="R20" s="89">
        <v>1434</v>
      </c>
      <c r="S20" s="89">
        <v>0</v>
      </c>
      <c r="T20" s="89">
        <v>24</v>
      </c>
      <c r="U20" s="89">
        <v>703</v>
      </c>
      <c r="V20" s="89">
        <v>8</v>
      </c>
      <c r="W20" s="89">
        <v>8</v>
      </c>
      <c r="X20" s="89">
        <v>32</v>
      </c>
      <c r="Y20" s="89">
        <v>40</v>
      </c>
      <c r="Z20" s="89">
        <v>123</v>
      </c>
      <c r="AA20" s="89">
        <v>13</v>
      </c>
      <c r="AB20" s="89"/>
      <c r="AC20" s="4"/>
    </row>
    <row r="21" spans="1:29" ht="36.75" customHeight="1" x14ac:dyDescent="0.25">
      <c r="A21" s="14">
        <v>0.750000000000005</v>
      </c>
      <c r="B21" s="13">
        <f t="shared" si="0"/>
        <v>4691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1177</v>
      </c>
      <c r="I21" s="89">
        <v>1169</v>
      </c>
      <c r="J21" s="89">
        <v>1184</v>
      </c>
      <c r="K21" s="89">
        <v>1161</v>
      </c>
      <c r="L21" s="89" t="s">
        <v>44</v>
      </c>
      <c r="M21" s="89">
        <v>723</v>
      </c>
      <c r="N21" s="89">
        <v>25</v>
      </c>
      <c r="O21" s="89">
        <v>96</v>
      </c>
      <c r="P21" s="89">
        <v>51</v>
      </c>
      <c r="Q21" s="89">
        <v>1440</v>
      </c>
      <c r="R21" s="89">
        <v>1404</v>
      </c>
      <c r="S21" s="89">
        <v>0</v>
      </c>
      <c r="T21" s="89">
        <v>20</v>
      </c>
      <c r="U21" s="89">
        <v>694</v>
      </c>
      <c r="V21" s="89">
        <v>8</v>
      </c>
      <c r="W21" s="89">
        <v>23</v>
      </c>
      <c r="X21" s="89">
        <v>45</v>
      </c>
      <c r="Y21" s="89">
        <v>41</v>
      </c>
      <c r="Z21" s="89">
        <v>74</v>
      </c>
      <c r="AA21" s="89">
        <v>8</v>
      </c>
      <c r="AB21" s="89"/>
      <c r="AC21" s="4"/>
    </row>
    <row r="22" spans="1:29" ht="36.75" customHeight="1" x14ac:dyDescent="0.25">
      <c r="A22" s="14">
        <v>0.79166666666667196</v>
      </c>
      <c r="B22" s="13">
        <f t="shared" si="0"/>
        <v>4593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1151</v>
      </c>
      <c r="I22" s="89">
        <v>1137</v>
      </c>
      <c r="J22" s="89">
        <v>1146</v>
      </c>
      <c r="K22" s="89">
        <v>1159</v>
      </c>
      <c r="L22" s="89" t="s">
        <v>44</v>
      </c>
      <c r="M22" s="89">
        <v>654</v>
      </c>
      <c r="N22" s="89">
        <v>30</v>
      </c>
      <c r="O22" s="89">
        <v>92</v>
      </c>
      <c r="P22" s="89">
        <v>61</v>
      </c>
      <c r="Q22" s="89">
        <v>1429</v>
      </c>
      <c r="R22" s="89">
        <v>1395</v>
      </c>
      <c r="S22" s="89">
        <v>0</v>
      </c>
      <c r="T22" s="89">
        <v>20</v>
      </c>
      <c r="U22" s="89">
        <v>698</v>
      </c>
      <c r="V22" s="89">
        <v>10</v>
      </c>
      <c r="W22" s="89">
        <v>20</v>
      </c>
      <c r="X22" s="89">
        <v>37</v>
      </c>
      <c r="Y22" s="89">
        <v>44</v>
      </c>
      <c r="Z22" s="89">
        <v>52</v>
      </c>
      <c r="AA22" s="89">
        <v>8</v>
      </c>
      <c r="AB22" s="89"/>
      <c r="AC22" s="4"/>
    </row>
    <row r="23" spans="1:29" ht="36.75" customHeight="1" x14ac:dyDescent="0.25">
      <c r="A23" s="14">
        <v>0.83333333333333903</v>
      </c>
      <c r="B23" s="13">
        <f t="shared" si="0"/>
        <v>4603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1142</v>
      </c>
      <c r="I23" s="89">
        <v>1157</v>
      </c>
      <c r="J23" s="89">
        <v>1146</v>
      </c>
      <c r="K23" s="89">
        <v>1158</v>
      </c>
      <c r="L23" s="89" t="s">
        <v>44</v>
      </c>
      <c r="M23" s="89">
        <v>639</v>
      </c>
      <c r="N23" s="89">
        <v>28</v>
      </c>
      <c r="O23" s="89">
        <v>97</v>
      </c>
      <c r="P23" s="89">
        <v>63</v>
      </c>
      <c r="Q23" s="89">
        <v>1437</v>
      </c>
      <c r="R23" s="89">
        <v>1395</v>
      </c>
      <c r="S23" s="89">
        <v>0</v>
      </c>
      <c r="T23" s="89">
        <v>16</v>
      </c>
      <c r="U23" s="89">
        <v>700</v>
      </c>
      <c r="V23" s="89">
        <v>10</v>
      </c>
      <c r="W23" s="89">
        <v>20</v>
      </c>
      <c r="X23" s="89">
        <v>42</v>
      </c>
      <c r="Y23" s="89">
        <v>44</v>
      </c>
      <c r="Z23" s="89">
        <v>44</v>
      </c>
      <c r="AA23" s="89">
        <v>7</v>
      </c>
      <c r="AB23" s="89"/>
      <c r="AC23" s="4"/>
    </row>
    <row r="24" spans="1:29" ht="36.75" customHeight="1" x14ac:dyDescent="0.25">
      <c r="A24" s="14">
        <v>0.875000000000006</v>
      </c>
      <c r="B24" s="13">
        <f t="shared" si="0"/>
        <v>4760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1194</v>
      </c>
      <c r="I24" s="89">
        <v>1179</v>
      </c>
      <c r="J24" s="89">
        <v>1188</v>
      </c>
      <c r="K24" s="89">
        <v>1199</v>
      </c>
      <c r="L24" s="89" t="s">
        <v>44</v>
      </c>
      <c r="M24" s="89">
        <v>679</v>
      </c>
      <c r="N24" s="89">
        <v>30</v>
      </c>
      <c r="O24" s="89">
        <v>80</v>
      </c>
      <c r="P24" s="89">
        <v>60</v>
      </c>
      <c r="Q24" s="89">
        <v>1434</v>
      </c>
      <c r="R24" s="89">
        <v>1393</v>
      </c>
      <c r="S24" s="89">
        <v>0</v>
      </c>
      <c r="T24" s="89">
        <v>21</v>
      </c>
      <c r="U24" s="89">
        <v>860</v>
      </c>
      <c r="V24" s="89">
        <v>9</v>
      </c>
      <c r="W24" s="89">
        <v>20</v>
      </c>
      <c r="X24" s="89">
        <v>40</v>
      </c>
      <c r="Y24" s="89">
        <v>39</v>
      </c>
      <c r="Z24" s="89">
        <v>108</v>
      </c>
      <c r="AA24" s="89">
        <v>2</v>
      </c>
      <c r="AB24" s="89"/>
      <c r="AC24" s="4"/>
    </row>
    <row r="25" spans="1:29" ht="36.75" customHeight="1" x14ac:dyDescent="0.25">
      <c r="A25" s="14">
        <v>0.91666666666667196</v>
      </c>
      <c r="B25" s="13">
        <f t="shared" si="0"/>
        <v>4808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1197</v>
      </c>
      <c r="I25" s="89">
        <v>1213</v>
      </c>
      <c r="J25" s="89">
        <v>1204</v>
      </c>
      <c r="K25" s="89">
        <v>1194</v>
      </c>
      <c r="L25" s="89" t="s">
        <v>44</v>
      </c>
      <c r="M25" s="89">
        <v>686</v>
      </c>
      <c r="N25" s="89">
        <v>31</v>
      </c>
      <c r="O25" s="89">
        <v>84</v>
      </c>
      <c r="P25" s="89">
        <v>66</v>
      </c>
      <c r="Q25" s="89">
        <v>1426</v>
      </c>
      <c r="R25" s="89">
        <v>1384</v>
      </c>
      <c r="S25" s="89">
        <v>0</v>
      </c>
      <c r="T25" s="89">
        <v>16</v>
      </c>
      <c r="U25" s="89">
        <v>879</v>
      </c>
      <c r="V25" s="89">
        <v>10</v>
      </c>
      <c r="W25" s="89">
        <v>18</v>
      </c>
      <c r="X25" s="89">
        <v>52</v>
      </c>
      <c r="Y25" s="89">
        <v>34</v>
      </c>
      <c r="Z25" s="89">
        <v>109</v>
      </c>
      <c r="AA25" s="89">
        <v>2</v>
      </c>
      <c r="AB25" s="89"/>
      <c r="AC25" s="4"/>
    </row>
    <row r="26" spans="1:29" ht="36.75" customHeight="1" thickBot="1" x14ac:dyDescent="0.3">
      <c r="A26" s="15">
        <v>0.95833333333333903</v>
      </c>
      <c r="B26" s="24">
        <f t="shared" si="0"/>
        <v>4191</v>
      </c>
      <c r="C26" s="89" t="s">
        <v>44</v>
      </c>
      <c r="D26" s="89"/>
      <c r="E26" s="89"/>
      <c r="F26" s="89"/>
      <c r="G26" s="89"/>
      <c r="H26" s="89">
        <v>1042</v>
      </c>
      <c r="I26" s="89">
        <v>1053</v>
      </c>
      <c r="J26" s="89">
        <v>1039</v>
      </c>
      <c r="K26" s="89">
        <v>1057</v>
      </c>
      <c r="L26" s="89"/>
      <c r="M26" s="89">
        <v>74</v>
      </c>
      <c r="N26" s="89">
        <v>24</v>
      </c>
      <c r="O26" s="89">
        <v>83</v>
      </c>
      <c r="P26" s="89">
        <v>55</v>
      </c>
      <c r="Q26" s="89">
        <v>1440</v>
      </c>
      <c r="R26" s="89">
        <v>1390</v>
      </c>
      <c r="S26" s="89"/>
      <c r="T26" s="89">
        <v>21</v>
      </c>
      <c r="U26" s="89">
        <v>563</v>
      </c>
      <c r="V26" s="89">
        <v>9</v>
      </c>
      <c r="W26" s="89">
        <v>19</v>
      </c>
      <c r="X26" s="89">
        <v>48</v>
      </c>
      <c r="Y26" s="89">
        <v>37</v>
      </c>
      <c r="Z26" s="89">
        <v>106</v>
      </c>
      <c r="AA26" s="89">
        <v>3</v>
      </c>
      <c r="AB26" s="89"/>
      <c r="AC26" s="4"/>
    </row>
    <row r="27" spans="1:29" ht="36.75" customHeight="1" x14ac:dyDescent="0.25">
      <c r="A27" s="22" t="s">
        <v>18</v>
      </c>
      <c r="B27" s="13">
        <f>MIN(B3:B26)</f>
        <v>3902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743</v>
      </c>
      <c r="I27" s="18">
        <f t="shared" si="1"/>
        <v>673</v>
      </c>
      <c r="J27" s="18">
        <f t="shared" si="1"/>
        <v>677</v>
      </c>
      <c r="K27" s="18">
        <f t="shared" si="1"/>
        <v>623</v>
      </c>
      <c r="L27" s="18">
        <f t="shared" si="1"/>
        <v>815</v>
      </c>
      <c r="M27" s="18">
        <f t="shared" si="1"/>
        <v>56</v>
      </c>
      <c r="N27" s="18">
        <f t="shared" si="1"/>
        <v>11</v>
      </c>
      <c r="O27" s="18">
        <f t="shared" si="1"/>
        <v>41</v>
      </c>
      <c r="P27" s="18">
        <f t="shared" si="1"/>
        <v>32</v>
      </c>
      <c r="Q27" s="18">
        <f t="shared" si="1"/>
        <v>1354</v>
      </c>
      <c r="R27" s="18">
        <f t="shared" si="1"/>
        <v>1368</v>
      </c>
      <c r="S27" s="18">
        <f t="shared" si="1"/>
        <v>0</v>
      </c>
      <c r="T27" s="18">
        <f t="shared" si="1"/>
        <v>12</v>
      </c>
      <c r="U27" s="18">
        <f t="shared" si="1"/>
        <v>563</v>
      </c>
      <c r="V27" s="18">
        <f t="shared" si="1"/>
        <v>3</v>
      </c>
      <c r="W27" s="18">
        <f t="shared" si="1"/>
        <v>5</v>
      </c>
      <c r="X27" s="18">
        <f t="shared" si="1"/>
        <v>32</v>
      </c>
      <c r="Y27" s="18">
        <f t="shared" si="1"/>
        <v>18</v>
      </c>
      <c r="Z27" s="18">
        <f t="shared" si="1"/>
        <v>44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5155</v>
      </c>
      <c r="C28" s="18">
        <f>MAX(C9:C22)</f>
        <v>2650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1197</v>
      </c>
      <c r="I28" s="18">
        <f t="shared" si="2"/>
        <v>1213</v>
      </c>
      <c r="J28" s="18">
        <f t="shared" si="2"/>
        <v>1204</v>
      </c>
      <c r="K28" s="18">
        <f t="shared" si="2"/>
        <v>1199</v>
      </c>
      <c r="L28" s="18">
        <f t="shared" si="2"/>
        <v>1122</v>
      </c>
      <c r="M28" s="18">
        <f t="shared" si="2"/>
        <v>723</v>
      </c>
      <c r="N28" s="18">
        <f t="shared" si="2"/>
        <v>38</v>
      </c>
      <c r="O28" s="18">
        <f t="shared" si="2"/>
        <v>181</v>
      </c>
      <c r="P28" s="18">
        <f t="shared" si="2"/>
        <v>69</v>
      </c>
      <c r="Q28" s="18">
        <f t="shared" si="2"/>
        <v>1451</v>
      </c>
      <c r="R28" s="18">
        <f t="shared" si="2"/>
        <v>1605</v>
      </c>
      <c r="S28" s="18">
        <f t="shared" si="2"/>
        <v>0</v>
      </c>
      <c r="T28" s="18">
        <f t="shared" si="2"/>
        <v>32</v>
      </c>
      <c r="U28" s="18">
        <f t="shared" si="2"/>
        <v>879</v>
      </c>
      <c r="V28" s="18">
        <f t="shared" si="2"/>
        <v>12</v>
      </c>
      <c r="W28" s="18">
        <f t="shared" si="2"/>
        <v>23</v>
      </c>
      <c r="X28" s="18">
        <f t="shared" si="2"/>
        <v>70</v>
      </c>
      <c r="Y28" s="18">
        <f t="shared" si="2"/>
        <v>49</v>
      </c>
      <c r="Z28" s="18">
        <f t="shared" si="2"/>
        <v>131</v>
      </c>
      <c r="AA28" s="18">
        <f t="shared" si="2"/>
        <v>13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4515.333333333333</v>
      </c>
      <c r="C29" s="20">
        <f>AVERAGE(C9:C22)</f>
        <v>1798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1053.0625</v>
      </c>
      <c r="I29" s="20">
        <f t="shared" si="3"/>
        <v>976.79166666666663</v>
      </c>
      <c r="J29" s="20">
        <f t="shared" si="3"/>
        <v>985.09523809523807</v>
      </c>
      <c r="K29" s="20">
        <f t="shared" si="3"/>
        <v>982.125</v>
      </c>
      <c r="L29" s="20">
        <f t="shared" si="3"/>
        <v>973</v>
      </c>
      <c r="M29" s="20">
        <f t="shared" si="3"/>
        <v>417.04166666666669</v>
      </c>
      <c r="N29" s="20">
        <f t="shared" si="3"/>
        <v>24.625</v>
      </c>
      <c r="O29" s="20">
        <f t="shared" si="3"/>
        <v>101</v>
      </c>
      <c r="P29" s="20">
        <f t="shared" si="3"/>
        <v>48.708333333333336</v>
      </c>
      <c r="Q29" s="20">
        <f t="shared" si="3"/>
        <v>1412.9166666666667</v>
      </c>
      <c r="R29" s="20">
        <f t="shared" si="3"/>
        <v>1469.6666666666667</v>
      </c>
      <c r="S29" s="20">
        <f t="shared" si="3"/>
        <v>0</v>
      </c>
      <c r="T29" s="20">
        <f t="shared" si="3"/>
        <v>20.541666666666668</v>
      </c>
      <c r="U29" s="20">
        <f t="shared" si="3"/>
        <v>738.58333333333337</v>
      </c>
      <c r="V29" s="20">
        <f t="shared" si="3"/>
        <v>9.0416666666666661</v>
      </c>
      <c r="W29" s="20">
        <f t="shared" si="3"/>
        <v>15.291666666666666</v>
      </c>
      <c r="X29" s="20">
        <f t="shared" si="3"/>
        <v>49.583333333333336</v>
      </c>
      <c r="Y29" s="20">
        <f t="shared" si="3"/>
        <v>33.541666666666664</v>
      </c>
      <c r="Z29" s="20">
        <f t="shared" si="3"/>
        <v>103.66666666666667</v>
      </c>
      <c r="AA29" s="20">
        <f t="shared" si="3"/>
        <v>6.958333333333333</v>
      </c>
      <c r="AB29" s="21" t="e">
        <f t="shared" si="3"/>
        <v>#DIV/0!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7"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Summary'!A13</f>
        <v>45270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4272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1075</v>
      </c>
      <c r="I3" s="89">
        <v>1061</v>
      </c>
      <c r="J3" s="89">
        <v>1069</v>
      </c>
      <c r="K3" s="89">
        <v>1067</v>
      </c>
      <c r="L3" s="89" t="s">
        <v>44</v>
      </c>
      <c r="M3" s="89">
        <v>77</v>
      </c>
      <c r="N3" s="89">
        <v>24</v>
      </c>
      <c r="O3" s="89">
        <v>80</v>
      </c>
      <c r="P3" s="89">
        <v>65</v>
      </c>
      <c r="Q3" s="89">
        <v>1377</v>
      </c>
      <c r="R3" s="89">
        <v>1560</v>
      </c>
      <c r="S3" s="89">
        <v>0</v>
      </c>
      <c r="T3" s="89">
        <v>24</v>
      </c>
      <c r="U3" s="89">
        <v>867</v>
      </c>
      <c r="V3" s="89">
        <v>9</v>
      </c>
      <c r="W3" s="89">
        <v>19</v>
      </c>
      <c r="X3" s="89">
        <v>53</v>
      </c>
      <c r="Y3" s="89">
        <v>32</v>
      </c>
      <c r="Z3" s="89">
        <v>109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4044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1005</v>
      </c>
      <c r="I4" s="89">
        <v>1008</v>
      </c>
      <c r="J4" s="89">
        <v>1018</v>
      </c>
      <c r="K4" s="89">
        <v>1013</v>
      </c>
      <c r="L4" s="89" t="s">
        <v>44</v>
      </c>
      <c r="M4" s="89">
        <v>75</v>
      </c>
      <c r="N4" s="89">
        <v>24</v>
      </c>
      <c r="O4" s="89">
        <v>70</v>
      </c>
      <c r="P4" s="89">
        <v>45</v>
      </c>
      <c r="Q4" s="89">
        <v>1370</v>
      </c>
      <c r="R4" s="89">
        <v>1560</v>
      </c>
      <c r="S4" s="89">
        <v>0</v>
      </c>
      <c r="T4" s="89">
        <v>20</v>
      </c>
      <c r="U4" s="89">
        <v>687</v>
      </c>
      <c r="V4" s="89">
        <v>9</v>
      </c>
      <c r="W4" s="89">
        <v>19</v>
      </c>
      <c r="X4" s="89">
        <v>43</v>
      </c>
      <c r="Y4" s="89">
        <v>30</v>
      </c>
      <c r="Z4" s="89">
        <v>104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4034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1004</v>
      </c>
      <c r="I5" s="89">
        <v>1017</v>
      </c>
      <c r="J5" s="89">
        <v>1011</v>
      </c>
      <c r="K5" s="89">
        <v>1002</v>
      </c>
      <c r="L5" s="89" t="s">
        <v>44</v>
      </c>
      <c r="M5" s="89">
        <v>71</v>
      </c>
      <c r="N5" s="89">
        <v>26</v>
      </c>
      <c r="O5" s="89">
        <v>70</v>
      </c>
      <c r="P5" s="89">
        <v>47</v>
      </c>
      <c r="Q5" s="89">
        <v>1375</v>
      </c>
      <c r="R5" s="89">
        <v>1555</v>
      </c>
      <c r="S5" s="89">
        <v>0</v>
      </c>
      <c r="T5" s="89">
        <v>20</v>
      </c>
      <c r="U5" s="89">
        <v>693</v>
      </c>
      <c r="V5" s="89">
        <v>9</v>
      </c>
      <c r="W5" s="89">
        <v>19</v>
      </c>
      <c r="X5" s="89">
        <v>44</v>
      </c>
      <c r="Y5" s="89">
        <v>27</v>
      </c>
      <c r="Z5" s="89">
        <v>100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4043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1010</v>
      </c>
      <c r="I6" s="89">
        <v>1001</v>
      </c>
      <c r="J6" s="89">
        <v>1018</v>
      </c>
      <c r="K6" s="89">
        <v>1014</v>
      </c>
      <c r="L6" s="89" t="s">
        <v>44</v>
      </c>
      <c r="M6" s="89">
        <v>77</v>
      </c>
      <c r="N6" s="89">
        <v>25</v>
      </c>
      <c r="O6" s="89">
        <v>60</v>
      </c>
      <c r="P6" s="89">
        <v>40</v>
      </c>
      <c r="Q6" s="89">
        <v>1370</v>
      </c>
      <c r="R6" s="89">
        <v>1555</v>
      </c>
      <c r="S6" s="89">
        <v>0</v>
      </c>
      <c r="T6" s="89">
        <v>26</v>
      </c>
      <c r="U6" s="89">
        <v>690</v>
      </c>
      <c r="V6" s="89">
        <v>9</v>
      </c>
      <c r="W6" s="89">
        <v>20</v>
      </c>
      <c r="X6" s="89">
        <v>42</v>
      </c>
      <c r="Y6" s="89">
        <v>29</v>
      </c>
      <c r="Z6" s="89">
        <v>100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4047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1013</v>
      </c>
      <c r="I7" s="89">
        <v>1010</v>
      </c>
      <c r="J7" s="89">
        <v>1008</v>
      </c>
      <c r="K7" s="89">
        <v>1016</v>
      </c>
      <c r="L7" s="89" t="s">
        <v>44</v>
      </c>
      <c r="M7" s="89">
        <v>74</v>
      </c>
      <c r="N7" s="89">
        <v>25</v>
      </c>
      <c r="O7" s="89">
        <v>68</v>
      </c>
      <c r="P7" s="89">
        <v>40</v>
      </c>
      <c r="Q7" s="89">
        <v>1370</v>
      </c>
      <c r="R7" s="89">
        <v>1550</v>
      </c>
      <c r="S7" s="89">
        <v>0</v>
      </c>
      <c r="T7" s="89">
        <v>28</v>
      </c>
      <c r="U7" s="89">
        <v>690</v>
      </c>
      <c r="V7" s="89">
        <v>9</v>
      </c>
      <c r="W7" s="89">
        <v>19</v>
      </c>
      <c r="X7" s="89">
        <v>48</v>
      </c>
      <c r="Y7" s="89">
        <v>20</v>
      </c>
      <c r="Z7" s="89">
        <v>97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4069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1011</v>
      </c>
      <c r="I8" s="89">
        <v>1028</v>
      </c>
      <c r="J8" s="89">
        <v>1017</v>
      </c>
      <c r="K8" s="89">
        <v>1013</v>
      </c>
      <c r="L8" s="89" t="s">
        <v>44</v>
      </c>
      <c r="M8" s="89">
        <v>73</v>
      </c>
      <c r="N8" s="89">
        <v>26</v>
      </c>
      <c r="O8" s="89">
        <v>80</v>
      </c>
      <c r="P8" s="89">
        <v>43</v>
      </c>
      <c r="Q8" s="89">
        <v>1366</v>
      </c>
      <c r="R8" s="89">
        <v>1552</v>
      </c>
      <c r="S8" s="89">
        <v>0</v>
      </c>
      <c r="T8" s="89">
        <v>25</v>
      </c>
      <c r="U8" s="89">
        <v>688</v>
      </c>
      <c r="V8" s="89">
        <v>9</v>
      </c>
      <c r="W8" s="89">
        <v>18</v>
      </c>
      <c r="X8" s="89">
        <v>43</v>
      </c>
      <c r="Y8" s="89">
        <v>49</v>
      </c>
      <c r="Z8" s="89">
        <v>104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4183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1045</v>
      </c>
      <c r="I9" s="89">
        <v>1053</v>
      </c>
      <c r="J9" s="89">
        <v>1037</v>
      </c>
      <c r="K9" s="89">
        <v>1048</v>
      </c>
      <c r="L9" s="89" t="s">
        <v>44</v>
      </c>
      <c r="M9" s="89">
        <v>75</v>
      </c>
      <c r="N9" s="89">
        <v>26</v>
      </c>
      <c r="O9" s="89">
        <v>98</v>
      </c>
      <c r="P9" s="89">
        <v>53</v>
      </c>
      <c r="Q9" s="89">
        <v>1358</v>
      </c>
      <c r="R9" s="89">
        <v>1540</v>
      </c>
      <c r="S9" s="89">
        <v>0</v>
      </c>
      <c r="T9" s="89">
        <v>24</v>
      </c>
      <c r="U9" s="89">
        <v>846</v>
      </c>
      <c r="V9" s="89">
        <v>9</v>
      </c>
      <c r="W9" s="89">
        <v>18</v>
      </c>
      <c r="X9" s="89">
        <v>42</v>
      </c>
      <c r="Y9" s="89">
        <v>38</v>
      </c>
      <c r="Z9" s="89">
        <v>100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4044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1017</v>
      </c>
      <c r="I10" s="89">
        <v>1011</v>
      </c>
      <c r="J10" s="89" t="s">
        <v>44</v>
      </c>
      <c r="K10" s="89">
        <v>1013</v>
      </c>
      <c r="L10" s="89">
        <v>1003</v>
      </c>
      <c r="M10" s="89">
        <v>74</v>
      </c>
      <c r="N10" s="89">
        <v>23</v>
      </c>
      <c r="O10" s="89">
        <v>73</v>
      </c>
      <c r="P10" s="89">
        <v>50</v>
      </c>
      <c r="Q10" s="89">
        <v>1366</v>
      </c>
      <c r="R10" s="89">
        <v>1396</v>
      </c>
      <c r="S10" s="89">
        <v>0</v>
      </c>
      <c r="T10" s="89">
        <v>22</v>
      </c>
      <c r="U10" s="89">
        <v>862</v>
      </c>
      <c r="V10" s="89">
        <v>9</v>
      </c>
      <c r="W10" s="89">
        <v>19</v>
      </c>
      <c r="X10" s="89">
        <v>46</v>
      </c>
      <c r="Y10" s="89">
        <v>25</v>
      </c>
      <c r="Z10" s="89">
        <v>112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4377</v>
      </c>
      <c r="C11" s="89">
        <v>560</v>
      </c>
      <c r="D11" s="89">
        <v>0</v>
      </c>
      <c r="E11" s="89">
        <v>0</v>
      </c>
      <c r="F11" s="89">
        <v>0</v>
      </c>
      <c r="G11" s="89">
        <v>0</v>
      </c>
      <c r="H11" s="89">
        <v>940</v>
      </c>
      <c r="I11" s="89">
        <v>977</v>
      </c>
      <c r="J11" s="89" t="s">
        <v>44</v>
      </c>
      <c r="K11" s="89">
        <v>935</v>
      </c>
      <c r="L11" s="89">
        <v>965</v>
      </c>
      <c r="M11" s="89">
        <v>27</v>
      </c>
      <c r="N11" s="89">
        <v>18</v>
      </c>
      <c r="O11" s="89">
        <v>88</v>
      </c>
      <c r="P11" s="89">
        <v>53</v>
      </c>
      <c r="Q11" s="89">
        <v>1434</v>
      </c>
      <c r="R11" s="89">
        <v>1381</v>
      </c>
      <c r="S11" s="89">
        <v>0</v>
      </c>
      <c r="T11" s="89">
        <v>14</v>
      </c>
      <c r="U11" s="89">
        <v>731</v>
      </c>
      <c r="V11" s="89">
        <v>332</v>
      </c>
      <c r="W11" s="89">
        <v>90</v>
      </c>
      <c r="X11" s="89">
        <v>37</v>
      </c>
      <c r="Y11" s="89">
        <v>23</v>
      </c>
      <c r="Z11" s="89">
        <v>102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4983</v>
      </c>
      <c r="C12" s="89">
        <v>1550</v>
      </c>
      <c r="D12" s="89">
        <v>0</v>
      </c>
      <c r="E12" s="89">
        <v>0</v>
      </c>
      <c r="F12" s="89">
        <v>0</v>
      </c>
      <c r="G12" s="89">
        <v>0</v>
      </c>
      <c r="H12" s="89">
        <v>862</v>
      </c>
      <c r="I12" s="89">
        <v>877</v>
      </c>
      <c r="J12" s="89" t="s">
        <v>44</v>
      </c>
      <c r="K12" s="89">
        <v>815</v>
      </c>
      <c r="L12" s="89">
        <v>879</v>
      </c>
      <c r="M12" s="89">
        <v>33</v>
      </c>
      <c r="N12" s="89">
        <v>17</v>
      </c>
      <c r="O12" s="89">
        <v>83</v>
      </c>
      <c r="P12" s="89">
        <v>48</v>
      </c>
      <c r="Q12" s="89">
        <v>1443</v>
      </c>
      <c r="R12" s="89">
        <v>1571</v>
      </c>
      <c r="S12" s="89">
        <v>0</v>
      </c>
      <c r="T12" s="89">
        <v>23</v>
      </c>
      <c r="U12" s="89">
        <v>675</v>
      </c>
      <c r="V12" s="89">
        <v>301</v>
      </c>
      <c r="W12" s="89">
        <v>81</v>
      </c>
      <c r="X12" s="89">
        <v>48</v>
      </c>
      <c r="Y12" s="89">
        <v>38</v>
      </c>
      <c r="Z12" s="89">
        <v>111</v>
      </c>
      <c r="AA12" s="89">
        <v>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4314</v>
      </c>
      <c r="C13" s="89">
        <v>2310</v>
      </c>
      <c r="D13" s="89">
        <v>0</v>
      </c>
      <c r="E13" s="89">
        <v>0</v>
      </c>
      <c r="F13" s="89">
        <v>0</v>
      </c>
      <c r="G13" s="89">
        <v>0</v>
      </c>
      <c r="H13" s="89">
        <v>693</v>
      </c>
      <c r="I13" s="89">
        <v>677</v>
      </c>
      <c r="J13" s="89" t="s">
        <v>44</v>
      </c>
      <c r="K13" s="89">
        <v>634</v>
      </c>
      <c r="L13" s="89" t="s">
        <v>44</v>
      </c>
      <c r="M13" s="89">
        <v>36</v>
      </c>
      <c r="N13" s="89">
        <v>13</v>
      </c>
      <c r="O13" s="89">
        <v>74</v>
      </c>
      <c r="P13" s="89">
        <v>44</v>
      </c>
      <c r="Q13" s="89">
        <v>1434</v>
      </c>
      <c r="R13" s="89">
        <v>1549</v>
      </c>
      <c r="S13" s="89">
        <v>0</v>
      </c>
      <c r="T13" s="89">
        <v>23</v>
      </c>
      <c r="U13" s="89">
        <v>703</v>
      </c>
      <c r="V13" s="89">
        <v>225</v>
      </c>
      <c r="W13" s="89">
        <v>86</v>
      </c>
      <c r="X13" s="89">
        <v>52</v>
      </c>
      <c r="Y13" s="89">
        <v>41</v>
      </c>
      <c r="Z13" s="89">
        <v>111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4874</v>
      </c>
      <c r="C14" s="89">
        <v>2620</v>
      </c>
      <c r="D14" s="89">
        <v>0</v>
      </c>
      <c r="E14" s="89">
        <v>0</v>
      </c>
      <c r="F14" s="89">
        <v>0</v>
      </c>
      <c r="G14" s="89">
        <v>0</v>
      </c>
      <c r="H14" s="89">
        <v>743</v>
      </c>
      <c r="I14" s="89">
        <v>785</v>
      </c>
      <c r="J14" s="89" t="s">
        <v>44</v>
      </c>
      <c r="K14" s="89">
        <v>726</v>
      </c>
      <c r="L14" s="89" t="s">
        <v>44</v>
      </c>
      <c r="M14" s="89">
        <v>33</v>
      </c>
      <c r="N14" s="89">
        <v>10</v>
      </c>
      <c r="O14" s="89">
        <v>102</v>
      </c>
      <c r="P14" s="89">
        <v>41</v>
      </c>
      <c r="Q14" s="89">
        <v>1465</v>
      </c>
      <c r="R14" s="89">
        <v>1722</v>
      </c>
      <c r="S14" s="89">
        <v>0</v>
      </c>
      <c r="T14" s="89">
        <v>18</v>
      </c>
      <c r="U14" s="89">
        <v>846</v>
      </c>
      <c r="V14" s="89">
        <v>288</v>
      </c>
      <c r="W14" s="89">
        <v>82</v>
      </c>
      <c r="X14" s="89">
        <v>49</v>
      </c>
      <c r="Y14" s="89">
        <v>42</v>
      </c>
      <c r="Z14" s="89">
        <v>112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4870</v>
      </c>
      <c r="C15" s="89">
        <v>2640</v>
      </c>
      <c r="D15" s="89">
        <v>0</v>
      </c>
      <c r="E15" s="89">
        <v>0</v>
      </c>
      <c r="F15" s="89">
        <v>0</v>
      </c>
      <c r="G15" s="89">
        <v>0</v>
      </c>
      <c r="H15" s="89">
        <v>740</v>
      </c>
      <c r="I15" s="89">
        <v>775</v>
      </c>
      <c r="J15" s="89" t="s">
        <v>44</v>
      </c>
      <c r="K15" s="89">
        <v>715</v>
      </c>
      <c r="L15" s="89" t="s">
        <v>44</v>
      </c>
      <c r="M15" s="89">
        <v>45</v>
      </c>
      <c r="N15" s="89">
        <v>22</v>
      </c>
      <c r="O15" s="89">
        <v>112</v>
      </c>
      <c r="P15" s="89">
        <v>42</v>
      </c>
      <c r="Q15" s="89">
        <v>1451</v>
      </c>
      <c r="R15" s="89">
        <v>1722</v>
      </c>
      <c r="S15" s="89">
        <v>0</v>
      </c>
      <c r="T15" s="89">
        <v>15</v>
      </c>
      <c r="U15" s="89">
        <v>848</v>
      </c>
      <c r="V15" s="89">
        <v>288</v>
      </c>
      <c r="W15" s="89">
        <v>81</v>
      </c>
      <c r="X15" s="89">
        <v>51</v>
      </c>
      <c r="Y15" s="89">
        <v>29</v>
      </c>
      <c r="Z15" s="89">
        <v>135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4883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750</v>
      </c>
      <c r="I16" s="89">
        <v>715</v>
      </c>
      <c r="J16" s="89" t="s">
        <v>44</v>
      </c>
      <c r="K16" s="89">
        <v>788</v>
      </c>
      <c r="L16" s="89" t="s">
        <v>44</v>
      </c>
      <c r="M16" s="89">
        <v>45</v>
      </c>
      <c r="N16" s="89">
        <v>17</v>
      </c>
      <c r="O16" s="89">
        <v>173</v>
      </c>
      <c r="P16" s="89">
        <v>43</v>
      </c>
      <c r="Q16" s="89">
        <v>1450</v>
      </c>
      <c r="R16" s="89">
        <v>1719</v>
      </c>
      <c r="S16" s="89">
        <v>0</v>
      </c>
      <c r="T16" s="89">
        <v>21</v>
      </c>
      <c r="U16" s="89">
        <v>834</v>
      </c>
      <c r="V16" s="89">
        <v>285</v>
      </c>
      <c r="W16" s="89">
        <v>77</v>
      </c>
      <c r="X16" s="89">
        <v>71</v>
      </c>
      <c r="Y16" s="89">
        <v>25</v>
      </c>
      <c r="Z16" s="89">
        <v>121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4964</v>
      </c>
      <c r="C17" s="89">
        <v>2480</v>
      </c>
      <c r="D17" s="89">
        <v>0</v>
      </c>
      <c r="E17" s="89">
        <v>0</v>
      </c>
      <c r="F17" s="89">
        <v>0</v>
      </c>
      <c r="G17" s="89">
        <v>0</v>
      </c>
      <c r="H17" s="89">
        <v>803</v>
      </c>
      <c r="I17" s="89" t="s">
        <v>44</v>
      </c>
      <c r="J17" s="89">
        <v>825</v>
      </c>
      <c r="K17" s="89">
        <v>856</v>
      </c>
      <c r="L17" s="89" t="s">
        <v>44</v>
      </c>
      <c r="M17" s="89">
        <v>45</v>
      </c>
      <c r="N17" s="89">
        <v>26</v>
      </c>
      <c r="O17" s="89">
        <v>195</v>
      </c>
      <c r="P17" s="89">
        <v>36</v>
      </c>
      <c r="Q17" s="89">
        <v>1451</v>
      </c>
      <c r="R17" s="89">
        <v>1716</v>
      </c>
      <c r="S17" s="89">
        <v>0</v>
      </c>
      <c r="T17" s="89">
        <v>13</v>
      </c>
      <c r="U17" s="89">
        <v>840</v>
      </c>
      <c r="V17" s="89">
        <v>291</v>
      </c>
      <c r="W17" s="89">
        <v>87</v>
      </c>
      <c r="X17" s="89">
        <v>59</v>
      </c>
      <c r="Y17" s="89">
        <v>28</v>
      </c>
      <c r="Z17" s="89">
        <v>136</v>
      </c>
      <c r="AA17" s="89">
        <v>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4500</v>
      </c>
      <c r="C18" s="89">
        <v>2170</v>
      </c>
      <c r="D18" s="89">
        <v>0</v>
      </c>
      <c r="E18" s="89">
        <v>0</v>
      </c>
      <c r="F18" s="89">
        <v>0</v>
      </c>
      <c r="G18" s="89">
        <v>0</v>
      </c>
      <c r="H18" s="89">
        <v>790</v>
      </c>
      <c r="I18" s="89" t="s">
        <v>44</v>
      </c>
      <c r="J18" s="89">
        <v>775</v>
      </c>
      <c r="K18" s="89">
        <v>765</v>
      </c>
      <c r="L18" s="89" t="s">
        <v>44</v>
      </c>
      <c r="M18" s="89">
        <v>47</v>
      </c>
      <c r="N18" s="89">
        <v>25</v>
      </c>
      <c r="O18" s="89">
        <v>151</v>
      </c>
      <c r="P18" s="89">
        <v>41</v>
      </c>
      <c r="Q18" s="89">
        <v>1440</v>
      </c>
      <c r="R18" s="89">
        <v>1725</v>
      </c>
      <c r="S18" s="89">
        <v>0</v>
      </c>
      <c r="T18" s="89">
        <v>25</v>
      </c>
      <c r="U18" s="89">
        <v>873</v>
      </c>
      <c r="V18" s="89">
        <v>8</v>
      </c>
      <c r="W18" s="89">
        <v>10</v>
      </c>
      <c r="X18" s="89">
        <v>54</v>
      </c>
      <c r="Y18" s="89">
        <v>42</v>
      </c>
      <c r="Z18" s="89">
        <v>126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4901</v>
      </c>
      <c r="C19" s="89">
        <v>1200</v>
      </c>
      <c r="D19" s="89">
        <v>0</v>
      </c>
      <c r="E19" s="89">
        <v>0</v>
      </c>
      <c r="F19" s="89">
        <v>0</v>
      </c>
      <c r="G19" s="89">
        <v>0</v>
      </c>
      <c r="H19" s="89">
        <v>934</v>
      </c>
      <c r="I19" s="89" t="s">
        <v>44</v>
      </c>
      <c r="J19" s="89">
        <v>923</v>
      </c>
      <c r="K19" s="89">
        <v>917</v>
      </c>
      <c r="L19" s="89">
        <v>927</v>
      </c>
      <c r="M19" s="89">
        <v>607</v>
      </c>
      <c r="N19" s="89">
        <v>23</v>
      </c>
      <c r="O19" s="89">
        <v>156</v>
      </c>
      <c r="P19" s="89">
        <v>42</v>
      </c>
      <c r="Q19" s="89">
        <v>1460</v>
      </c>
      <c r="R19" s="89">
        <v>1594</v>
      </c>
      <c r="S19" s="89">
        <v>0</v>
      </c>
      <c r="T19" s="89">
        <v>29</v>
      </c>
      <c r="U19" s="89">
        <v>837</v>
      </c>
      <c r="V19" s="89">
        <v>8</v>
      </c>
      <c r="W19" s="89">
        <v>8</v>
      </c>
      <c r="X19" s="89">
        <v>53</v>
      </c>
      <c r="Y19" s="89">
        <v>39</v>
      </c>
      <c r="Z19" s="89">
        <v>96</v>
      </c>
      <c r="AA19" s="89">
        <v>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4839</v>
      </c>
      <c r="C20" s="89">
        <v>200</v>
      </c>
      <c r="D20" s="89">
        <v>0</v>
      </c>
      <c r="E20" s="89">
        <v>0</v>
      </c>
      <c r="F20" s="89">
        <v>0</v>
      </c>
      <c r="G20" s="89">
        <v>0</v>
      </c>
      <c r="H20" s="89">
        <v>1166</v>
      </c>
      <c r="I20" s="89">
        <v>1169</v>
      </c>
      <c r="J20" s="89">
        <v>1145</v>
      </c>
      <c r="K20" s="89">
        <v>1159</v>
      </c>
      <c r="L20" s="89" t="s">
        <v>44</v>
      </c>
      <c r="M20" s="89">
        <v>574</v>
      </c>
      <c r="N20" s="89">
        <v>18</v>
      </c>
      <c r="O20" s="89">
        <v>98</v>
      </c>
      <c r="P20" s="89">
        <v>39</v>
      </c>
      <c r="Q20" s="89">
        <v>1450</v>
      </c>
      <c r="R20" s="89">
        <v>1566</v>
      </c>
      <c r="S20" s="89">
        <v>0</v>
      </c>
      <c r="T20" s="89">
        <v>26</v>
      </c>
      <c r="U20" s="89">
        <v>855</v>
      </c>
      <c r="V20" s="89">
        <v>9</v>
      </c>
      <c r="W20" s="89">
        <v>16</v>
      </c>
      <c r="X20" s="89">
        <v>33</v>
      </c>
      <c r="Y20" s="89">
        <v>24</v>
      </c>
      <c r="Z20" s="89">
        <v>90</v>
      </c>
      <c r="AA20" s="89">
        <v>12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4702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1169</v>
      </c>
      <c r="I21" s="89">
        <v>1178</v>
      </c>
      <c r="J21" s="89">
        <v>1184</v>
      </c>
      <c r="K21" s="89">
        <v>1171</v>
      </c>
      <c r="L21" s="89" t="s">
        <v>44</v>
      </c>
      <c r="M21" s="89">
        <v>668</v>
      </c>
      <c r="N21" s="89">
        <v>27</v>
      </c>
      <c r="O21" s="89">
        <v>98</v>
      </c>
      <c r="P21" s="89">
        <v>60</v>
      </c>
      <c r="Q21" s="89">
        <v>1437</v>
      </c>
      <c r="R21" s="89">
        <v>1395</v>
      </c>
      <c r="S21" s="89">
        <v>0</v>
      </c>
      <c r="T21" s="89">
        <v>14</v>
      </c>
      <c r="U21" s="89">
        <v>846</v>
      </c>
      <c r="V21" s="89">
        <v>12</v>
      </c>
      <c r="W21" s="89">
        <v>22</v>
      </c>
      <c r="X21" s="89">
        <v>34</v>
      </c>
      <c r="Y21" s="89">
        <v>36</v>
      </c>
      <c r="Z21" s="89">
        <v>63</v>
      </c>
      <c r="AA21" s="89">
        <v>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4685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1176</v>
      </c>
      <c r="I22" s="89">
        <v>1159</v>
      </c>
      <c r="J22" s="89">
        <v>1168</v>
      </c>
      <c r="K22" s="89">
        <v>1182</v>
      </c>
      <c r="L22" s="89" t="s">
        <v>44</v>
      </c>
      <c r="M22" s="89">
        <v>618</v>
      </c>
      <c r="N22" s="89">
        <v>29</v>
      </c>
      <c r="O22" s="89">
        <v>96</v>
      </c>
      <c r="P22" s="89">
        <v>64</v>
      </c>
      <c r="Q22" s="89">
        <v>1437</v>
      </c>
      <c r="R22" s="89">
        <v>1390</v>
      </c>
      <c r="S22" s="89">
        <v>0</v>
      </c>
      <c r="T22" s="89">
        <v>17</v>
      </c>
      <c r="U22" s="89">
        <v>834</v>
      </c>
      <c r="V22" s="89">
        <v>9</v>
      </c>
      <c r="W22" s="89">
        <v>19</v>
      </c>
      <c r="X22" s="89">
        <v>36</v>
      </c>
      <c r="Y22" s="89">
        <v>49</v>
      </c>
      <c r="Z22" s="89">
        <v>52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4807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1195</v>
      </c>
      <c r="I23" s="89">
        <v>1217</v>
      </c>
      <c r="J23" s="89">
        <v>1204</v>
      </c>
      <c r="K23" s="89">
        <v>1191</v>
      </c>
      <c r="L23" s="89" t="s">
        <v>44</v>
      </c>
      <c r="M23" s="89">
        <v>639</v>
      </c>
      <c r="N23" s="89">
        <v>32</v>
      </c>
      <c r="O23" s="89">
        <v>88</v>
      </c>
      <c r="P23" s="89">
        <v>86</v>
      </c>
      <c r="Q23" s="89">
        <v>1437</v>
      </c>
      <c r="R23" s="89">
        <v>1390</v>
      </c>
      <c r="S23" s="89">
        <v>0</v>
      </c>
      <c r="T23" s="89">
        <v>17</v>
      </c>
      <c r="U23" s="89">
        <v>840</v>
      </c>
      <c r="V23" s="89">
        <v>10</v>
      </c>
      <c r="W23" s="89">
        <v>21</v>
      </c>
      <c r="X23" s="89">
        <v>48</v>
      </c>
      <c r="Y23" s="89">
        <v>38</v>
      </c>
      <c r="Z23" s="89">
        <v>113</v>
      </c>
      <c r="AA23" s="89">
        <v>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5211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1037</v>
      </c>
      <c r="I24" s="89">
        <v>1048</v>
      </c>
      <c r="J24" s="89">
        <v>1028</v>
      </c>
      <c r="K24" s="89">
        <v>1047</v>
      </c>
      <c r="L24" s="89">
        <v>1051</v>
      </c>
      <c r="M24" s="89">
        <v>688</v>
      </c>
      <c r="N24" s="89">
        <v>29</v>
      </c>
      <c r="O24" s="89">
        <v>89</v>
      </c>
      <c r="P24" s="89">
        <v>81</v>
      </c>
      <c r="Q24" s="89">
        <v>1434</v>
      </c>
      <c r="R24" s="89">
        <v>1594</v>
      </c>
      <c r="S24" s="89">
        <v>0</v>
      </c>
      <c r="T24" s="89">
        <v>20</v>
      </c>
      <c r="U24" s="89">
        <v>1004</v>
      </c>
      <c r="V24" s="89">
        <v>10</v>
      </c>
      <c r="W24" s="89">
        <v>21</v>
      </c>
      <c r="X24" s="89">
        <v>43</v>
      </c>
      <c r="Y24" s="89">
        <v>36</v>
      </c>
      <c r="Z24" s="89">
        <v>105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5262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1046</v>
      </c>
      <c r="I25" s="89">
        <v>1057</v>
      </c>
      <c r="J25" s="89">
        <v>1051</v>
      </c>
      <c r="K25" s="89">
        <v>1066</v>
      </c>
      <c r="L25" s="89">
        <v>1042</v>
      </c>
      <c r="M25" s="89">
        <v>703</v>
      </c>
      <c r="N25" s="89">
        <v>30</v>
      </c>
      <c r="O25" s="89">
        <v>97</v>
      </c>
      <c r="P25" s="89">
        <v>74</v>
      </c>
      <c r="Q25" s="89">
        <v>1432</v>
      </c>
      <c r="R25" s="89">
        <v>1584</v>
      </c>
      <c r="S25" s="89">
        <v>0</v>
      </c>
      <c r="T25" s="89">
        <v>16</v>
      </c>
      <c r="U25" s="89">
        <v>1001</v>
      </c>
      <c r="V25" s="89">
        <v>8</v>
      </c>
      <c r="W25" s="89">
        <v>21</v>
      </c>
      <c r="X25" s="89">
        <v>42</v>
      </c>
      <c r="Y25" s="89">
        <v>28</v>
      </c>
      <c r="Z25" s="89">
        <v>109</v>
      </c>
      <c r="AA25" s="89">
        <v>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4213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1057</v>
      </c>
      <c r="I26" s="89">
        <v>1042</v>
      </c>
      <c r="J26" s="89">
        <v>1053</v>
      </c>
      <c r="K26" s="89">
        <v>1061</v>
      </c>
      <c r="L26" s="89" t="s">
        <v>44</v>
      </c>
      <c r="M26" s="89">
        <v>74</v>
      </c>
      <c r="N26" s="89">
        <v>27</v>
      </c>
      <c r="O26" s="89">
        <v>79</v>
      </c>
      <c r="P26" s="89">
        <v>54</v>
      </c>
      <c r="Q26" s="89">
        <v>1368</v>
      </c>
      <c r="R26" s="89">
        <v>1381</v>
      </c>
      <c r="S26" s="89">
        <v>0</v>
      </c>
      <c r="T26" s="89">
        <v>17</v>
      </c>
      <c r="U26" s="89">
        <v>985</v>
      </c>
      <c r="V26" s="89">
        <v>8</v>
      </c>
      <c r="W26" s="89">
        <v>19</v>
      </c>
      <c r="X26" s="89">
        <v>41</v>
      </c>
      <c r="Y26" s="89">
        <v>44</v>
      </c>
      <c r="Z26" s="89">
        <v>103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4034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693</v>
      </c>
      <c r="I27" s="18">
        <f t="shared" si="1"/>
        <v>677</v>
      </c>
      <c r="J27" s="18">
        <f t="shared" si="1"/>
        <v>775</v>
      </c>
      <c r="K27" s="18">
        <f t="shared" si="1"/>
        <v>634</v>
      </c>
      <c r="L27" s="18">
        <f t="shared" si="1"/>
        <v>879</v>
      </c>
      <c r="M27" s="18">
        <f t="shared" si="1"/>
        <v>27</v>
      </c>
      <c r="N27" s="18">
        <f t="shared" si="1"/>
        <v>10</v>
      </c>
      <c r="O27" s="18">
        <f t="shared" si="1"/>
        <v>60</v>
      </c>
      <c r="P27" s="18">
        <f t="shared" si="1"/>
        <v>36</v>
      </c>
      <c r="Q27" s="18">
        <f t="shared" si="1"/>
        <v>1358</v>
      </c>
      <c r="R27" s="18">
        <f t="shared" si="1"/>
        <v>1381</v>
      </c>
      <c r="S27" s="18">
        <f t="shared" si="1"/>
        <v>0</v>
      </c>
      <c r="T27" s="18">
        <f t="shared" si="1"/>
        <v>13</v>
      </c>
      <c r="U27" s="18">
        <f t="shared" si="1"/>
        <v>675</v>
      </c>
      <c r="V27" s="18">
        <f t="shared" si="1"/>
        <v>8</v>
      </c>
      <c r="W27" s="18">
        <f t="shared" si="1"/>
        <v>8</v>
      </c>
      <c r="X27" s="18">
        <f t="shared" si="1"/>
        <v>33</v>
      </c>
      <c r="Y27" s="18">
        <f t="shared" si="1"/>
        <v>20</v>
      </c>
      <c r="Z27" s="18">
        <f t="shared" si="1"/>
        <v>52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5262</v>
      </c>
      <c r="C28" s="18">
        <f>MAX(C9:C22)</f>
        <v>2640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1195</v>
      </c>
      <c r="I28" s="18">
        <f t="shared" si="2"/>
        <v>1217</v>
      </c>
      <c r="J28" s="18">
        <f t="shared" si="2"/>
        <v>1204</v>
      </c>
      <c r="K28" s="18">
        <f t="shared" si="2"/>
        <v>1191</v>
      </c>
      <c r="L28" s="18">
        <f t="shared" si="2"/>
        <v>1051</v>
      </c>
      <c r="M28" s="18">
        <f t="shared" si="2"/>
        <v>703</v>
      </c>
      <c r="N28" s="18">
        <f t="shared" si="2"/>
        <v>32</v>
      </c>
      <c r="O28" s="18">
        <f t="shared" si="2"/>
        <v>195</v>
      </c>
      <c r="P28" s="18">
        <f t="shared" si="2"/>
        <v>86</v>
      </c>
      <c r="Q28" s="18">
        <f t="shared" si="2"/>
        <v>1465</v>
      </c>
      <c r="R28" s="18">
        <f t="shared" si="2"/>
        <v>1725</v>
      </c>
      <c r="S28" s="18">
        <f t="shared" si="2"/>
        <v>0</v>
      </c>
      <c r="T28" s="18">
        <f t="shared" si="2"/>
        <v>29</v>
      </c>
      <c r="U28" s="18">
        <f t="shared" si="2"/>
        <v>1004</v>
      </c>
      <c r="V28" s="18">
        <f t="shared" si="2"/>
        <v>332</v>
      </c>
      <c r="W28" s="18">
        <f t="shared" si="2"/>
        <v>90</v>
      </c>
      <c r="X28" s="18">
        <f t="shared" si="2"/>
        <v>71</v>
      </c>
      <c r="Y28" s="18">
        <f t="shared" si="2"/>
        <v>49</v>
      </c>
      <c r="Z28" s="18">
        <f t="shared" si="2"/>
        <v>136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4546.708333333333</v>
      </c>
      <c r="C29" s="20">
        <f>AVERAGE(C9:C22)</f>
        <v>1836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970.04166666666663</v>
      </c>
      <c r="I29" s="20">
        <f t="shared" si="3"/>
        <v>993.57142857142856</v>
      </c>
      <c r="J29" s="20">
        <f t="shared" si="3"/>
        <v>1031.4117647058824</v>
      </c>
      <c r="K29" s="20">
        <f t="shared" si="3"/>
        <v>967.25</v>
      </c>
      <c r="L29" s="20">
        <f t="shared" si="3"/>
        <v>977.83333333333337</v>
      </c>
      <c r="M29" s="20">
        <f t="shared" si="3"/>
        <v>228.25</v>
      </c>
      <c r="N29" s="20">
        <f t="shared" si="3"/>
        <v>23.416666666666668</v>
      </c>
      <c r="O29" s="20">
        <f t="shared" si="3"/>
        <v>99.083333333333329</v>
      </c>
      <c r="P29" s="20">
        <f t="shared" si="3"/>
        <v>51.291666666666664</v>
      </c>
      <c r="Q29" s="20">
        <f t="shared" si="3"/>
        <v>1415.625</v>
      </c>
      <c r="R29" s="20">
        <f t="shared" si="3"/>
        <v>1552.7916666666667</v>
      </c>
      <c r="S29" s="20">
        <f t="shared" si="3"/>
        <v>0</v>
      </c>
      <c r="T29" s="20">
        <f t="shared" si="3"/>
        <v>20.708333333333332</v>
      </c>
      <c r="U29" s="20">
        <f t="shared" si="3"/>
        <v>815.625</v>
      </c>
      <c r="V29" s="20">
        <f t="shared" si="3"/>
        <v>90.166666666666671</v>
      </c>
      <c r="W29" s="20">
        <f t="shared" si="3"/>
        <v>37.166666666666664</v>
      </c>
      <c r="X29" s="20">
        <f t="shared" si="3"/>
        <v>46.333333333333336</v>
      </c>
      <c r="Y29" s="20">
        <f t="shared" si="3"/>
        <v>33.833333333333336</v>
      </c>
      <c r="Z29" s="20">
        <f t="shared" si="3"/>
        <v>104.625</v>
      </c>
      <c r="AA29" s="20">
        <f t="shared" si="3"/>
        <v>5.333333333333333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8" zoomScaleNormal="38" workbookViewId="0">
      <selection activeCell="P16" sqref="P16"/>
    </sheetView>
  </sheetViews>
  <sheetFormatPr defaultRowHeight="15" x14ac:dyDescent="0.25"/>
  <cols>
    <col min="1" max="2" width="18.7109375" style="5" customWidth="1"/>
    <col min="3" max="3" width="25.425781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Summary'!A14</f>
        <v>45271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4251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1055</v>
      </c>
      <c r="I3" s="89">
        <v>1061</v>
      </c>
      <c r="J3" s="89">
        <v>1059</v>
      </c>
      <c r="K3" s="89">
        <v>1076</v>
      </c>
      <c r="L3" s="89" t="s">
        <v>44</v>
      </c>
      <c r="M3" s="89">
        <v>77</v>
      </c>
      <c r="N3" s="89">
        <v>28</v>
      </c>
      <c r="O3" s="89">
        <v>79</v>
      </c>
      <c r="P3" s="89">
        <v>58</v>
      </c>
      <c r="Q3" s="89">
        <v>1366</v>
      </c>
      <c r="R3" s="89">
        <v>1396</v>
      </c>
      <c r="S3" s="89">
        <v>0</v>
      </c>
      <c r="T3" s="89">
        <v>22</v>
      </c>
      <c r="U3" s="89">
        <v>995</v>
      </c>
      <c r="V3" s="89">
        <v>8</v>
      </c>
      <c r="W3" s="89">
        <v>19</v>
      </c>
      <c r="X3" s="89">
        <v>49</v>
      </c>
      <c r="Y3" s="89">
        <v>40</v>
      </c>
      <c r="Z3" s="89">
        <v>102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4116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1023</v>
      </c>
      <c r="I4" s="89">
        <v>1071</v>
      </c>
      <c r="J4" s="89">
        <v>1014</v>
      </c>
      <c r="K4" s="89">
        <v>1008</v>
      </c>
      <c r="L4" s="89" t="s">
        <v>44</v>
      </c>
      <c r="M4" s="89">
        <v>74</v>
      </c>
      <c r="N4" s="89">
        <v>26</v>
      </c>
      <c r="O4" s="89">
        <v>71</v>
      </c>
      <c r="P4" s="89">
        <v>42</v>
      </c>
      <c r="Q4" s="89">
        <v>1376</v>
      </c>
      <c r="R4" s="89">
        <v>1340</v>
      </c>
      <c r="S4" s="89">
        <v>0</v>
      </c>
      <c r="T4" s="89">
        <v>20</v>
      </c>
      <c r="U4" s="89">
        <v>844</v>
      </c>
      <c r="V4" s="89">
        <v>8</v>
      </c>
      <c r="W4" s="89">
        <v>19</v>
      </c>
      <c r="X4" s="89">
        <v>44</v>
      </c>
      <c r="Y4" s="89">
        <v>30</v>
      </c>
      <c r="Z4" s="89">
        <v>105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4052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1020</v>
      </c>
      <c r="I5" s="89">
        <v>1017</v>
      </c>
      <c r="J5" s="89">
        <v>1002</v>
      </c>
      <c r="K5" s="89">
        <v>1013</v>
      </c>
      <c r="L5" s="89" t="s">
        <v>44</v>
      </c>
      <c r="M5" s="89">
        <v>74</v>
      </c>
      <c r="N5" s="89">
        <v>24</v>
      </c>
      <c r="O5" s="89">
        <v>73</v>
      </c>
      <c r="P5" s="89">
        <v>46</v>
      </c>
      <c r="Q5" s="89">
        <v>1370</v>
      </c>
      <c r="R5" s="89">
        <v>1380</v>
      </c>
      <c r="S5" s="89">
        <v>0</v>
      </c>
      <c r="T5" s="89">
        <v>23</v>
      </c>
      <c r="U5" s="89">
        <v>840</v>
      </c>
      <c r="V5" s="89">
        <v>8</v>
      </c>
      <c r="W5" s="89">
        <v>19</v>
      </c>
      <c r="X5" s="89">
        <v>48</v>
      </c>
      <c r="Y5" s="89">
        <v>23</v>
      </c>
      <c r="Z5" s="89">
        <v>100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4170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1050</v>
      </c>
      <c r="I6" s="89">
        <v>1010</v>
      </c>
      <c r="J6" s="89">
        <v>1062</v>
      </c>
      <c r="K6" s="89">
        <v>1048</v>
      </c>
      <c r="L6" s="89" t="s">
        <v>44</v>
      </c>
      <c r="M6" s="89">
        <v>73</v>
      </c>
      <c r="N6" s="89">
        <v>24</v>
      </c>
      <c r="O6" s="89">
        <v>72</v>
      </c>
      <c r="P6" s="89">
        <v>46</v>
      </c>
      <c r="Q6" s="89">
        <v>1358</v>
      </c>
      <c r="R6" s="89">
        <v>1578</v>
      </c>
      <c r="S6" s="89">
        <v>0</v>
      </c>
      <c r="T6" s="89">
        <v>24</v>
      </c>
      <c r="U6" s="89">
        <v>837</v>
      </c>
      <c r="V6" s="89">
        <v>8</v>
      </c>
      <c r="W6" s="89">
        <v>19</v>
      </c>
      <c r="X6" s="89">
        <v>42</v>
      </c>
      <c r="Y6" s="89">
        <v>28</v>
      </c>
      <c r="Z6" s="89">
        <v>100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4187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1055</v>
      </c>
      <c r="I7" s="89">
        <v>1038</v>
      </c>
      <c r="J7" s="89">
        <v>1051</v>
      </c>
      <c r="K7" s="89">
        <v>1043</v>
      </c>
      <c r="L7" s="89" t="s">
        <v>44</v>
      </c>
      <c r="M7" s="89">
        <v>73</v>
      </c>
      <c r="N7" s="89">
        <v>23</v>
      </c>
      <c r="O7" s="89">
        <v>72</v>
      </c>
      <c r="P7" s="89">
        <v>40</v>
      </c>
      <c r="Q7" s="89">
        <v>1355</v>
      </c>
      <c r="R7" s="89">
        <v>1572</v>
      </c>
      <c r="S7" s="89">
        <v>0</v>
      </c>
      <c r="T7" s="89">
        <v>20</v>
      </c>
      <c r="U7" s="89">
        <v>830</v>
      </c>
      <c r="V7" s="89">
        <v>9</v>
      </c>
      <c r="W7" s="89">
        <v>28</v>
      </c>
      <c r="X7" s="89">
        <v>40</v>
      </c>
      <c r="Y7" s="89">
        <v>22</v>
      </c>
      <c r="Z7" s="89">
        <v>105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4055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1000</v>
      </c>
      <c r="I8" s="89">
        <v>1034</v>
      </c>
      <c r="J8" s="89">
        <v>1012</v>
      </c>
      <c r="K8" s="89">
        <v>1009</v>
      </c>
      <c r="L8" s="89" t="s">
        <v>44</v>
      </c>
      <c r="M8" s="89">
        <v>75</v>
      </c>
      <c r="N8" s="89">
        <v>23</v>
      </c>
      <c r="O8" s="89">
        <v>104</v>
      </c>
      <c r="P8" s="89">
        <v>49</v>
      </c>
      <c r="Q8" s="89">
        <v>1356</v>
      </c>
      <c r="R8" s="89">
        <v>1380</v>
      </c>
      <c r="S8" s="89">
        <v>0</v>
      </c>
      <c r="T8" s="89">
        <v>20</v>
      </c>
      <c r="U8" s="89">
        <v>830</v>
      </c>
      <c r="V8" s="89">
        <v>9</v>
      </c>
      <c r="W8" s="89">
        <v>20</v>
      </c>
      <c r="X8" s="89">
        <v>46</v>
      </c>
      <c r="Y8" s="89">
        <v>48</v>
      </c>
      <c r="Z8" s="89">
        <v>107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4157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1057</v>
      </c>
      <c r="I9" s="89">
        <v>1003</v>
      </c>
      <c r="J9" s="89">
        <v>1051</v>
      </c>
      <c r="K9" s="89">
        <v>1046</v>
      </c>
      <c r="L9" s="89" t="s">
        <v>44</v>
      </c>
      <c r="M9" s="89">
        <v>72</v>
      </c>
      <c r="N9" s="89">
        <v>21</v>
      </c>
      <c r="O9" s="89">
        <v>102</v>
      </c>
      <c r="P9" s="89">
        <v>48</v>
      </c>
      <c r="Q9" s="89">
        <v>1378</v>
      </c>
      <c r="R9" s="89">
        <v>1381</v>
      </c>
      <c r="S9" s="89">
        <v>0</v>
      </c>
      <c r="T9" s="89">
        <v>18</v>
      </c>
      <c r="U9" s="89">
        <v>977</v>
      </c>
      <c r="V9" s="89">
        <v>9</v>
      </c>
      <c r="W9" s="89">
        <v>20</v>
      </c>
      <c r="X9" s="89">
        <v>34</v>
      </c>
      <c r="Y9" s="89">
        <v>30</v>
      </c>
      <c r="Z9" s="89">
        <v>105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5166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1031</v>
      </c>
      <c r="I10" s="89">
        <v>1036</v>
      </c>
      <c r="J10" s="89">
        <v>1023</v>
      </c>
      <c r="K10" s="89">
        <v>1049</v>
      </c>
      <c r="L10" s="89">
        <v>1027</v>
      </c>
      <c r="M10" s="89">
        <v>72</v>
      </c>
      <c r="N10" s="89">
        <v>22</v>
      </c>
      <c r="O10" s="89">
        <v>82</v>
      </c>
      <c r="P10" s="89">
        <v>46</v>
      </c>
      <c r="Q10" s="89">
        <v>1438</v>
      </c>
      <c r="R10" s="89">
        <v>1386</v>
      </c>
      <c r="S10" s="89">
        <v>0</v>
      </c>
      <c r="T10" s="89">
        <v>15</v>
      </c>
      <c r="U10" s="89">
        <v>841</v>
      </c>
      <c r="V10" s="89">
        <v>9</v>
      </c>
      <c r="W10" s="89">
        <v>19</v>
      </c>
      <c r="X10" s="89">
        <v>33</v>
      </c>
      <c r="Y10" s="89">
        <v>25</v>
      </c>
      <c r="Z10" s="89">
        <v>105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4668</v>
      </c>
      <c r="C11" s="89">
        <v>520</v>
      </c>
      <c r="D11" s="89">
        <v>0</v>
      </c>
      <c r="E11" s="89">
        <v>0</v>
      </c>
      <c r="F11" s="89">
        <v>0</v>
      </c>
      <c r="G11" s="89">
        <v>0</v>
      </c>
      <c r="H11" s="89">
        <v>1007</v>
      </c>
      <c r="I11" s="89" t="s">
        <v>44</v>
      </c>
      <c r="J11" s="89">
        <v>1038</v>
      </c>
      <c r="K11" s="89">
        <v>1088</v>
      </c>
      <c r="L11" s="89">
        <v>1015</v>
      </c>
      <c r="M11" s="89">
        <v>78</v>
      </c>
      <c r="N11" s="89">
        <v>17</v>
      </c>
      <c r="O11" s="89">
        <v>94</v>
      </c>
      <c r="P11" s="89">
        <v>61</v>
      </c>
      <c r="Q11" s="89">
        <v>1429</v>
      </c>
      <c r="R11" s="89">
        <v>1373</v>
      </c>
      <c r="S11" s="89">
        <v>0</v>
      </c>
      <c r="T11" s="89">
        <v>14</v>
      </c>
      <c r="U11" s="89">
        <v>876</v>
      </c>
      <c r="V11" s="89">
        <v>3</v>
      </c>
      <c r="W11" s="89">
        <v>2</v>
      </c>
      <c r="X11" s="89">
        <v>34</v>
      </c>
      <c r="Y11" s="89">
        <v>31</v>
      </c>
      <c r="Z11" s="89">
        <v>106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4673</v>
      </c>
      <c r="C12" s="89">
        <v>1326</v>
      </c>
      <c r="D12" s="89">
        <v>0</v>
      </c>
      <c r="E12" s="89">
        <v>0</v>
      </c>
      <c r="F12" s="89">
        <v>0</v>
      </c>
      <c r="G12" s="89">
        <v>0</v>
      </c>
      <c r="H12" s="89">
        <v>812</v>
      </c>
      <c r="I12" s="89" t="s">
        <v>44</v>
      </c>
      <c r="J12" s="89">
        <v>835</v>
      </c>
      <c r="K12" s="89">
        <v>855</v>
      </c>
      <c r="L12" s="89">
        <v>845</v>
      </c>
      <c r="M12" s="89">
        <v>632</v>
      </c>
      <c r="N12" s="89">
        <v>16</v>
      </c>
      <c r="O12" s="89">
        <v>92</v>
      </c>
      <c r="P12" s="89">
        <v>65</v>
      </c>
      <c r="Q12" s="89">
        <v>1434</v>
      </c>
      <c r="R12" s="89">
        <v>1568</v>
      </c>
      <c r="S12" s="89">
        <v>0</v>
      </c>
      <c r="T12" s="89">
        <v>11</v>
      </c>
      <c r="U12" s="89">
        <v>876</v>
      </c>
      <c r="V12" s="89">
        <v>5</v>
      </c>
      <c r="W12" s="89">
        <v>6</v>
      </c>
      <c r="X12" s="89">
        <v>30</v>
      </c>
      <c r="Y12" s="89">
        <v>40</v>
      </c>
      <c r="Z12" s="89">
        <v>110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4360</v>
      </c>
      <c r="C13" s="89">
        <v>1890</v>
      </c>
      <c r="D13" s="89">
        <v>0</v>
      </c>
      <c r="E13" s="89">
        <v>0</v>
      </c>
      <c r="F13" s="89">
        <v>0</v>
      </c>
      <c r="G13" s="89">
        <v>0</v>
      </c>
      <c r="H13" s="89">
        <v>800</v>
      </c>
      <c r="I13" s="89" t="s">
        <v>44</v>
      </c>
      <c r="J13" s="89">
        <v>805</v>
      </c>
      <c r="K13" s="89" t="s">
        <v>44</v>
      </c>
      <c r="L13" s="89">
        <v>865</v>
      </c>
      <c r="M13" s="89">
        <v>397</v>
      </c>
      <c r="N13" s="89">
        <v>9</v>
      </c>
      <c r="O13" s="89">
        <v>94</v>
      </c>
      <c r="P13" s="89">
        <v>45</v>
      </c>
      <c r="Q13" s="89">
        <v>1446</v>
      </c>
      <c r="R13" s="89">
        <v>1557</v>
      </c>
      <c r="S13" s="89">
        <v>0</v>
      </c>
      <c r="T13" s="89">
        <v>22</v>
      </c>
      <c r="U13" s="89">
        <v>878</v>
      </c>
      <c r="V13" s="89">
        <v>7</v>
      </c>
      <c r="W13" s="89">
        <v>6</v>
      </c>
      <c r="X13" s="89">
        <v>46</v>
      </c>
      <c r="Y13" s="89">
        <v>39</v>
      </c>
      <c r="Z13" s="89">
        <v>114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4638</v>
      </c>
      <c r="C14" s="89">
        <v>2070</v>
      </c>
      <c r="D14" s="89">
        <v>0</v>
      </c>
      <c r="E14" s="89">
        <v>0</v>
      </c>
      <c r="F14" s="89">
        <v>0</v>
      </c>
      <c r="G14" s="89">
        <v>0</v>
      </c>
      <c r="H14" s="89">
        <v>816</v>
      </c>
      <c r="I14" s="89" t="s">
        <v>44</v>
      </c>
      <c r="J14" s="89">
        <v>877</v>
      </c>
      <c r="K14" s="89" t="s">
        <v>44</v>
      </c>
      <c r="L14" s="89">
        <v>875</v>
      </c>
      <c r="M14" s="89">
        <v>618</v>
      </c>
      <c r="N14" s="89">
        <v>11</v>
      </c>
      <c r="O14" s="89">
        <v>100</v>
      </c>
      <c r="P14" s="89">
        <v>44</v>
      </c>
      <c r="Q14" s="89">
        <v>1429</v>
      </c>
      <c r="R14" s="89">
        <v>1566</v>
      </c>
      <c r="S14" s="89">
        <v>0</v>
      </c>
      <c r="T14" s="89">
        <v>17</v>
      </c>
      <c r="U14" s="89">
        <v>870</v>
      </c>
      <c r="V14" s="89">
        <v>10</v>
      </c>
      <c r="W14" s="89">
        <v>6</v>
      </c>
      <c r="X14" s="89">
        <v>45</v>
      </c>
      <c r="Y14" s="89">
        <v>33</v>
      </c>
      <c r="Z14" s="89">
        <v>111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4623</v>
      </c>
      <c r="C15" s="89">
        <v>2430</v>
      </c>
      <c r="D15" s="89">
        <v>0</v>
      </c>
      <c r="E15" s="89">
        <v>0</v>
      </c>
      <c r="F15" s="89">
        <v>0</v>
      </c>
      <c r="G15" s="89">
        <v>0</v>
      </c>
      <c r="H15" s="89">
        <v>723</v>
      </c>
      <c r="I15" s="89" t="s">
        <v>44</v>
      </c>
      <c r="J15" s="89">
        <v>755</v>
      </c>
      <c r="K15" s="89" t="s">
        <v>44</v>
      </c>
      <c r="L15" s="89">
        <v>715</v>
      </c>
      <c r="M15" s="89">
        <v>675</v>
      </c>
      <c r="N15" s="89">
        <v>15</v>
      </c>
      <c r="O15" s="89">
        <v>127</v>
      </c>
      <c r="P15" s="89">
        <v>33</v>
      </c>
      <c r="Q15" s="89">
        <v>1443</v>
      </c>
      <c r="R15" s="89">
        <v>1557</v>
      </c>
      <c r="S15" s="89">
        <v>0</v>
      </c>
      <c r="T15" s="89">
        <v>18</v>
      </c>
      <c r="U15" s="89">
        <v>876</v>
      </c>
      <c r="V15" s="89">
        <v>7</v>
      </c>
      <c r="W15" s="89">
        <v>7</v>
      </c>
      <c r="X15" s="89">
        <v>51</v>
      </c>
      <c r="Y15" s="89">
        <v>31</v>
      </c>
      <c r="Z15" s="89">
        <v>121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4518</v>
      </c>
      <c r="C16" s="89">
        <v>2500</v>
      </c>
      <c r="D16" s="89">
        <v>0</v>
      </c>
      <c r="E16" s="89">
        <v>0</v>
      </c>
      <c r="F16" s="89">
        <v>0</v>
      </c>
      <c r="G16" s="89">
        <v>0</v>
      </c>
      <c r="H16" s="89">
        <v>686</v>
      </c>
      <c r="I16" s="89" t="s">
        <v>44</v>
      </c>
      <c r="J16" s="89">
        <v>655</v>
      </c>
      <c r="K16" s="89" t="s">
        <v>44</v>
      </c>
      <c r="L16" s="89">
        <v>677</v>
      </c>
      <c r="M16" s="89">
        <v>721</v>
      </c>
      <c r="N16" s="89">
        <v>20</v>
      </c>
      <c r="O16" s="89">
        <v>148</v>
      </c>
      <c r="P16" s="89">
        <v>33</v>
      </c>
      <c r="Q16" s="89">
        <v>1437</v>
      </c>
      <c r="R16" s="89">
        <v>1398</v>
      </c>
      <c r="S16" s="89">
        <v>0</v>
      </c>
      <c r="T16" s="89">
        <v>30</v>
      </c>
      <c r="U16" s="89">
        <v>873</v>
      </c>
      <c r="V16" s="89">
        <v>8</v>
      </c>
      <c r="W16" s="89">
        <v>7</v>
      </c>
      <c r="X16" s="89">
        <v>38</v>
      </c>
      <c r="Y16" s="89">
        <v>33</v>
      </c>
      <c r="Z16" s="89">
        <v>109</v>
      </c>
      <c r="AA16" s="89">
        <v>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4690</v>
      </c>
      <c r="C17" s="89">
        <v>2370</v>
      </c>
      <c r="D17" s="89">
        <v>0</v>
      </c>
      <c r="E17" s="89">
        <v>0</v>
      </c>
      <c r="F17" s="89">
        <v>0</v>
      </c>
      <c r="G17" s="89">
        <v>0</v>
      </c>
      <c r="H17" s="89">
        <v>786</v>
      </c>
      <c r="I17" s="89">
        <v>799</v>
      </c>
      <c r="J17" s="89">
        <v>735</v>
      </c>
      <c r="K17" s="89" t="s">
        <v>44</v>
      </c>
      <c r="L17" s="89" t="s">
        <v>44</v>
      </c>
      <c r="M17" s="89">
        <v>627</v>
      </c>
      <c r="N17" s="89">
        <v>14</v>
      </c>
      <c r="O17" s="89">
        <v>170</v>
      </c>
      <c r="P17" s="89">
        <v>42</v>
      </c>
      <c r="Q17" s="89">
        <v>1451</v>
      </c>
      <c r="R17" s="89">
        <v>1395</v>
      </c>
      <c r="S17" s="89">
        <v>0</v>
      </c>
      <c r="T17" s="89">
        <v>21</v>
      </c>
      <c r="U17" s="89">
        <v>996</v>
      </c>
      <c r="V17" s="89">
        <v>8</v>
      </c>
      <c r="W17" s="89">
        <v>9</v>
      </c>
      <c r="X17" s="89">
        <v>42</v>
      </c>
      <c r="Y17" s="89">
        <v>26</v>
      </c>
      <c r="Z17" s="89">
        <v>119</v>
      </c>
      <c r="AA17" s="89">
        <v>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4080</v>
      </c>
      <c r="C18" s="89">
        <v>2040</v>
      </c>
      <c r="D18" s="89">
        <v>0</v>
      </c>
      <c r="E18" s="89">
        <v>0</v>
      </c>
      <c r="F18" s="89">
        <v>0</v>
      </c>
      <c r="G18" s="89">
        <v>0</v>
      </c>
      <c r="H18" s="89">
        <v>690</v>
      </c>
      <c r="I18" s="89">
        <v>675</v>
      </c>
      <c r="J18" s="89">
        <v>675</v>
      </c>
      <c r="K18" s="89" t="s">
        <v>44</v>
      </c>
      <c r="L18" s="89" t="s">
        <v>44</v>
      </c>
      <c r="M18" s="89">
        <v>47</v>
      </c>
      <c r="N18" s="89">
        <v>26</v>
      </c>
      <c r="O18" s="89">
        <v>172</v>
      </c>
      <c r="P18" s="89">
        <v>45</v>
      </c>
      <c r="Q18" s="89">
        <v>1432</v>
      </c>
      <c r="R18" s="89">
        <v>1401</v>
      </c>
      <c r="S18" s="89">
        <v>0</v>
      </c>
      <c r="T18" s="89">
        <v>24</v>
      </c>
      <c r="U18" s="89">
        <v>870</v>
      </c>
      <c r="V18" s="89">
        <v>8</v>
      </c>
      <c r="W18" s="89">
        <v>10</v>
      </c>
      <c r="X18" s="89">
        <v>34</v>
      </c>
      <c r="Y18" s="89">
        <v>33</v>
      </c>
      <c r="Z18" s="89">
        <v>127</v>
      </c>
      <c r="AA18" s="89">
        <v>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4982</v>
      </c>
      <c r="C19" s="89">
        <v>1480</v>
      </c>
      <c r="D19" s="89">
        <v>0</v>
      </c>
      <c r="E19" s="89">
        <v>0</v>
      </c>
      <c r="F19" s="89">
        <v>0</v>
      </c>
      <c r="G19" s="89">
        <v>0</v>
      </c>
      <c r="H19" s="89">
        <v>877</v>
      </c>
      <c r="I19" s="89">
        <v>869</v>
      </c>
      <c r="J19" s="89">
        <v>883</v>
      </c>
      <c r="K19" s="89">
        <v>873</v>
      </c>
      <c r="L19" s="89" t="s">
        <v>44</v>
      </c>
      <c r="M19" s="89">
        <v>706</v>
      </c>
      <c r="N19" s="89">
        <v>22</v>
      </c>
      <c r="O19" s="89">
        <v>160</v>
      </c>
      <c r="P19" s="89">
        <v>36</v>
      </c>
      <c r="Q19" s="89">
        <v>1474</v>
      </c>
      <c r="R19" s="89">
        <v>1424</v>
      </c>
      <c r="S19" s="89">
        <v>0</v>
      </c>
      <c r="T19" s="89">
        <v>17</v>
      </c>
      <c r="U19" s="89">
        <v>837</v>
      </c>
      <c r="V19" s="89">
        <v>10</v>
      </c>
      <c r="W19" s="89">
        <v>8</v>
      </c>
      <c r="X19" s="89">
        <v>41</v>
      </c>
      <c r="Y19" s="89">
        <v>50</v>
      </c>
      <c r="Z19" s="89">
        <v>135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4923</v>
      </c>
      <c r="C20" s="89">
        <v>220</v>
      </c>
      <c r="D20" s="89">
        <v>0</v>
      </c>
      <c r="E20" s="89">
        <v>0</v>
      </c>
      <c r="F20" s="89">
        <v>0</v>
      </c>
      <c r="G20" s="89">
        <v>0</v>
      </c>
      <c r="H20" s="89">
        <v>1176</v>
      </c>
      <c r="I20" s="89">
        <v>1189</v>
      </c>
      <c r="J20" s="89">
        <v>1167</v>
      </c>
      <c r="K20" s="89">
        <v>1171</v>
      </c>
      <c r="L20" s="89" t="s">
        <v>44</v>
      </c>
      <c r="M20" s="89">
        <v>689</v>
      </c>
      <c r="N20" s="89">
        <v>17</v>
      </c>
      <c r="O20" s="89">
        <v>109</v>
      </c>
      <c r="P20" s="89">
        <v>87</v>
      </c>
      <c r="Q20" s="89">
        <v>1423</v>
      </c>
      <c r="R20" s="89">
        <v>1619</v>
      </c>
      <c r="S20" s="89">
        <v>0</v>
      </c>
      <c r="T20" s="89">
        <v>20</v>
      </c>
      <c r="U20" s="89">
        <v>829</v>
      </c>
      <c r="V20" s="89">
        <v>9</v>
      </c>
      <c r="W20" s="89">
        <v>6</v>
      </c>
      <c r="X20" s="89">
        <v>38</v>
      </c>
      <c r="Y20" s="89">
        <v>29</v>
      </c>
      <c r="Z20" s="89">
        <v>124</v>
      </c>
      <c r="AA20" s="89">
        <v>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4909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1229</v>
      </c>
      <c r="I21" s="89">
        <v>1217</v>
      </c>
      <c r="J21" s="89">
        <v>1227</v>
      </c>
      <c r="K21" s="89">
        <v>1236</v>
      </c>
      <c r="L21" s="89" t="s">
        <v>44</v>
      </c>
      <c r="M21" s="89">
        <v>641</v>
      </c>
      <c r="N21" s="89">
        <v>25</v>
      </c>
      <c r="O21" s="89">
        <v>98</v>
      </c>
      <c r="P21" s="89">
        <v>112</v>
      </c>
      <c r="Q21" s="89">
        <v>1437</v>
      </c>
      <c r="R21" s="89">
        <v>1577</v>
      </c>
      <c r="S21" s="89">
        <v>0</v>
      </c>
      <c r="T21" s="89">
        <v>18</v>
      </c>
      <c r="U21" s="89">
        <v>848</v>
      </c>
      <c r="V21" s="89">
        <v>10</v>
      </c>
      <c r="W21" s="89">
        <v>23</v>
      </c>
      <c r="X21" s="89">
        <v>38</v>
      </c>
      <c r="Y21" s="89">
        <v>37</v>
      </c>
      <c r="Z21" s="89">
        <v>71</v>
      </c>
      <c r="AA21" s="89">
        <v>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4943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1237</v>
      </c>
      <c r="I22" s="89">
        <v>1246</v>
      </c>
      <c r="J22" s="89">
        <v>1224</v>
      </c>
      <c r="K22" s="89">
        <v>1236</v>
      </c>
      <c r="L22" s="89" t="s">
        <v>44</v>
      </c>
      <c r="M22" s="89">
        <v>668</v>
      </c>
      <c r="N22" s="89">
        <v>26</v>
      </c>
      <c r="O22" s="89">
        <v>87</v>
      </c>
      <c r="P22" s="89">
        <v>109</v>
      </c>
      <c r="Q22" s="89">
        <v>1434</v>
      </c>
      <c r="R22" s="89">
        <v>1564</v>
      </c>
      <c r="S22" s="89">
        <v>0</v>
      </c>
      <c r="T22" s="89">
        <v>20</v>
      </c>
      <c r="U22" s="89">
        <v>848</v>
      </c>
      <c r="V22" s="89">
        <v>10</v>
      </c>
      <c r="W22" s="89">
        <v>19</v>
      </c>
      <c r="X22" s="89">
        <v>45</v>
      </c>
      <c r="Y22" s="89">
        <v>43</v>
      </c>
      <c r="Z22" s="89">
        <v>51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5002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1252</v>
      </c>
      <c r="I23" s="89">
        <v>1243</v>
      </c>
      <c r="J23" s="89">
        <v>1261</v>
      </c>
      <c r="K23" s="89">
        <v>1246</v>
      </c>
      <c r="L23" s="89" t="s">
        <v>44</v>
      </c>
      <c r="M23" s="89">
        <v>750</v>
      </c>
      <c r="N23" s="89">
        <v>36</v>
      </c>
      <c r="O23" s="89">
        <v>94</v>
      </c>
      <c r="P23" s="89">
        <v>114</v>
      </c>
      <c r="Q23" s="89">
        <v>1432</v>
      </c>
      <c r="R23" s="89">
        <v>1569</v>
      </c>
      <c r="S23" s="89">
        <v>0</v>
      </c>
      <c r="T23" s="89">
        <v>16</v>
      </c>
      <c r="U23" s="89">
        <v>890</v>
      </c>
      <c r="V23" s="89">
        <v>13</v>
      </c>
      <c r="W23" s="89">
        <v>20</v>
      </c>
      <c r="X23" s="89">
        <v>43</v>
      </c>
      <c r="Y23" s="89">
        <v>41</v>
      </c>
      <c r="Z23" s="89">
        <v>57</v>
      </c>
      <c r="AA23" s="89">
        <v>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5000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1244</v>
      </c>
      <c r="I24" s="89">
        <v>1257</v>
      </c>
      <c r="J24" s="89">
        <v>1260</v>
      </c>
      <c r="K24" s="89">
        <v>1239</v>
      </c>
      <c r="L24" s="89" t="s">
        <v>44</v>
      </c>
      <c r="M24" s="89">
        <v>683</v>
      </c>
      <c r="N24" s="89">
        <v>28</v>
      </c>
      <c r="O24" s="89">
        <v>88</v>
      </c>
      <c r="P24" s="89">
        <v>86</v>
      </c>
      <c r="Q24" s="89">
        <v>1443</v>
      </c>
      <c r="R24" s="89">
        <v>155</v>
      </c>
      <c r="S24" s="89">
        <v>0</v>
      </c>
      <c r="T24" s="89">
        <v>16</v>
      </c>
      <c r="U24" s="89">
        <v>860</v>
      </c>
      <c r="V24" s="89">
        <v>8</v>
      </c>
      <c r="W24" s="89">
        <v>19</v>
      </c>
      <c r="X24" s="89">
        <v>45</v>
      </c>
      <c r="Y24" s="89">
        <v>34</v>
      </c>
      <c r="Z24" s="89">
        <v>112</v>
      </c>
      <c r="AA24" s="89">
        <v>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4995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1254</v>
      </c>
      <c r="I25" s="89">
        <v>1236</v>
      </c>
      <c r="J25" s="89">
        <v>1243</v>
      </c>
      <c r="K25" s="89">
        <v>1262</v>
      </c>
      <c r="L25" s="89" t="s">
        <v>44</v>
      </c>
      <c r="M25" s="89">
        <v>689</v>
      </c>
      <c r="N25" s="89">
        <v>24</v>
      </c>
      <c r="O25" s="89">
        <v>83</v>
      </c>
      <c r="P25" s="89">
        <v>71</v>
      </c>
      <c r="Q25" s="89">
        <v>1446</v>
      </c>
      <c r="R25" s="89">
        <v>1556</v>
      </c>
      <c r="S25" s="89">
        <v>0</v>
      </c>
      <c r="T25" s="89">
        <v>16</v>
      </c>
      <c r="U25" s="89">
        <v>844</v>
      </c>
      <c r="V25" s="89">
        <v>8</v>
      </c>
      <c r="W25" s="89">
        <v>20</v>
      </c>
      <c r="X25" s="89">
        <v>44</v>
      </c>
      <c r="Y25" s="89">
        <v>39</v>
      </c>
      <c r="Z25" s="89">
        <v>114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4166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1014</v>
      </c>
      <c r="I26" s="89">
        <v>1053</v>
      </c>
      <c r="J26" s="89">
        <v>1043</v>
      </c>
      <c r="K26" s="89">
        <v>1056</v>
      </c>
      <c r="L26" s="89" t="s">
        <v>44</v>
      </c>
      <c r="M26" s="89">
        <v>78</v>
      </c>
      <c r="N26" s="89">
        <v>22</v>
      </c>
      <c r="O26" s="89">
        <v>83</v>
      </c>
      <c r="P26" s="89">
        <v>63</v>
      </c>
      <c r="Q26" s="89">
        <v>1434</v>
      </c>
      <c r="R26" s="89">
        <v>1390</v>
      </c>
      <c r="S26" s="89">
        <v>0</v>
      </c>
      <c r="T26" s="89">
        <v>16</v>
      </c>
      <c r="U26" s="89">
        <v>826</v>
      </c>
      <c r="V26" s="89">
        <v>8</v>
      </c>
      <c r="W26" s="89">
        <v>18</v>
      </c>
      <c r="X26" s="89">
        <v>44</v>
      </c>
      <c r="Y26" s="89">
        <v>29</v>
      </c>
      <c r="Z26" s="89">
        <v>105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4052</v>
      </c>
      <c r="C27" s="18">
        <f>MIN(C9:C22)</f>
        <v>220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686</v>
      </c>
      <c r="I27" s="18">
        <f t="shared" si="1"/>
        <v>675</v>
      </c>
      <c r="J27" s="18">
        <f t="shared" si="1"/>
        <v>655</v>
      </c>
      <c r="K27" s="18">
        <f t="shared" si="1"/>
        <v>855</v>
      </c>
      <c r="L27" s="18">
        <f t="shared" si="1"/>
        <v>677</v>
      </c>
      <c r="M27" s="18">
        <f t="shared" si="1"/>
        <v>47</v>
      </c>
      <c r="N27" s="18">
        <f t="shared" si="1"/>
        <v>9</v>
      </c>
      <c r="O27" s="18">
        <f t="shared" si="1"/>
        <v>71</v>
      </c>
      <c r="P27" s="18">
        <f t="shared" si="1"/>
        <v>33</v>
      </c>
      <c r="Q27" s="18">
        <f t="shared" si="1"/>
        <v>1355</v>
      </c>
      <c r="R27" s="18">
        <f t="shared" si="1"/>
        <v>155</v>
      </c>
      <c r="S27" s="18">
        <f t="shared" si="1"/>
        <v>0</v>
      </c>
      <c r="T27" s="18">
        <f t="shared" si="1"/>
        <v>11</v>
      </c>
      <c r="U27" s="18">
        <f t="shared" si="1"/>
        <v>826</v>
      </c>
      <c r="V27" s="18">
        <f t="shared" si="1"/>
        <v>3</v>
      </c>
      <c r="W27" s="18">
        <f t="shared" si="1"/>
        <v>2</v>
      </c>
      <c r="X27" s="18">
        <f t="shared" si="1"/>
        <v>30</v>
      </c>
      <c r="Y27" s="18">
        <f t="shared" si="1"/>
        <v>22</v>
      </c>
      <c r="Z27" s="18">
        <f t="shared" si="1"/>
        <v>51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5166</v>
      </c>
      <c r="C28" s="18">
        <f>MAX(C9:C22)</f>
        <v>2500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1254</v>
      </c>
      <c r="I28" s="18">
        <f t="shared" si="2"/>
        <v>1257</v>
      </c>
      <c r="J28" s="18">
        <f t="shared" si="2"/>
        <v>1261</v>
      </c>
      <c r="K28" s="18">
        <f t="shared" si="2"/>
        <v>1262</v>
      </c>
      <c r="L28" s="18">
        <f t="shared" si="2"/>
        <v>1027</v>
      </c>
      <c r="M28" s="18">
        <f t="shared" si="2"/>
        <v>750</v>
      </c>
      <c r="N28" s="18">
        <f t="shared" si="2"/>
        <v>36</v>
      </c>
      <c r="O28" s="18">
        <f t="shared" si="2"/>
        <v>172</v>
      </c>
      <c r="P28" s="18">
        <f t="shared" si="2"/>
        <v>114</v>
      </c>
      <c r="Q28" s="18">
        <f t="shared" si="2"/>
        <v>1474</v>
      </c>
      <c r="R28" s="18">
        <f t="shared" si="2"/>
        <v>1619</v>
      </c>
      <c r="S28" s="18">
        <f t="shared" si="2"/>
        <v>0</v>
      </c>
      <c r="T28" s="18">
        <f t="shared" si="2"/>
        <v>30</v>
      </c>
      <c r="U28" s="18">
        <f t="shared" si="2"/>
        <v>996</v>
      </c>
      <c r="V28" s="18">
        <f t="shared" si="2"/>
        <v>13</v>
      </c>
      <c r="W28" s="18">
        <f t="shared" si="2"/>
        <v>28</v>
      </c>
      <c r="X28" s="18">
        <f t="shared" si="2"/>
        <v>51</v>
      </c>
      <c r="Y28" s="18">
        <f t="shared" si="2"/>
        <v>50</v>
      </c>
      <c r="Z28" s="18">
        <f t="shared" si="2"/>
        <v>135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4555.166666666667</v>
      </c>
      <c r="C29" s="20">
        <f>AVERAGE(C9:C22)</f>
        <v>1684.6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995.58333333333337</v>
      </c>
      <c r="I29" s="20">
        <f t="shared" si="3"/>
        <v>1058.5555555555557</v>
      </c>
      <c r="J29" s="20">
        <f t="shared" si="3"/>
        <v>998.20833333333337</v>
      </c>
      <c r="K29" s="20">
        <f t="shared" si="3"/>
        <v>1086.3333333333333</v>
      </c>
      <c r="L29" s="20">
        <f t="shared" si="3"/>
        <v>859.85714285714289</v>
      </c>
      <c r="M29" s="20">
        <f t="shared" si="3"/>
        <v>387.04166666666669</v>
      </c>
      <c r="N29" s="20">
        <f t="shared" si="3"/>
        <v>21.625</v>
      </c>
      <c r="O29" s="20">
        <f t="shared" si="3"/>
        <v>102.25</v>
      </c>
      <c r="P29" s="20">
        <f t="shared" si="3"/>
        <v>59.208333333333336</v>
      </c>
      <c r="Q29" s="20">
        <f t="shared" si="3"/>
        <v>1417.5416666666667</v>
      </c>
      <c r="R29" s="20">
        <f t="shared" si="3"/>
        <v>1420.0833333333333</v>
      </c>
      <c r="S29" s="20">
        <f t="shared" si="3"/>
        <v>0</v>
      </c>
      <c r="T29" s="20">
        <f t="shared" si="3"/>
        <v>19.083333333333332</v>
      </c>
      <c r="U29" s="20">
        <f t="shared" si="3"/>
        <v>870.45833333333337</v>
      </c>
      <c r="V29" s="20">
        <f t="shared" si="3"/>
        <v>8.3333333333333339</v>
      </c>
      <c r="W29" s="20">
        <f t="shared" si="3"/>
        <v>14.541666666666666</v>
      </c>
      <c r="X29" s="20">
        <f t="shared" si="3"/>
        <v>41.416666666666664</v>
      </c>
      <c r="Y29" s="20">
        <f t="shared" si="3"/>
        <v>33.916666666666664</v>
      </c>
      <c r="Z29" s="20">
        <f t="shared" si="3"/>
        <v>104.79166666666667</v>
      </c>
      <c r="AA29" s="20">
        <f t="shared" si="3"/>
        <v>5.916666666666667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7" zoomScale="40" zoomScaleNormal="40" workbookViewId="0">
      <selection activeCell="L18" sqref="L18:L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Summary'!A15</f>
        <v>45272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4107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1030</v>
      </c>
      <c r="I3" s="89">
        <v>1021</v>
      </c>
      <c r="J3" s="89">
        <v>1041</v>
      </c>
      <c r="K3" s="89">
        <v>1015</v>
      </c>
      <c r="L3" s="89" t="s">
        <v>44</v>
      </c>
      <c r="M3" s="89">
        <v>88</v>
      </c>
      <c r="N3" s="89">
        <v>26</v>
      </c>
      <c r="O3" s="89">
        <v>74</v>
      </c>
      <c r="P3" s="89">
        <v>64</v>
      </c>
      <c r="Q3" s="89">
        <v>1354</v>
      </c>
      <c r="R3" s="89">
        <v>1410</v>
      </c>
      <c r="S3" s="89">
        <v>0</v>
      </c>
      <c r="T3" s="89">
        <v>19</v>
      </c>
      <c r="U3" s="89">
        <v>850</v>
      </c>
      <c r="V3" s="89">
        <v>8</v>
      </c>
      <c r="W3" s="89">
        <v>19</v>
      </c>
      <c r="X3" s="89">
        <v>44</v>
      </c>
      <c r="Y3" s="89">
        <v>35</v>
      </c>
      <c r="Z3" s="89">
        <v>112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4042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1013</v>
      </c>
      <c r="I4" s="89">
        <v>1002</v>
      </c>
      <c r="J4" s="89">
        <v>1009</v>
      </c>
      <c r="K4" s="89">
        <v>1018</v>
      </c>
      <c r="L4" s="89" t="s">
        <v>44</v>
      </c>
      <c r="M4" s="89">
        <v>78</v>
      </c>
      <c r="N4" s="89">
        <v>26</v>
      </c>
      <c r="O4" s="89">
        <v>70</v>
      </c>
      <c r="P4" s="89">
        <v>58</v>
      </c>
      <c r="Q4" s="89">
        <v>1356</v>
      </c>
      <c r="R4" s="89">
        <v>1390</v>
      </c>
      <c r="S4" s="89">
        <v>0</v>
      </c>
      <c r="T4" s="89">
        <v>21</v>
      </c>
      <c r="U4" s="89">
        <v>837</v>
      </c>
      <c r="V4" s="89">
        <v>8</v>
      </c>
      <c r="W4" s="89">
        <v>18</v>
      </c>
      <c r="X4" s="89">
        <v>44</v>
      </c>
      <c r="Y4" s="89">
        <v>38</v>
      </c>
      <c r="Z4" s="89">
        <v>100</v>
      </c>
      <c r="AA4" s="89">
        <v>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4125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1029</v>
      </c>
      <c r="I5" s="89">
        <v>1015</v>
      </c>
      <c r="J5" s="89">
        <v>1037</v>
      </c>
      <c r="K5" s="89">
        <v>1044</v>
      </c>
      <c r="L5" s="89" t="s">
        <v>44</v>
      </c>
      <c r="M5" s="89">
        <v>76</v>
      </c>
      <c r="N5" s="89">
        <v>24</v>
      </c>
      <c r="O5" s="89">
        <v>70</v>
      </c>
      <c r="P5" s="89">
        <v>44</v>
      </c>
      <c r="Q5" s="89">
        <v>1359</v>
      </c>
      <c r="R5" s="89">
        <v>1397</v>
      </c>
      <c r="S5" s="89">
        <v>0</v>
      </c>
      <c r="T5" s="89">
        <v>24</v>
      </c>
      <c r="U5" s="89">
        <v>840</v>
      </c>
      <c r="V5" s="89">
        <v>8</v>
      </c>
      <c r="W5" s="89">
        <v>18</v>
      </c>
      <c r="X5" s="89">
        <v>49</v>
      </c>
      <c r="Y5" s="89">
        <v>23</v>
      </c>
      <c r="Z5" s="89">
        <v>100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4187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1041</v>
      </c>
      <c r="I6" s="89">
        <v>1052</v>
      </c>
      <c r="J6" s="89">
        <v>1032</v>
      </c>
      <c r="K6" s="89">
        <v>1062</v>
      </c>
      <c r="L6" s="89" t="s">
        <v>44</v>
      </c>
      <c r="M6" s="89">
        <v>78</v>
      </c>
      <c r="N6" s="89">
        <v>24</v>
      </c>
      <c r="O6" s="89">
        <v>73</v>
      </c>
      <c r="P6" s="89">
        <v>50</v>
      </c>
      <c r="Q6" s="89">
        <v>1358</v>
      </c>
      <c r="R6" s="89">
        <v>1545</v>
      </c>
      <c r="S6" s="89">
        <v>0</v>
      </c>
      <c r="T6" s="89">
        <v>20</v>
      </c>
      <c r="U6" s="89">
        <v>830</v>
      </c>
      <c r="V6" s="89">
        <v>8</v>
      </c>
      <c r="W6" s="89">
        <v>18</v>
      </c>
      <c r="X6" s="89">
        <v>45</v>
      </c>
      <c r="Y6" s="89">
        <v>25</v>
      </c>
      <c r="Z6" s="89">
        <v>100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4309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1080</v>
      </c>
      <c r="I7" s="89">
        <v>1071</v>
      </c>
      <c r="J7" s="89">
        <v>1082</v>
      </c>
      <c r="K7" s="89">
        <v>1076</v>
      </c>
      <c r="L7" s="89" t="s">
        <v>44</v>
      </c>
      <c r="M7" s="89">
        <v>77</v>
      </c>
      <c r="N7" s="89">
        <v>24</v>
      </c>
      <c r="O7" s="89">
        <v>63</v>
      </c>
      <c r="P7" s="89">
        <v>44</v>
      </c>
      <c r="Q7" s="89">
        <v>1358</v>
      </c>
      <c r="R7" s="89">
        <v>1546</v>
      </c>
      <c r="S7" s="89">
        <v>0</v>
      </c>
      <c r="T7" s="89">
        <v>23</v>
      </c>
      <c r="U7" s="89">
        <v>988</v>
      </c>
      <c r="V7" s="89">
        <v>8</v>
      </c>
      <c r="W7" s="89">
        <v>18</v>
      </c>
      <c r="X7" s="89">
        <v>48</v>
      </c>
      <c r="Y7" s="89">
        <v>23</v>
      </c>
      <c r="Z7" s="89">
        <v>100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4295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1070</v>
      </c>
      <c r="I8" s="89">
        <v>1074</v>
      </c>
      <c r="J8" s="89">
        <v>1087</v>
      </c>
      <c r="K8" s="89">
        <v>1064</v>
      </c>
      <c r="L8" s="89" t="s">
        <v>44</v>
      </c>
      <c r="M8" s="89">
        <v>77</v>
      </c>
      <c r="N8" s="89">
        <v>24</v>
      </c>
      <c r="O8" s="89">
        <v>79</v>
      </c>
      <c r="P8" s="89">
        <v>48</v>
      </c>
      <c r="Q8" s="89">
        <v>1358</v>
      </c>
      <c r="R8" s="89">
        <v>1539</v>
      </c>
      <c r="S8" s="89">
        <v>0</v>
      </c>
      <c r="T8" s="89">
        <v>26</v>
      </c>
      <c r="U8" s="89">
        <v>982</v>
      </c>
      <c r="V8" s="89">
        <v>8</v>
      </c>
      <c r="W8" s="89">
        <v>19</v>
      </c>
      <c r="X8" s="89">
        <v>37</v>
      </c>
      <c r="Y8" s="89">
        <v>44</v>
      </c>
      <c r="Z8" s="89">
        <v>98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4164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1050</v>
      </c>
      <c r="I9" s="89">
        <v>1033</v>
      </c>
      <c r="J9" s="89">
        <v>1027</v>
      </c>
      <c r="K9" s="89">
        <v>1054</v>
      </c>
      <c r="L9" s="89" t="s">
        <v>44</v>
      </c>
      <c r="M9" s="89">
        <v>78</v>
      </c>
      <c r="N9" s="89">
        <v>28</v>
      </c>
      <c r="O9" s="89">
        <v>90</v>
      </c>
      <c r="P9" s="89">
        <v>53</v>
      </c>
      <c r="Q9" s="89">
        <v>1356</v>
      </c>
      <c r="R9" s="89">
        <v>1380</v>
      </c>
      <c r="S9" s="89">
        <v>0</v>
      </c>
      <c r="T9" s="89">
        <v>20</v>
      </c>
      <c r="U9" s="89">
        <v>989</v>
      </c>
      <c r="V9" s="89">
        <v>8</v>
      </c>
      <c r="W9" s="89">
        <v>18</v>
      </c>
      <c r="X9" s="89">
        <v>32</v>
      </c>
      <c r="Y9" s="89">
        <v>28</v>
      </c>
      <c r="Z9" s="89">
        <v>108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4033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1011</v>
      </c>
      <c r="I10" s="89">
        <v>1003</v>
      </c>
      <c r="J10" s="89">
        <v>1005</v>
      </c>
      <c r="K10" s="89" t="s">
        <v>44</v>
      </c>
      <c r="L10" s="89">
        <v>1014</v>
      </c>
      <c r="M10" s="89">
        <v>76</v>
      </c>
      <c r="N10" s="89">
        <v>28</v>
      </c>
      <c r="O10" s="89">
        <v>84</v>
      </c>
      <c r="P10" s="89">
        <v>43</v>
      </c>
      <c r="Q10" s="89">
        <v>1354</v>
      </c>
      <c r="R10" s="89">
        <v>1380</v>
      </c>
      <c r="S10" s="89">
        <v>0</v>
      </c>
      <c r="T10" s="89">
        <v>21</v>
      </c>
      <c r="U10" s="89">
        <v>844</v>
      </c>
      <c r="V10" s="89">
        <v>8</v>
      </c>
      <c r="W10" s="89">
        <v>18</v>
      </c>
      <c r="X10" s="89">
        <v>33</v>
      </c>
      <c r="Y10" s="89">
        <v>23</v>
      </c>
      <c r="Z10" s="89">
        <v>107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4685</v>
      </c>
      <c r="C11" s="89">
        <v>540</v>
      </c>
      <c r="D11" s="89">
        <v>0</v>
      </c>
      <c r="E11" s="89">
        <v>0</v>
      </c>
      <c r="F11" s="89">
        <v>0</v>
      </c>
      <c r="G11" s="89">
        <v>0</v>
      </c>
      <c r="H11" s="89">
        <v>1015</v>
      </c>
      <c r="I11" s="89">
        <v>1070</v>
      </c>
      <c r="J11" s="89">
        <v>1025</v>
      </c>
      <c r="K11" s="89" t="s">
        <v>44</v>
      </c>
      <c r="L11" s="89">
        <v>1035</v>
      </c>
      <c r="M11" s="89">
        <v>672</v>
      </c>
      <c r="N11" s="89">
        <v>17</v>
      </c>
      <c r="O11" s="89">
        <v>94</v>
      </c>
      <c r="P11" s="89">
        <v>57</v>
      </c>
      <c r="Q11" s="89">
        <v>1351</v>
      </c>
      <c r="R11" s="89">
        <v>1381</v>
      </c>
      <c r="S11" s="89">
        <v>0</v>
      </c>
      <c r="T11" s="89">
        <v>15</v>
      </c>
      <c r="U11" s="89">
        <v>832</v>
      </c>
      <c r="V11" s="89">
        <v>2</v>
      </c>
      <c r="W11" s="89">
        <v>2</v>
      </c>
      <c r="X11" s="89">
        <v>42</v>
      </c>
      <c r="Y11" s="89">
        <v>24</v>
      </c>
      <c r="Z11" s="89">
        <v>108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4967</v>
      </c>
      <c r="C12" s="89">
        <v>1660</v>
      </c>
      <c r="D12" s="89">
        <v>0</v>
      </c>
      <c r="E12" s="89">
        <v>0</v>
      </c>
      <c r="F12" s="89">
        <v>0</v>
      </c>
      <c r="G12" s="89">
        <v>0</v>
      </c>
      <c r="H12" s="89">
        <v>807</v>
      </c>
      <c r="I12" s="89">
        <v>834</v>
      </c>
      <c r="J12" s="89">
        <v>855</v>
      </c>
      <c r="K12" s="89" t="s">
        <v>44</v>
      </c>
      <c r="L12" s="89">
        <v>811</v>
      </c>
      <c r="M12" s="89">
        <v>616</v>
      </c>
      <c r="N12" s="89">
        <v>16</v>
      </c>
      <c r="O12" s="89">
        <v>87</v>
      </c>
      <c r="P12" s="89">
        <v>67</v>
      </c>
      <c r="Q12" s="89">
        <v>1443</v>
      </c>
      <c r="R12" s="89">
        <v>1580</v>
      </c>
      <c r="S12" s="89">
        <v>0</v>
      </c>
      <c r="T12" s="89">
        <v>12</v>
      </c>
      <c r="U12" s="89">
        <v>868</v>
      </c>
      <c r="V12" s="89">
        <v>2</v>
      </c>
      <c r="W12" s="89">
        <v>6</v>
      </c>
      <c r="X12" s="89">
        <v>42</v>
      </c>
      <c r="Y12" s="89">
        <v>23</v>
      </c>
      <c r="Z12" s="89">
        <v>109</v>
      </c>
      <c r="AA12" s="89">
        <v>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5142</v>
      </c>
      <c r="C13" s="89">
        <v>1820</v>
      </c>
      <c r="D13" s="89">
        <v>0</v>
      </c>
      <c r="E13" s="89">
        <v>0</v>
      </c>
      <c r="F13" s="89">
        <v>0</v>
      </c>
      <c r="G13" s="89">
        <v>0</v>
      </c>
      <c r="H13" s="89">
        <v>812</v>
      </c>
      <c r="I13" s="89">
        <v>855</v>
      </c>
      <c r="J13" s="89">
        <v>835</v>
      </c>
      <c r="K13" s="89" t="s">
        <v>44</v>
      </c>
      <c r="L13" s="89">
        <v>820</v>
      </c>
      <c r="M13" s="89">
        <v>661</v>
      </c>
      <c r="N13" s="89">
        <v>11</v>
      </c>
      <c r="O13" s="89">
        <v>100</v>
      </c>
      <c r="P13" s="89">
        <v>33</v>
      </c>
      <c r="Q13" s="89">
        <v>1451</v>
      </c>
      <c r="R13" s="89">
        <v>1576</v>
      </c>
      <c r="S13" s="89">
        <v>0</v>
      </c>
      <c r="T13" s="89">
        <v>17</v>
      </c>
      <c r="U13" s="89">
        <v>1019</v>
      </c>
      <c r="V13" s="89">
        <v>7</v>
      </c>
      <c r="W13" s="89">
        <v>6</v>
      </c>
      <c r="X13" s="89">
        <v>52</v>
      </c>
      <c r="Y13" s="89">
        <v>33</v>
      </c>
      <c r="Z13" s="89">
        <v>114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5404</v>
      </c>
      <c r="C14" s="89">
        <v>2000</v>
      </c>
      <c r="D14" s="89">
        <v>0</v>
      </c>
      <c r="E14" s="89">
        <v>0</v>
      </c>
      <c r="F14" s="89">
        <v>0</v>
      </c>
      <c r="G14" s="89">
        <v>0</v>
      </c>
      <c r="H14" s="89">
        <v>837</v>
      </c>
      <c r="I14" s="89">
        <v>815</v>
      </c>
      <c r="J14" s="89">
        <v>877</v>
      </c>
      <c r="K14" s="89" t="s">
        <v>44</v>
      </c>
      <c r="L14" s="89">
        <v>875</v>
      </c>
      <c r="M14" s="89">
        <v>576</v>
      </c>
      <c r="N14" s="89">
        <v>27</v>
      </c>
      <c r="O14" s="89">
        <v>120</v>
      </c>
      <c r="P14" s="89">
        <v>33</v>
      </c>
      <c r="Q14" s="89">
        <v>1446</v>
      </c>
      <c r="R14" s="89">
        <v>1690</v>
      </c>
      <c r="S14" s="89">
        <v>0</v>
      </c>
      <c r="T14" s="89">
        <v>15</v>
      </c>
      <c r="U14" s="89">
        <v>1100</v>
      </c>
      <c r="V14" s="89">
        <v>8</v>
      </c>
      <c r="W14" s="89">
        <v>12</v>
      </c>
      <c r="X14" s="89">
        <v>49</v>
      </c>
      <c r="Y14" s="89">
        <v>32</v>
      </c>
      <c r="Z14" s="89">
        <v>113</v>
      </c>
      <c r="AA14" s="89">
        <v>17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5606</v>
      </c>
      <c r="C15" s="89">
        <v>2250</v>
      </c>
      <c r="D15" s="89">
        <v>0</v>
      </c>
      <c r="E15" s="89">
        <v>0</v>
      </c>
      <c r="F15" s="89">
        <v>0</v>
      </c>
      <c r="G15" s="89">
        <v>0</v>
      </c>
      <c r="H15" s="89">
        <v>812</v>
      </c>
      <c r="I15" s="89">
        <v>822</v>
      </c>
      <c r="J15" s="89">
        <v>867</v>
      </c>
      <c r="K15" s="89" t="s">
        <v>44</v>
      </c>
      <c r="L15" s="89">
        <v>855</v>
      </c>
      <c r="M15" s="89">
        <v>572</v>
      </c>
      <c r="N15" s="89">
        <v>10</v>
      </c>
      <c r="O15" s="89">
        <v>137</v>
      </c>
      <c r="P15" s="89">
        <v>42</v>
      </c>
      <c r="Q15" s="89">
        <v>1437</v>
      </c>
      <c r="R15" s="89">
        <v>1577</v>
      </c>
      <c r="S15" s="89">
        <v>0</v>
      </c>
      <c r="T15" s="89">
        <v>10</v>
      </c>
      <c r="U15" s="89">
        <v>832</v>
      </c>
      <c r="V15" s="89">
        <v>8</v>
      </c>
      <c r="W15" s="89">
        <v>15</v>
      </c>
      <c r="X15" s="89">
        <v>58</v>
      </c>
      <c r="Y15" s="89">
        <v>18</v>
      </c>
      <c r="Z15" s="89">
        <v>123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5406</v>
      </c>
      <c r="C16" s="89">
        <v>2050</v>
      </c>
      <c r="D16" s="89">
        <v>0</v>
      </c>
      <c r="E16" s="89">
        <v>0</v>
      </c>
      <c r="F16" s="89">
        <v>0</v>
      </c>
      <c r="G16" s="89">
        <v>0</v>
      </c>
      <c r="H16" s="89">
        <v>812</v>
      </c>
      <c r="I16" s="89">
        <v>822</v>
      </c>
      <c r="J16" s="89">
        <v>867</v>
      </c>
      <c r="K16" s="89" t="s">
        <v>44</v>
      </c>
      <c r="L16" s="89">
        <v>855</v>
      </c>
      <c r="M16" s="89">
        <v>578</v>
      </c>
      <c r="N16" s="89">
        <v>17</v>
      </c>
      <c r="O16" s="89">
        <v>115</v>
      </c>
      <c r="P16" s="89">
        <v>42</v>
      </c>
      <c r="Q16" s="89">
        <v>1446</v>
      </c>
      <c r="R16" s="89">
        <v>1375</v>
      </c>
      <c r="S16" s="89">
        <v>0</v>
      </c>
      <c r="T16" s="89">
        <v>32</v>
      </c>
      <c r="U16" s="89">
        <v>843</v>
      </c>
      <c r="V16" s="89">
        <v>12</v>
      </c>
      <c r="W16" s="89">
        <v>8</v>
      </c>
      <c r="X16" s="89">
        <v>49</v>
      </c>
      <c r="Y16" s="89">
        <v>24</v>
      </c>
      <c r="Z16" s="89">
        <v>114</v>
      </c>
      <c r="AA16" s="89">
        <v>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5447</v>
      </c>
      <c r="C17" s="89">
        <v>2100</v>
      </c>
      <c r="D17" s="89">
        <v>0</v>
      </c>
      <c r="E17" s="89">
        <v>0</v>
      </c>
      <c r="F17" s="89">
        <v>0</v>
      </c>
      <c r="G17" s="89">
        <v>0</v>
      </c>
      <c r="H17" s="89">
        <v>800</v>
      </c>
      <c r="I17" s="89">
        <v>815</v>
      </c>
      <c r="J17" s="89">
        <v>855</v>
      </c>
      <c r="K17" s="89" t="s">
        <v>44</v>
      </c>
      <c r="L17" s="89">
        <v>877</v>
      </c>
      <c r="M17" s="89">
        <v>603</v>
      </c>
      <c r="N17" s="89">
        <v>23</v>
      </c>
      <c r="O17" s="89">
        <v>181</v>
      </c>
      <c r="P17" s="89">
        <v>36</v>
      </c>
      <c r="Q17" s="89">
        <v>1451</v>
      </c>
      <c r="R17" s="89">
        <v>1375</v>
      </c>
      <c r="S17" s="89">
        <v>0</v>
      </c>
      <c r="T17" s="89">
        <v>18</v>
      </c>
      <c r="U17" s="89">
        <v>832</v>
      </c>
      <c r="V17" s="89">
        <v>11</v>
      </c>
      <c r="W17" s="89">
        <v>9</v>
      </c>
      <c r="X17" s="89">
        <v>49</v>
      </c>
      <c r="Y17" s="89">
        <v>28</v>
      </c>
      <c r="Z17" s="89">
        <v>138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5159</v>
      </c>
      <c r="C18" s="89">
        <v>1800</v>
      </c>
      <c r="D18" s="89">
        <v>0</v>
      </c>
      <c r="E18" s="89">
        <v>0</v>
      </c>
      <c r="F18" s="89">
        <v>0</v>
      </c>
      <c r="G18" s="89">
        <v>0</v>
      </c>
      <c r="H18" s="89">
        <v>850</v>
      </c>
      <c r="I18" s="89">
        <v>867</v>
      </c>
      <c r="J18" s="89">
        <v>815</v>
      </c>
      <c r="K18" s="89">
        <v>827</v>
      </c>
      <c r="L18" s="89" t="s">
        <v>44</v>
      </c>
      <c r="M18" s="89">
        <v>47</v>
      </c>
      <c r="N18" s="89">
        <v>22</v>
      </c>
      <c r="O18" s="89">
        <v>138</v>
      </c>
      <c r="P18" s="89">
        <v>32</v>
      </c>
      <c r="Q18" s="89">
        <v>1550</v>
      </c>
      <c r="R18" s="89">
        <v>1609</v>
      </c>
      <c r="S18" s="89">
        <v>0</v>
      </c>
      <c r="T18" s="89">
        <v>20</v>
      </c>
      <c r="U18" s="89">
        <v>1100</v>
      </c>
      <c r="V18" s="89">
        <v>10</v>
      </c>
      <c r="W18" s="89">
        <v>10</v>
      </c>
      <c r="X18" s="89">
        <v>35</v>
      </c>
      <c r="Y18" s="89">
        <v>33</v>
      </c>
      <c r="Z18" s="89">
        <v>133</v>
      </c>
      <c r="AA18" s="89">
        <v>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4796</v>
      </c>
      <c r="C19" s="89">
        <v>1400</v>
      </c>
      <c r="D19" s="89">
        <v>0</v>
      </c>
      <c r="E19" s="89">
        <v>0</v>
      </c>
      <c r="F19" s="89">
        <v>0</v>
      </c>
      <c r="G19" s="89">
        <v>0</v>
      </c>
      <c r="H19" s="89">
        <v>843</v>
      </c>
      <c r="I19" s="89">
        <v>858</v>
      </c>
      <c r="J19" s="89">
        <v>834</v>
      </c>
      <c r="K19" s="89">
        <v>861</v>
      </c>
      <c r="L19" s="89" t="s">
        <v>44</v>
      </c>
      <c r="M19" s="89">
        <v>56</v>
      </c>
      <c r="N19" s="89">
        <v>23</v>
      </c>
      <c r="O19" s="89">
        <v>138</v>
      </c>
      <c r="P19" s="89">
        <v>30</v>
      </c>
      <c r="Q19" s="89">
        <v>1454</v>
      </c>
      <c r="R19" s="89">
        <v>1429</v>
      </c>
      <c r="S19" s="89">
        <v>0</v>
      </c>
      <c r="T19" s="89">
        <v>21</v>
      </c>
      <c r="U19" s="89">
        <v>834</v>
      </c>
      <c r="V19" s="89">
        <v>357</v>
      </c>
      <c r="W19" s="89">
        <v>95</v>
      </c>
      <c r="X19" s="89">
        <v>29</v>
      </c>
      <c r="Y19" s="89">
        <v>37</v>
      </c>
      <c r="Z19" s="89">
        <v>130</v>
      </c>
      <c r="AA19" s="89">
        <v>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5000</v>
      </c>
      <c r="C20" s="89">
        <v>200</v>
      </c>
      <c r="D20" s="89">
        <v>0</v>
      </c>
      <c r="E20" s="89">
        <v>0</v>
      </c>
      <c r="F20" s="89">
        <v>0</v>
      </c>
      <c r="G20" s="89">
        <v>0</v>
      </c>
      <c r="H20" s="89">
        <v>1209</v>
      </c>
      <c r="I20" s="89">
        <v>1193</v>
      </c>
      <c r="J20" s="89">
        <v>1211</v>
      </c>
      <c r="K20" s="89">
        <v>1187</v>
      </c>
      <c r="L20" s="89" t="s">
        <v>44</v>
      </c>
      <c r="M20" s="89">
        <v>51</v>
      </c>
      <c r="N20" s="89">
        <v>21</v>
      </c>
      <c r="O20" s="89">
        <v>124</v>
      </c>
      <c r="P20" s="89">
        <v>33</v>
      </c>
      <c r="Q20" s="89">
        <v>1460</v>
      </c>
      <c r="R20" s="89">
        <v>1646</v>
      </c>
      <c r="S20" s="89">
        <v>0</v>
      </c>
      <c r="T20" s="89">
        <v>17</v>
      </c>
      <c r="U20" s="89">
        <v>994</v>
      </c>
      <c r="V20" s="89">
        <v>351</v>
      </c>
      <c r="W20" s="89">
        <v>85</v>
      </c>
      <c r="X20" s="89">
        <v>45</v>
      </c>
      <c r="Y20" s="89">
        <v>27</v>
      </c>
      <c r="Z20" s="89">
        <v>91</v>
      </c>
      <c r="AA20" s="89">
        <v>10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4705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1178</v>
      </c>
      <c r="I21" s="89">
        <v>1161</v>
      </c>
      <c r="J21" s="89">
        <v>1189</v>
      </c>
      <c r="K21" s="89">
        <v>1177</v>
      </c>
      <c r="L21" s="89" t="s">
        <v>44</v>
      </c>
      <c r="M21" s="89">
        <v>78</v>
      </c>
      <c r="N21" s="89">
        <v>23</v>
      </c>
      <c r="O21" s="89">
        <v>109</v>
      </c>
      <c r="P21" s="89">
        <v>98</v>
      </c>
      <c r="Q21" s="89">
        <v>1457</v>
      </c>
      <c r="R21" s="89">
        <v>1585</v>
      </c>
      <c r="S21" s="89">
        <v>0</v>
      </c>
      <c r="T21" s="89">
        <v>21</v>
      </c>
      <c r="U21" s="89">
        <v>843</v>
      </c>
      <c r="V21" s="89">
        <v>284</v>
      </c>
      <c r="W21" s="89">
        <v>51</v>
      </c>
      <c r="X21" s="89">
        <v>36</v>
      </c>
      <c r="Y21" s="89">
        <v>42</v>
      </c>
      <c r="Z21" s="89">
        <v>64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4691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1169</v>
      </c>
      <c r="I22" s="89">
        <v>1184</v>
      </c>
      <c r="J22" s="89">
        <v>1176</v>
      </c>
      <c r="K22" s="89">
        <v>1162</v>
      </c>
      <c r="L22" s="89" t="s">
        <v>44</v>
      </c>
      <c r="M22" s="89">
        <v>71</v>
      </c>
      <c r="N22" s="89">
        <v>28</v>
      </c>
      <c r="O22" s="89">
        <v>118</v>
      </c>
      <c r="P22" s="89">
        <v>107</v>
      </c>
      <c r="Q22" s="89">
        <v>1437</v>
      </c>
      <c r="R22" s="89">
        <v>1596</v>
      </c>
      <c r="S22" s="89">
        <v>0</v>
      </c>
      <c r="T22" s="89">
        <v>19</v>
      </c>
      <c r="U22" s="89">
        <v>843</v>
      </c>
      <c r="V22" s="89">
        <v>334</v>
      </c>
      <c r="W22" s="89">
        <v>87</v>
      </c>
      <c r="X22" s="89">
        <v>43</v>
      </c>
      <c r="Y22" s="89">
        <v>39</v>
      </c>
      <c r="Z22" s="89">
        <v>58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4591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1156</v>
      </c>
      <c r="I23" s="89">
        <v>1142</v>
      </c>
      <c r="J23" s="89">
        <v>1159</v>
      </c>
      <c r="K23" s="89">
        <v>1134</v>
      </c>
      <c r="L23" s="89" t="s">
        <v>44</v>
      </c>
      <c r="M23" s="89">
        <v>78</v>
      </c>
      <c r="N23" s="89">
        <v>22</v>
      </c>
      <c r="O23" s="89">
        <v>87</v>
      </c>
      <c r="P23" s="89">
        <v>106</v>
      </c>
      <c r="Q23" s="89">
        <v>1440</v>
      </c>
      <c r="R23" s="89">
        <v>1393</v>
      </c>
      <c r="S23" s="89">
        <v>0</v>
      </c>
      <c r="T23" s="89">
        <v>20</v>
      </c>
      <c r="U23" s="89">
        <v>843</v>
      </c>
      <c r="V23" s="89">
        <v>296</v>
      </c>
      <c r="W23" s="89">
        <v>64</v>
      </c>
      <c r="X23" s="89">
        <v>38</v>
      </c>
      <c r="Y23" s="89">
        <v>37</v>
      </c>
      <c r="Z23" s="89">
        <v>119</v>
      </c>
      <c r="AA23" s="89">
        <v>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4664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1161</v>
      </c>
      <c r="I24" s="89">
        <v>1156</v>
      </c>
      <c r="J24" s="89">
        <v>1178</v>
      </c>
      <c r="K24" s="89">
        <v>1169</v>
      </c>
      <c r="L24" s="89" t="s">
        <v>44</v>
      </c>
      <c r="M24" s="89">
        <v>69</v>
      </c>
      <c r="N24" s="89">
        <v>30</v>
      </c>
      <c r="O24" s="89">
        <v>78</v>
      </c>
      <c r="P24" s="89">
        <v>111</v>
      </c>
      <c r="Q24" s="89">
        <v>1437</v>
      </c>
      <c r="R24" s="89">
        <v>1387</v>
      </c>
      <c r="S24" s="89">
        <v>0</v>
      </c>
      <c r="T24" s="89">
        <v>20</v>
      </c>
      <c r="U24" s="89">
        <v>834</v>
      </c>
      <c r="V24" s="89">
        <v>335</v>
      </c>
      <c r="W24" s="89">
        <v>84</v>
      </c>
      <c r="X24" s="89">
        <v>41</v>
      </c>
      <c r="Y24" s="89">
        <v>37</v>
      </c>
      <c r="Z24" s="89">
        <v>114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4599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1148</v>
      </c>
      <c r="I25" s="89">
        <v>1137</v>
      </c>
      <c r="J25" s="89">
        <v>1158</v>
      </c>
      <c r="K25" s="89">
        <v>1156</v>
      </c>
      <c r="L25" s="89" t="s">
        <v>44</v>
      </c>
      <c r="M25" s="89">
        <v>71</v>
      </c>
      <c r="N25" s="89">
        <v>22</v>
      </c>
      <c r="O25" s="89">
        <v>92</v>
      </c>
      <c r="P25" s="89">
        <v>117</v>
      </c>
      <c r="Q25" s="89">
        <v>1451</v>
      </c>
      <c r="R25" s="89">
        <v>1379</v>
      </c>
      <c r="S25" s="89">
        <v>0</v>
      </c>
      <c r="T25" s="89">
        <v>15</v>
      </c>
      <c r="U25" s="89">
        <v>834</v>
      </c>
      <c r="V25" s="89">
        <v>311</v>
      </c>
      <c r="W25" s="89">
        <v>83</v>
      </c>
      <c r="X25" s="89">
        <v>42</v>
      </c>
      <c r="Y25" s="89">
        <v>43</v>
      </c>
      <c r="Z25" s="89">
        <v>110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4587</v>
      </c>
      <c r="C26" s="90" t="s">
        <v>44</v>
      </c>
      <c r="D26" s="90">
        <v>0</v>
      </c>
      <c r="E26" s="90">
        <v>0</v>
      </c>
      <c r="F26" s="90">
        <v>0</v>
      </c>
      <c r="G26" s="90">
        <v>0</v>
      </c>
      <c r="H26" s="90">
        <v>1156</v>
      </c>
      <c r="I26" s="90">
        <v>1141</v>
      </c>
      <c r="J26" s="90">
        <v>1139</v>
      </c>
      <c r="K26" s="90">
        <v>1151</v>
      </c>
      <c r="L26" s="90" t="s">
        <v>44</v>
      </c>
      <c r="M26" s="90">
        <v>71</v>
      </c>
      <c r="N26" s="90">
        <v>23</v>
      </c>
      <c r="O26" s="90">
        <v>76</v>
      </c>
      <c r="P26" s="90">
        <v>116</v>
      </c>
      <c r="Q26" s="90">
        <v>1437</v>
      </c>
      <c r="R26" s="90">
        <v>1387</v>
      </c>
      <c r="S26" s="90">
        <v>0</v>
      </c>
      <c r="T26" s="90">
        <v>16</v>
      </c>
      <c r="U26" s="90">
        <v>834</v>
      </c>
      <c r="V26" s="90">
        <v>346</v>
      </c>
      <c r="W26" s="90">
        <v>85</v>
      </c>
      <c r="X26" s="90">
        <v>40</v>
      </c>
      <c r="Y26" s="90">
        <v>37</v>
      </c>
      <c r="Z26" s="90">
        <v>104</v>
      </c>
      <c r="AA26" s="90">
        <v>2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4033</v>
      </c>
      <c r="C27" s="18">
        <f>MIN(C9:C22)</f>
        <v>200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800</v>
      </c>
      <c r="I27" s="18">
        <f t="shared" si="1"/>
        <v>815</v>
      </c>
      <c r="J27" s="18">
        <f t="shared" si="1"/>
        <v>815</v>
      </c>
      <c r="K27" s="18">
        <f t="shared" si="1"/>
        <v>827</v>
      </c>
      <c r="L27" s="18">
        <f t="shared" si="1"/>
        <v>811</v>
      </c>
      <c r="M27" s="18">
        <f t="shared" si="1"/>
        <v>47</v>
      </c>
      <c r="N27" s="18">
        <f t="shared" si="1"/>
        <v>10</v>
      </c>
      <c r="O27" s="18">
        <f t="shared" si="1"/>
        <v>63</v>
      </c>
      <c r="P27" s="18">
        <f t="shared" si="1"/>
        <v>30</v>
      </c>
      <c r="Q27" s="18">
        <f>MIN(Q3:Q26)</f>
        <v>1351</v>
      </c>
      <c r="R27" s="18">
        <f>MIN(R3:R26)</f>
        <v>1375</v>
      </c>
      <c r="S27" s="18">
        <f>MIN(S3:S26)</f>
        <v>0</v>
      </c>
      <c r="T27" s="18">
        <f t="shared" si="1"/>
        <v>10</v>
      </c>
      <c r="U27" s="18">
        <f t="shared" si="1"/>
        <v>830</v>
      </c>
      <c r="V27" s="18">
        <f t="shared" si="1"/>
        <v>2</v>
      </c>
      <c r="W27" s="18">
        <f t="shared" si="1"/>
        <v>2</v>
      </c>
      <c r="X27" s="18">
        <f t="shared" si="1"/>
        <v>29</v>
      </c>
      <c r="Y27" s="18">
        <f t="shared" si="1"/>
        <v>18</v>
      </c>
      <c r="Z27" s="18">
        <f t="shared" si="1"/>
        <v>58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5606</v>
      </c>
      <c r="C28" s="18">
        <f>MAX(C9:C22)</f>
        <v>2250</v>
      </c>
      <c r="D28" s="18">
        <f>MAX(D3:D26)</f>
        <v>0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1209</v>
      </c>
      <c r="I28" s="18">
        <f t="shared" si="2"/>
        <v>1193</v>
      </c>
      <c r="J28" s="18">
        <f t="shared" si="2"/>
        <v>1211</v>
      </c>
      <c r="K28" s="18">
        <f t="shared" si="2"/>
        <v>1187</v>
      </c>
      <c r="L28" s="18">
        <f t="shared" si="2"/>
        <v>1035</v>
      </c>
      <c r="M28" s="18">
        <f t="shared" si="2"/>
        <v>672</v>
      </c>
      <c r="N28" s="18">
        <f t="shared" si="2"/>
        <v>30</v>
      </c>
      <c r="O28" s="18">
        <f t="shared" si="2"/>
        <v>181</v>
      </c>
      <c r="P28" s="18">
        <f t="shared" si="2"/>
        <v>117</v>
      </c>
      <c r="Q28" s="18">
        <f>MAX(Q3:Q26)</f>
        <v>1550</v>
      </c>
      <c r="R28" s="18">
        <f>MAX(R3:R26)</f>
        <v>1690</v>
      </c>
      <c r="S28" s="18">
        <f>MAX(S3:S26)</f>
        <v>0</v>
      </c>
      <c r="T28" s="18">
        <f t="shared" si="2"/>
        <v>32</v>
      </c>
      <c r="U28" s="18">
        <f t="shared" si="2"/>
        <v>1100</v>
      </c>
      <c r="V28" s="18">
        <f t="shared" si="2"/>
        <v>357</v>
      </c>
      <c r="W28" s="18">
        <f t="shared" si="2"/>
        <v>95</v>
      </c>
      <c r="X28" s="18">
        <f t="shared" si="2"/>
        <v>58</v>
      </c>
      <c r="Y28" s="18">
        <f t="shared" si="2"/>
        <v>44</v>
      </c>
      <c r="Z28" s="18">
        <f t="shared" si="2"/>
        <v>138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4696.291666666667</v>
      </c>
      <c r="C29" s="20">
        <f>AVERAGE(C9:C22)</f>
        <v>1582</v>
      </c>
      <c r="D29" s="20">
        <f>AVERAGE(D3:D26)</f>
        <v>0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1003.7083333333334</v>
      </c>
      <c r="I29" s="20">
        <f t="shared" si="3"/>
        <v>1005.9583333333334</v>
      </c>
      <c r="J29" s="20">
        <f t="shared" si="3"/>
        <v>1015</v>
      </c>
      <c r="K29" s="20">
        <f t="shared" si="3"/>
        <v>1072.3125</v>
      </c>
      <c r="L29" s="20">
        <f t="shared" si="3"/>
        <v>892.75</v>
      </c>
      <c r="M29" s="20">
        <f t="shared" si="3"/>
        <v>229.08333333333334</v>
      </c>
      <c r="N29" s="20">
        <f t="shared" si="3"/>
        <v>22.458333333333332</v>
      </c>
      <c r="O29" s="20">
        <f t="shared" si="3"/>
        <v>99.875</v>
      </c>
      <c r="P29" s="20">
        <f t="shared" si="3"/>
        <v>61</v>
      </c>
      <c r="Q29" s="20">
        <f>AVERAGE(Q3:Q26)</f>
        <v>1416.7083333333333</v>
      </c>
      <c r="R29" s="20">
        <f>AVERAGE(R3:R26)</f>
        <v>1481.3333333333333</v>
      </c>
      <c r="S29" s="20">
        <f>AVERAGE(S3:S26)</f>
        <v>0</v>
      </c>
      <c r="T29" s="20">
        <f t="shared" si="3"/>
        <v>19.25</v>
      </c>
      <c r="U29" s="20">
        <f t="shared" si="3"/>
        <v>893.54166666666663</v>
      </c>
      <c r="V29" s="20">
        <f t="shared" si="3"/>
        <v>114.08333333333333</v>
      </c>
      <c r="W29" s="20">
        <f t="shared" si="3"/>
        <v>35.333333333333336</v>
      </c>
      <c r="X29" s="20">
        <f t="shared" si="3"/>
        <v>42.583333333333336</v>
      </c>
      <c r="Y29" s="20">
        <f t="shared" si="3"/>
        <v>31.375</v>
      </c>
      <c r="Z29" s="20">
        <f t="shared" si="3"/>
        <v>106.95833333333333</v>
      </c>
      <c r="AA29" s="20">
        <f t="shared" si="3"/>
        <v>6.666666666666667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10" zoomScale="39" zoomScaleNormal="39" workbookViewId="0">
      <selection activeCell="J27" sqref="J27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Summary'!A16</f>
        <v>45273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4105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1029</v>
      </c>
      <c r="I3" s="89">
        <v>1032</v>
      </c>
      <c r="J3" s="89">
        <v>1021</v>
      </c>
      <c r="K3" s="89">
        <v>1023</v>
      </c>
      <c r="L3" s="89" t="s">
        <v>44</v>
      </c>
      <c r="M3" s="89">
        <v>77</v>
      </c>
      <c r="N3" s="89">
        <v>25</v>
      </c>
      <c r="O3" s="89">
        <v>81</v>
      </c>
      <c r="P3" s="89">
        <v>55</v>
      </c>
      <c r="Q3" s="89">
        <v>1437</v>
      </c>
      <c r="R3" s="89">
        <v>1387</v>
      </c>
      <c r="S3" s="89">
        <v>0</v>
      </c>
      <c r="T3" s="89">
        <v>16</v>
      </c>
      <c r="U3" s="89">
        <v>832</v>
      </c>
      <c r="V3" s="89">
        <v>13</v>
      </c>
      <c r="W3" s="89">
        <v>20</v>
      </c>
      <c r="X3" s="89">
        <v>45</v>
      </c>
      <c r="Y3" s="89">
        <v>35</v>
      </c>
      <c r="Z3" s="89">
        <v>80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4445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1121</v>
      </c>
      <c r="I4" s="89">
        <v>1108</v>
      </c>
      <c r="J4" s="89">
        <v>1112</v>
      </c>
      <c r="K4" s="89">
        <v>1104</v>
      </c>
      <c r="L4" s="89" t="s">
        <v>44</v>
      </c>
      <c r="M4" s="89">
        <v>75</v>
      </c>
      <c r="N4" s="89">
        <v>25</v>
      </c>
      <c r="O4" s="89">
        <v>71</v>
      </c>
      <c r="P4" s="89">
        <v>58</v>
      </c>
      <c r="Q4" s="89">
        <v>1437</v>
      </c>
      <c r="R4" s="89">
        <v>1553</v>
      </c>
      <c r="S4" s="89">
        <v>0</v>
      </c>
      <c r="T4" s="89">
        <v>27</v>
      </c>
      <c r="U4" s="89">
        <v>996</v>
      </c>
      <c r="V4" s="89">
        <v>12</v>
      </c>
      <c r="W4" s="89">
        <v>20</v>
      </c>
      <c r="X4" s="89">
        <v>48</v>
      </c>
      <c r="Y4" s="89">
        <v>30</v>
      </c>
      <c r="Z4" s="89">
        <v>70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4406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1110</v>
      </c>
      <c r="I5" s="89">
        <v>1100</v>
      </c>
      <c r="J5" s="89">
        <v>1109</v>
      </c>
      <c r="K5" s="89">
        <v>1087</v>
      </c>
      <c r="L5" s="89" t="s">
        <v>44</v>
      </c>
      <c r="M5" s="89">
        <v>75</v>
      </c>
      <c r="N5" s="89">
        <v>20</v>
      </c>
      <c r="O5" s="89">
        <v>69</v>
      </c>
      <c r="P5" s="89">
        <v>50</v>
      </c>
      <c r="Q5" s="89">
        <v>1432</v>
      </c>
      <c r="R5" s="89">
        <v>1536</v>
      </c>
      <c r="S5" s="89">
        <v>0</v>
      </c>
      <c r="T5" s="89">
        <v>21</v>
      </c>
      <c r="U5" s="89">
        <v>1012</v>
      </c>
      <c r="V5" s="89">
        <v>1</v>
      </c>
      <c r="W5" s="89">
        <v>20</v>
      </c>
      <c r="X5" s="89">
        <v>40</v>
      </c>
      <c r="Y5" s="89">
        <v>30</v>
      </c>
      <c r="Z5" s="89">
        <v>74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4406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1110</v>
      </c>
      <c r="I6" s="89">
        <v>1100</v>
      </c>
      <c r="J6" s="89">
        <v>1109</v>
      </c>
      <c r="K6" s="89">
        <v>1087</v>
      </c>
      <c r="L6" s="89" t="s">
        <v>44</v>
      </c>
      <c r="M6" s="89">
        <v>75</v>
      </c>
      <c r="N6" s="89">
        <v>20</v>
      </c>
      <c r="O6" s="89">
        <v>69</v>
      </c>
      <c r="P6" s="89">
        <v>50</v>
      </c>
      <c r="Q6" s="89">
        <v>1432</v>
      </c>
      <c r="R6" s="89">
        <v>1536</v>
      </c>
      <c r="S6" s="89">
        <v>0</v>
      </c>
      <c r="T6" s="89">
        <v>21</v>
      </c>
      <c r="U6" s="89">
        <v>1012</v>
      </c>
      <c r="V6" s="89">
        <v>11</v>
      </c>
      <c r="W6" s="89">
        <v>28</v>
      </c>
      <c r="X6" s="89">
        <v>40</v>
      </c>
      <c r="Y6" s="89">
        <v>30</v>
      </c>
      <c r="Z6" s="89">
        <v>74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4212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1045</v>
      </c>
      <c r="I7" s="89">
        <v>1079</v>
      </c>
      <c r="J7" s="89">
        <v>1027</v>
      </c>
      <c r="K7" s="89">
        <v>1061</v>
      </c>
      <c r="L7" s="89" t="s">
        <v>44</v>
      </c>
      <c r="M7" s="89">
        <v>77</v>
      </c>
      <c r="N7" s="89">
        <v>22</v>
      </c>
      <c r="O7" s="89">
        <v>68</v>
      </c>
      <c r="P7" s="89">
        <v>48</v>
      </c>
      <c r="Q7" s="89">
        <v>1438</v>
      </c>
      <c r="R7" s="89">
        <v>1530</v>
      </c>
      <c r="S7" s="89">
        <v>0</v>
      </c>
      <c r="T7" s="89">
        <v>26</v>
      </c>
      <c r="U7" s="89">
        <v>844</v>
      </c>
      <c r="V7" s="89">
        <v>11</v>
      </c>
      <c r="W7" s="89">
        <v>20</v>
      </c>
      <c r="X7" s="89">
        <v>38</v>
      </c>
      <c r="Y7" s="89">
        <v>26</v>
      </c>
      <c r="Z7" s="89">
        <v>76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4208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1041</v>
      </c>
      <c r="I8" s="89">
        <v>1061</v>
      </c>
      <c r="J8" s="89">
        <v>1051</v>
      </c>
      <c r="K8" s="89">
        <v>1055</v>
      </c>
      <c r="L8" s="89" t="s">
        <v>44</v>
      </c>
      <c r="M8" s="89">
        <v>71</v>
      </c>
      <c r="N8" s="89">
        <v>20</v>
      </c>
      <c r="O8" s="89">
        <v>79</v>
      </c>
      <c r="P8" s="89">
        <v>53</v>
      </c>
      <c r="Q8" s="89">
        <v>1537</v>
      </c>
      <c r="R8" s="89">
        <v>1430</v>
      </c>
      <c r="S8" s="89">
        <v>0</v>
      </c>
      <c r="T8" s="89">
        <v>25</v>
      </c>
      <c r="U8" s="89">
        <v>834</v>
      </c>
      <c r="V8" s="89">
        <v>11</v>
      </c>
      <c r="W8" s="89">
        <v>0</v>
      </c>
      <c r="X8" s="89">
        <v>38</v>
      </c>
      <c r="Y8" s="89">
        <v>41</v>
      </c>
      <c r="Z8" s="89">
        <v>70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4215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1055</v>
      </c>
      <c r="I9" s="89">
        <v>1063</v>
      </c>
      <c r="J9" s="89">
        <v>1032</v>
      </c>
      <c r="K9" s="89">
        <v>1065</v>
      </c>
      <c r="L9" s="89" t="s">
        <v>44</v>
      </c>
      <c r="M9" s="89">
        <v>70</v>
      </c>
      <c r="N9" s="89">
        <v>24</v>
      </c>
      <c r="O9" s="89">
        <v>86</v>
      </c>
      <c r="P9" s="89">
        <v>50</v>
      </c>
      <c r="Q9" s="89">
        <v>1434</v>
      </c>
      <c r="R9" s="89">
        <v>1370</v>
      </c>
      <c r="S9" s="89">
        <v>0</v>
      </c>
      <c r="T9" s="89">
        <v>25</v>
      </c>
      <c r="U9" s="89">
        <v>999</v>
      </c>
      <c r="V9" s="89">
        <v>11</v>
      </c>
      <c r="W9" s="89">
        <v>20</v>
      </c>
      <c r="X9" s="89">
        <v>39</v>
      </c>
      <c r="Y9" s="89">
        <v>39</v>
      </c>
      <c r="Z9" s="89">
        <v>68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4283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1067</v>
      </c>
      <c r="I10" s="89">
        <v>1072</v>
      </c>
      <c r="J10" s="89">
        <v>1084</v>
      </c>
      <c r="K10" s="89">
        <v>1060</v>
      </c>
      <c r="L10" s="89" t="s">
        <v>44</v>
      </c>
      <c r="M10" s="89">
        <v>70</v>
      </c>
      <c r="N10" s="89">
        <v>22</v>
      </c>
      <c r="O10" s="89">
        <v>95</v>
      </c>
      <c r="P10" s="89">
        <v>63</v>
      </c>
      <c r="Q10" s="89">
        <v>1434</v>
      </c>
      <c r="R10" s="89">
        <v>1399</v>
      </c>
      <c r="S10" s="89">
        <v>0</v>
      </c>
      <c r="T10" s="89">
        <v>20</v>
      </c>
      <c r="U10" s="89">
        <v>994</v>
      </c>
      <c r="V10" s="89">
        <v>12</v>
      </c>
      <c r="W10" s="89">
        <v>20</v>
      </c>
      <c r="X10" s="89">
        <v>34</v>
      </c>
      <c r="Y10" s="89">
        <v>26</v>
      </c>
      <c r="Z10" s="89">
        <v>78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3657</v>
      </c>
      <c r="C11" s="89">
        <v>260</v>
      </c>
      <c r="D11" s="89">
        <v>0</v>
      </c>
      <c r="E11" s="89">
        <v>0</v>
      </c>
      <c r="F11" s="89">
        <v>0</v>
      </c>
      <c r="G11" s="89">
        <v>0</v>
      </c>
      <c r="H11" s="89">
        <v>862</v>
      </c>
      <c r="I11" s="89">
        <v>875</v>
      </c>
      <c r="J11" s="89">
        <v>835</v>
      </c>
      <c r="K11" s="89">
        <v>825</v>
      </c>
      <c r="L11" s="89" t="s">
        <v>44</v>
      </c>
      <c r="M11" s="89">
        <v>33</v>
      </c>
      <c r="N11" s="89">
        <v>17</v>
      </c>
      <c r="O11" s="89">
        <v>90</v>
      </c>
      <c r="P11" s="89">
        <v>67</v>
      </c>
      <c r="Q11" s="89">
        <v>1423</v>
      </c>
      <c r="R11" s="89">
        <v>1376</v>
      </c>
      <c r="S11" s="89">
        <v>0</v>
      </c>
      <c r="T11" s="89">
        <v>17</v>
      </c>
      <c r="U11" s="89">
        <v>151</v>
      </c>
      <c r="V11" s="89">
        <v>322</v>
      </c>
      <c r="W11" s="89">
        <v>91</v>
      </c>
      <c r="X11" s="89">
        <v>41</v>
      </c>
      <c r="Y11" s="89">
        <v>27</v>
      </c>
      <c r="Z11" s="89">
        <v>79</v>
      </c>
      <c r="AA11" s="89">
        <v>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3865</v>
      </c>
      <c r="C12" s="89">
        <v>1330</v>
      </c>
      <c r="D12" s="89">
        <v>0</v>
      </c>
      <c r="E12" s="89">
        <v>0</v>
      </c>
      <c r="F12" s="89">
        <v>0</v>
      </c>
      <c r="G12" s="89">
        <v>0</v>
      </c>
      <c r="H12" s="89" t="s">
        <v>44</v>
      </c>
      <c r="I12" s="89">
        <v>875</v>
      </c>
      <c r="J12" s="89">
        <v>835</v>
      </c>
      <c r="K12" s="89">
        <v>825</v>
      </c>
      <c r="L12" s="89" t="s">
        <v>44</v>
      </c>
      <c r="M12" s="89">
        <v>45</v>
      </c>
      <c r="N12" s="89">
        <v>14</v>
      </c>
      <c r="O12" s="89">
        <v>111</v>
      </c>
      <c r="P12" s="89">
        <v>51</v>
      </c>
      <c r="Q12" s="89">
        <v>1432</v>
      </c>
      <c r="R12" s="89">
        <v>1376</v>
      </c>
      <c r="S12" s="89">
        <v>0</v>
      </c>
      <c r="T12" s="89">
        <v>12</v>
      </c>
      <c r="U12" s="89" t="s">
        <v>44</v>
      </c>
      <c r="V12" s="89">
        <v>311</v>
      </c>
      <c r="W12" s="89">
        <v>86</v>
      </c>
      <c r="X12" s="89">
        <v>43</v>
      </c>
      <c r="Y12" s="89">
        <v>23</v>
      </c>
      <c r="Z12" s="89">
        <v>50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4002</v>
      </c>
      <c r="C13" s="89">
        <v>1750</v>
      </c>
      <c r="D13" s="89">
        <v>0</v>
      </c>
      <c r="E13" s="89">
        <v>0</v>
      </c>
      <c r="F13" s="89">
        <v>0</v>
      </c>
      <c r="G13" s="89">
        <v>0</v>
      </c>
      <c r="H13" s="89" t="s">
        <v>44</v>
      </c>
      <c r="I13" s="89">
        <v>730</v>
      </c>
      <c r="J13" s="89">
        <v>755</v>
      </c>
      <c r="K13" s="89">
        <v>767</v>
      </c>
      <c r="L13" s="89" t="s">
        <v>44</v>
      </c>
      <c r="M13" s="89">
        <v>239</v>
      </c>
      <c r="N13" s="89">
        <v>14</v>
      </c>
      <c r="O13" s="89">
        <v>106</v>
      </c>
      <c r="P13" s="89">
        <v>39</v>
      </c>
      <c r="Q13" s="89">
        <v>1443</v>
      </c>
      <c r="R13" s="89">
        <v>1557</v>
      </c>
      <c r="S13" s="89">
        <v>0</v>
      </c>
      <c r="T13" s="89">
        <v>17</v>
      </c>
      <c r="U13" s="89" t="s">
        <v>44</v>
      </c>
      <c r="V13" s="89">
        <v>314</v>
      </c>
      <c r="W13" s="89">
        <v>87</v>
      </c>
      <c r="X13" s="89">
        <v>52</v>
      </c>
      <c r="Y13" s="89">
        <v>23</v>
      </c>
      <c r="Z13" s="89">
        <v>68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3339</v>
      </c>
      <c r="C14" s="89">
        <v>1390</v>
      </c>
      <c r="D14" s="89">
        <v>0</v>
      </c>
      <c r="E14" s="89">
        <v>0</v>
      </c>
      <c r="F14" s="89">
        <v>0</v>
      </c>
      <c r="G14" s="89">
        <v>0</v>
      </c>
      <c r="H14" s="89" t="s">
        <v>44</v>
      </c>
      <c r="I14" s="89" t="s">
        <v>44</v>
      </c>
      <c r="J14" s="89">
        <v>660</v>
      </c>
      <c r="K14" s="89">
        <v>634</v>
      </c>
      <c r="L14" s="89">
        <v>655</v>
      </c>
      <c r="M14" s="89">
        <v>42</v>
      </c>
      <c r="N14" s="89">
        <v>13</v>
      </c>
      <c r="O14" s="89">
        <v>122</v>
      </c>
      <c r="P14" s="89">
        <v>37</v>
      </c>
      <c r="Q14" s="89">
        <v>1359</v>
      </c>
      <c r="R14" s="89">
        <v>1560</v>
      </c>
      <c r="S14" s="89">
        <v>0</v>
      </c>
      <c r="T14" s="89">
        <v>18</v>
      </c>
      <c r="U14" s="89" t="s">
        <v>44</v>
      </c>
      <c r="V14" s="89">
        <v>19</v>
      </c>
      <c r="W14" s="89">
        <v>8</v>
      </c>
      <c r="X14" s="89">
        <v>57</v>
      </c>
      <c r="Y14" s="89">
        <v>25</v>
      </c>
      <c r="Z14" s="89">
        <v>123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3703</v>
      </c>
      <c r="C15" s="89">
        <v>1770</v>
      </c>
      <c r="D15" s="89">
        <v>0</v>
      </c>
      <c r="E15" s="89">
        <v>0</v>
      </c>
      <c r="F15" s="89">
        <v>0</v>
      </c>
      <c r="G15" s="89">
        <v>0</v>
      </c>
      <c r="H15" s="89" t="s">
        <v>44</v>
      </c>
      <c r="I15" s="89" t="s">
        <v>44</v>
      </c>
      <c r="J15" s="89">
        <v>643</v>
      </c>
      <c r="K15" s="89">
        <v>675</v>
      </c>
      <c r="L15" s="89">
        <v>615</v>
      </c>
      <c r="M15" s="89">
        <v>49</v>
      </c>
      <c r="N15" s="89">
        <v>15</v>
      </c>
      <c r="O15" s="89">
        <v>123</v>
      </c>
      <c r="P15" s="89">
        <v>33</v>
      </c>
      <c r="Q15" s="89">
        <v>1359</v>
      </c>
      <c r="R15" s="89">
        <v>1549</v>
      </c>
      <c r="S15" s="89">
        <v>0</v>
      </c>
      <c r="T15" s="89">
        <v>17</v>
      </c>
      <c r="U15" s="89" t="s">
        <v>44</v>
      </c>
      <c r="V15" s="89">
        <v>284</v>
      </c>
      <c r="W15" s="89">
        <v>75</v>
      </c>
      <c r="X15" s="89">
        <v>64</v>
      </c>
      <c r="Y15" s="89">
        <v>24</v>
      </c>
      <c r="Z15" s="89">
        <v>112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4052</v>
      </c>
      <c r="C16" s="89">
        <v>2070</v>
      </c>
      <c r="D16" s="89">
        <v>0</v>
      </c>
      <c r="E16" s="89">
        <v>0</v>
      </c>
      <c r="F16" s="89">
        <v>0</v>
      </c>
      <c r="G16" s="89">
        <v>0</v>
      </c>
      <c r="H16" s="89" t="s">
        <v>44</v>
      </c>
      <c r="I16" s="89" t="s">
        <v>44</v>
      </c>
      <c r="J16" s="89">
        <v>673</v>
      </c>
      <c r="K16" s="89">
        <v>644</v>
      </c>
      <c r="L16" s="89">
        <v>665</v>
      </c>
      <c r="M16" s="89">
        <v>47</v>
      </c>
      <c r="N16" s="89">
        <v>31</v>
      </c>
      <c r="O16" s="89">
        <v>181</v>
      </c>
      <c r="P16" s="89">
        <v>35</v>
      </c>
      <c r="Q16" s="89">
        <v>1552</v>
      </c>
      <c r="R16" s="89">
        <v>1552</v>
      </c>
      <c r="S16" s="89">
        <v>0</v>
      </c>
      <c r="T16" s="89">
        <v>23</v>
      </c>
      <c r="U16" s="89">
        <v>243</v>
      </c>
      <c r="V16" s="89">
        <v>322</v>
      </c>
      <c r="W16" s="89">
        <v>75</v>
      </c>
      <c r="X16" s="89">
        <v>43</v>
      </c>
      <c r="Y16" s="89">
        <v>28</v>
      </c>
      <c r="Z16" s="89">
        <v>122</v>
      </c>
      <c r="AA16" s="89">
        <v>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3843</v>
      </c>
      <c r="C17" s="89">
        <v>1880</v>
      </c>
      <c r="D17" s="89">
        <v>0</v>
      </c>
      <c r="E17" s="89">
        <v>0</v>
      </c>
      <c r="F17" s="89">
        <v>0</v>
      </c>
      <c r="G17" s="89">
        <v>0</v>
      </c>
      <c r="H17" s="89" t="s">
        <v>44</v>
      </c>
      <c r="I17" s="89" t="s">
        <v>44</v>
      </c>
      <c r="J17" s="89">
        <v>650</v>
      </c>
      <c r="K17" s="89">
        <v>644</v>
      </c>
      <c r="L17" s="89">
        <v>669</v>
      </c>
      <c r="M17" s="89">
        <v>45</v>
      </c>
      <c r="N17" s="89">
        <v>19</v>
      </c>
      <c r="O17" s="89">
        <v>178</v>
      </c>
      <c r="P17" s="89">
        <v>32</v>
      </c>
      <c r="Q17" s="89">
        <v>1376</v>
      </c>
      <c r="R17" s="89">
        <v>1395</v>
      </c>
      <c r="S17" s="89">
        <v>0</v>
      </c>
      <c r="T17" s="89">
        <v>17</v>
      </c>
      <c r="U17" s="89">
        <v>178</v>
      </c>
      <c r="V17" s="89">
        <v>316</v>
      </c>
      <c r="W17" s="89">
        <v>79</v>
      </c>
      <c r="X17" s="89">
        <v>54</v>
      </c>
      <c r="Y17" s="89">
        <v>30</v>
      </c>
      <c r="Z17" s="89">
        <v>117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3526</v>
      </c>
      <c r="C18" s="89">
        <v>1580</v>
      </c>
      <c r="D18" s="89">
        <v>0</v>
      </c>
      <c r="E18" s="89">
        <v>0</v>
      </c>
      <c r="F18" s="89">
        <v>0</v>
      </c>
      <c r="G18" s="89">
        <v>0</v>
      </c>
      <c r="H18" s="89" t="s">
        <v>44</v>
      </c>
      <c r="I18" s="89" t="s">
        <v>44</v>
      </c>
      <c r="J18" s="89">
        <v>651</v>
      </c>
      <c r="K18" s="89">
        <v>670</v>
      </c>
      <c r="L18" s="89">
        <v>625</v>
      </c>
      <c r="M18" s="89">
        <v>105</v>
      </c>
      <c r="N18" s="89">
        <v>31</v>
      </c>
      <c r="O18" s="89">
        <v>156</v>
      </c>
      <c r="P18" s="89">
        <v>41</v>
      </c>
      <c r="Q18" s="89">
        <v>1368</v>
      </c>
      <c r="R18" s="89">
        <v>1398</v>
      </c>
      <c r="S18" s="89">
        <v>0</v>
      </c>
      <c r="T18" s="89">
        <v>16</v>
      </c>
      <c r="U18" s="89">
        <v>195</v>
      </c>
      <c r="V18" s="89">
        <v>8</v>
      </c>
      <c r="W18" s="89">
        <v>8</v>
      </c>
      <c r="X18" s="89">
        <v>56</v>
      </c>
      <c r="Y18" s="89">
        <v>33</v>
      </c>
      <c r="Z18" s="89">
        <v>127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4900</v>
      </c>
      <c r="C19" s="89">
        <v>1200</v>
      </c>
      <c r="D19" s="89">
        <v>0</v>
      </c>
      <c r="E19" s="89">
        <v>0</v>
      </c>
      <c r="F19" s="89">
        <v>0</v>
      </c>
      <c r="G19" s="89">
        <v>0</v>
      </c>
      <c r="H19" s="89" t="s">
        <v>44</v>
      </c>
      <c r="I19" s="89">
        <v>917</v>
      </c>
      <c r="J19" s="89">
        <v>938</v>
      </c>
      <c r="K19" s="89">
        <v>926</v>
      </c>
      <c r="L19" s="89">
        <v>919</v>
      </c>
      <c r="M19" s="89">
        <v>685</v>
      </c>
      <c r="N19" s="89">
        <v>35</v>
      </c>
      <c r="O19" s="89">
        <v>149</v>
      </c>
      <c r="P19" s="89">
        <v>43</v>
      </c>
      <c r="Q19" s="89">
        <v>1373</v>
      </c>
      <c r="R19" s="89">
        <v>1443</v>
      </c>
      <c r="S19" s="89">
        <v>0</v>
      </c>
      <c r="T19" s="89">
        <v>19</v>
      </c>
      <c r="U19" s="89">
        <v>994</v>
      </c>
      <c r="V19" s="89">
        <v>9</v>
      </c>
      <c r="W19" s="89">
        <v>14</v>
      </c>
      <c r="X19" s="89">
        <v>44</v>
      </c>
      <c r="Y19" s="89">
        <v>34</v>
      </c>
      <c r="Z19" s="89">
        <v>126</v>
      </c>
      <c r="AA19" s="89">
        <v>13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5198</v>
      </c>
      <c r="C20" s="89">
        <v>300</v>
      </c>
      <c r="D20" s="89">
        <v>0</v>
      </c>
      <c r="E20" s="89">
        <v>0</v>
      </c>
      <c r="F20" s="89">
        <v>0</v>
      </c>
      <c r="G20" s="89">
        <v>0</v>
      </c>
      <c r="H20" s="89">
        <v>1229</v>
      </c>
      <c r="I20" s="89">
        <v>1234</v>
      </c>
      <c r="J20" s="89">
        <v>1214</v>
      </c>
      <c r="K20" s="89">
        <v>1221</v>
      </c>
      <c r="L20" s="89" t="s">
        <v>44</v>
      </c>
      <c r="M20" s="89">
        <v>671</v>
      </c>
      <c r="N20" s="89">
        <v>31</v>
      </c>
      <c r="O20" s="89">
        <v>123</v>
      </c>
      <c r="P20" s="89">
        <v>34</v>
      </c>
      <c r="Q20" s="89">
        <v>1387</v>
      </c>
      <c r="R20" s="89">
        <v>1612</v>
      </c>
      <c r="S20" s="89">
        <v>0</v>
      </c>
      <c r="T20" s="89">
        <v>20</v>
      </c>
      <c r="U20" s="89">
        <v>1029</v>
      </c>
      <c r="V20" s="89">
        <v>9</v>
      </c>
      <c r="W20" s="89">
        <v>7</v>
      </c>
      <c r="X20" s="89">
        <v>39</v>
      </c>
      <c r="Y20" s="89">
        <v>38</v>
      </c>
      <c r="Z20" s="89">
        <v>124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5208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1046</v>
      </c>
      <c r="I21" s="89">
        <v>1033</v>
      </c>
      <c r="J21" s="89">
        <v>1027</v>
      </c>
      <c r="K21" s="89">
        <v>1048</v>
      </c>
      <c r="L21" s="89">
        <v>1054</v>
      </c>
      <c r="M21" s="89">
        <v>686</v>
      </c>
      <c r="N21" s="89">
        <v>33</v>
      </c>
      <c r="O21" s="89">
        <v>119</v>
      </c>
      <c r="P21" s="89">
        <v>67</v>
      </c>
      <c r="Q21" s="89">
        <v>1384</v>
      </c>
      <c r="R21" s="89">
        <v>1604</v>
      </c>
      <c r="S21" s="89">
        <v>0</v>
      </c>
      <c r="T21" s="89">
        <v>22</v>
      </c>
      <c r="U21" s="89">
        <v>1018</v>
      </c>
      <c r="V21" s="89">
        <v>14</v>
      </c>
      <c r="W21" s="89">
        <v>21</v>
      </c>
      <c r="X21" s="89">
        <v>46</v>
      </c>
      <c r="Y21" s="89">
        <v>48</v>
      </c>
      <c r="Z21" s="89">
        <v>129</v>
      </c>
      <c r="AA21" s="89">
        <v>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5246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1049</v>
      </c>
      <c r="I22" s="89">
        <v>1057</v>
      </c>
      <c r="J22" s="89">
        <v>1038</v>
      </c>
      <c r="K22" s="89">
        <v>1061</v>
      </c>
      <c r="L22" s="89">
        <v>1041</v>
      </c>
      <c r="M22" s="89">
        <v>752</v>
      </c>
      <c r="N22" s="89">
        <v>29</v>
      </c>
      <c r="O22" s="89">
        <v>94</v>
      </c>
      <c r="P22" s="89">
        <v>113</v>
      </c>
      <c r="Q22" s="89">
        <v>1374</v>
      </c>
      <c r="R22" s="89">
        <v>1576</v>
      </c>
      <c r="S22" s="89">
        <v>0</v>
      </c>
      <c r="T22" s="89">
        <v>22</v>
      </c>
      <c r="U22" s="89">
        <v>1004</v>
      </c>
      <c r="V22" s="89">
        <v>23</v>
      </c>
      <c r="W22" s="89">
        <v>28</v>
      </c>
      <c r="X22" s="89">
        <v>44</v>
      </c>
      <c r="Y22" s="89">
        <v>37</v>
      </c>
      <c r="Z22" s="89">
        <v>122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5090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1022</v>
      </c>
      <c r="I23" s="89">
        <v>1011</v>
      </c>
      <c r="J23" s="89">
        <v>1029</v>
      </c>
      <c r="K23" s="89">
        <v>1009</v>
      </c>
      <c r="L23" s="89">
        <v>1019</v>
      </c>
      <c r="M23" s="89">
        <v>741</v>
      </c>
      <c r="N23" s="89">
        <v>26</v>
      </c>
      <c r="O23" s="89">
        <v>97</v>
      </c>
      <c r="P23" s="89">
        <v>124</v>
      </c>
      <c r="Q23" s="89">
        <v>1365</v>
      </c>
      <c r="R23" s="89">
        <v>1426</v>
      </c>
      <c r="S23" s="89">
        <v>0</v>
      </c>
      <c r="T23" s="89">
        <v>16</v>
      </c>
      <c r="U23" s="89">
        <v>866</v>
      </c>
      <c r="V23" s="89">
        <v>12</v>
      </c>
      <c r="W23" s="89">
        <v>19</v>
      </c>
      <c r="X23" s="89">
        <v>56</v>
      </c>
      <c r="Y23" s="89">
        <v>48</v>
      </c>
      <c r="Z23" s="89">
        <v>109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5150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1031</v>
      </c>
      <c r="I24" s="89">
        <v>1017</v>
      </c>
      <c r="J24" s="89">
        <v>1037</v>
      </c>
      <c r="K24" s="89">
        <v>1041</v>
      </c>
      <c r="L24" s="89">
        <v>1024</v>
      </c>
      <c r="M24" s="89">
        <v>681</v>
      </c>
      <c r="N24" s="89">
        <v>28</v>
      </c>
      <c r="O24" s="89">
        <v>97</v>
      </c>
      <c r="P24" s="89">
        <v>117</v>
      </c>
      <c r="Q24" s="89">
        <v>1369</v>
      </c>
      <c r="R24" s="89">
        <v>1588</v>
      </c>
      <c r="S24" s="89">
        <v>0</v>
      </c>
      <c r="T24" s="89">
        <v>18</v>
      </c>
      <c r="U24" s="89">
        <v>874</v>
      </c>
      <c r="V24" s="89">
        <v>20</v>
      </c>
      <c r="W24" s="89">
        <v>24</v>
      </c>
      <c r="X24" s="89">
        <v>48</v>
      </c>
      <c r="Y24" s="89">
        <v>39</v>
      </c>
      <c r="Z24" s="89">
        <v>113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5098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1016</v>
      </c>
      <c r="I25" s="89">
        <v>1021</v>
      </c>
      <c r="J25" s="89">
        <v>1033</v>
      </c>
      <c r="K25" s="89">
        <v>1011</v>
      </c>
      <c r="L25" s="89">
        <v>1017</v>
      </c>
      <c r="M25" s="89">
        <v>748</v>
      </c>
      <c r="N25" s="89">
        <v>29</v>
      </c>
      <c r="O25" s="89">
        <v>89</v>
      </c>
      <c r="P25" s="89">
        <v>112</v>
      </c>
      <c r="Q25" s="89">
        <v>1467</v>
      </c>
      <c r="R25" s="89">
        <v>1437</v>
      </c>
      <c r="S25" s="89">
        <v>0</v>
      </c>
      <c r="T25" s="89">
        <v>16</v>
      </c>
      <c r="U25" s="89">
        <v>894</v>
      </c>
      <c r="V25" s="89">
        <v>12</v>
      </c>
      <c r="W25" s="89">
        <v>20</v>
      </c>
      <c r="X25" s="89">
        <v>51</v>
      </c>
      <c r="Y25" s="89">
        <v>37</v>
      </c>
      <c r="Z25" s="89">
        <v>117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4163</v>
      </c>
      <c r="C26" s="90" t="s">
        <v>44</v>
      </c>
      <c r="D26" s="90">
        <v>0</v>
      </c>
      <c r="E26" s="90">
        <v>0</v>
      </c>
      <c r="F26" s="90">
        <v>0</v>
      </c>
      <c r="G26" s="90">
        <v>0</v>
      </c>
      <c r="H26" s="90">
        <v>1055</v>
      </c>
      <c r="I26" s="90">
        <v>1043</v>
      </c>
      <c r="J26" s="90" t="s">
        <v>44</v>
      </c>
      <c r="K26" s="90">
        <v>1031</v>
      </c>
      <c r="L26" s="90">
        <v>1034</v>
      </c>
      <c r="M26" s="90">
        <v>71</v>
      </c>
      <c r="N26" s="90">
        <v>28</v>
      </c>
      <c r="O26" s="90">
        <v>79</v>
      </c>
      <c r="P26" s="90">
        <v>74</v>
      </c>
      <c r="Q26" s="90">
        <v>1434</v>
      </c>
      <c r="R26" s="90">
        <v>1393</v>
      </c>
      <c r="S26" s="90">
        <v>0</v>
      </c>
      <c r="T26" s="90">
        <v>17</v>
      </c>
      <c r="U26" s="90">
        <v>866</v>
      </c>
      <c r="V26" s="90">
        <v>13</v>
      </c>
      <c r="W26" s="90">
        <v>18</v>
      </c>
      <c r="X26" s="90">
        <v>49</v>
      </c>
      <c r="Y26" s="90">
        <v>30</v>
      </c>
      <c r="Z26" s="90">
        <v>107</v>
      </c>
      <c r="AA26" s="90">
        <v>7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3339</v>
      </c>
      <c r="C27" s="18">
        <f>MIN(C9:C22)</f>
        <v>260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862</v>
      </c>
      <c r="I27" s="18">
        <f t="shared" si="1"/>
        <v>730</v>
      </c>
      <c r="J27" s="18">
        <f t="shared" si="1"/>
        <v>643</v>
      </c>
      <c r="K27" s="18">
        <f t="shared" si="1"/>
        <v>634</v>
      </c>
      <c r="L27" s="18">
        <f t="shared" si="1"/>
        <v>615</v>
      </c>
      <c r="M27" s="18">
        <f t="shared" si="1"/>
        <v>33</v>
      </c>
      <c r="N27" s="18">
        <f t="shared" si="1"/>
        <v>13</v>
      </c>
      <c r="O27" s="18">
        <f t="shared" si="1"/>
        <v>68</v>
      </c>
      <c r="P27" s="18">
        <f t="shared" si="1"/>
        <v>32</v>
      </c>
      <c r="Q27" s="18">
        <f t="shared" si="1"/>
        <v>1359</v>
      </c>
      <c r="R27" s="18">
        <f t="shared" si="1"/>
        <v>1370</v>
      </c>
      <c r="S27" s="18">
        <f t="shared" si="1"/>
        <v>0</v>
      </c>
      <c r="T27" s="18">
        <f t="shared" si="1"/>
        <v>12</v>
      </c>
      <c r="U27" s="18">
        <f t="shared" si="1"/>
        <v>151</v>
      </c>
      <c r="V27" s="18">
        <f t="shared" si="1"/>
        <v>1</v>
      </c>
      <c r="W27" s="18">
        <f t="shared" si="1"/>
        <v>0</v>
      </c>
      <c r="X27" s="18">
        <f t="shared" si="1"/>
        <v>34</v>
      </c>
      <c r="Y27" s="18">
        <f t="shared" si="1"/>
        <v>23</v>
      </c>
      <c r="Z27" s="18">
        <f t="shared" si="1"/>
        <v>50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5246</v>
      </c>
      <c r="C28" s="18">
        <f>MAX(C9:C22)</f>
        <v>2070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1229</v>
      </c>
      <c r="I28" s="18">
        <f t="shared" si="2"/>
        <v>1234</v>
      </c>
      <c r="J28" s="18">
        <f t="shared" si="2"/>
        <v>1214</v>
      </c>
      <c r="K28" s="18">
        <f t="shared" si="2"/>
        <v>1221</v>
      </c>
      <c r="L28" s="18">
        <f t="shared" si="2"/>
        <v>1054</v>
      </c>
      <c r="M28" s="18">
        <f t="shared" si="2"/>
        <v>752</v>
      </c>
      <c r="N28" s="18">
        <f t="shared" si="2"/>
        <v>35</v>
      </c>
      <c r="O28" s="18">
        <f t="shared" si="2"/>
        <v>181</v>
      </c>
      <c r="P28" s="18">
        <f t="shared" si="2"/>
        <v>124</v>
      </c>
      <c r="Q28" s="18">
        <f t="shared" si="2"/>
        <v>1552</v>
      </c>
      <c r="R28" s="18">
        <f t="shared" si="2"/>
        <v>1612</v>
      </c>
      <c r="S28" s="18">
        <f t="shared" si="2"/>
        <v>0</v>
      </c>
      <c r="T28" s="18">
        <f t="shared" si="2"/>
        <v>27</v>
      </c>
      <c r="U28" s="18">
        <f t="shared" si="2"/>
        <v>1029</v>
      </c>
      <c r="V28" s="18">
        <f t="shared" si="2"/>
        <v>322</v>
      </c>
      <c r="W28" s="18">
        <f t="shared" si="2"/>
        <v>91</v>
      </c>
      <c r="X28" s="18">
        <f t="shared" si="2"/>
        <v>64</v>
      </c>
      <c r="Y28" s="18">
        <f t="shared" si="2"/>
        <v>48</v>
      </c>
      <c r="Z28" s="18">
        <f t="shared" si="2"/>
        <v>129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4346.666666666667</v>
      </c>
      <c r="C29" s="20">
        <f>AVERAGE(C9:C22)</f>
        <v>1353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1055.5</v>
      </c>
      <c r="I29" s="20">
        <f t="shared" si="3"/>
        <v>1022.5263157894736</v>
      </c>
      <c r="J29" s="20">
        <f t="shared" si="3"/>
        <v>937.52173913043475</v>
      </c>
      <c r="K29" s="20">
        <f t="shared" si="3"/>
        <v>940.58333333333337</v>
      </c>
      <c r="L29" s="20">
        <f t="shared" si="3"/>
        <v>861.41666666666663</v>
      </c>
      <c r="M29" s="20">
        <f t="shared" si="3"/>
        <v>259.58333333333331</v>
      </c>
      <c r="N29" s="20">
        <f t="shared" si="3"/>
        <v>23.791666666666668</v>
      </c>
      <c r="O29" s="20">
        <f t="shared" si="3"/>
        <v>105.5</v>
      </c>
      <c r="P29" s="20">
        <f t="shared" si="3"/>
        <v>60.25</v>
      </c>
      <c r="Q29" s="20">
        <f t="shared" si="3"/>
        <v>1418.5833333333333</v>
      </c>
      <c r="R29" s="20">
        <f t="shared" si="3"/>
        <v>1482.625</v>
      </c>
      <c r="S29" s="20">
        <f t="shared" si="3"/>
        <v>0</v>
      </c>
      <c r="T29" s="20">
        <f t="shared" si="3"/>
        <v>19.5</v>
      </c>
      <c r="U29" s="20">
        <f t="shared" si="3"/>
        <v>791.75</v>
      </c>
      <c r="V29" s="20">
        <f t="shared" si="3"/>
        <v>87.083333333333329</v>
      </c>
      <c r="W29" s="20">
        <f t="shared" si="3"/>
        <v>33.666666666666664</v>
      </c>
      <c r="X29" s="20">
        <f t="shared" si="3"/>
        <v>46.208333333333336</v>
      </c>
      <c r="Y29" s="20">
        <f t="shared" si="3"/>
        <v>32.541666666666664</v>
      </c>
      <c r="Z29" s="20">
        <f t="shared" si="3"/>
        <v>97.291666666666671</v>
      </c>
      <c r="AA29" s="20">
        <f t="shared" si="3"/>
        <v>7.833333333333333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8" zoomScale="40" zoomScaleNormal="40" workbookViewId="0">
      <selection activeCell="L27" sqref="L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Summary'!A17</f>
        <v>45274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4235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1063</v>
      </c>
      <c r="I3" s="89">
        <v>1047</v>
      </c>
      <c r="J3" s="89" t="s">
        <v>44</v>
      </c>
      <c r="K3" s="89">
        <v>1065</v>
      </c>
      <c r="L3" s="89">
        <v>1060</v>
      </c>
      <c r="M3" s="89">
        <v>76</v>
      </c>
      <c r="N3" s="89">
        <v>23</v>
      </c>
      <c r="O3" s="89">
        <v>79</v>
      </c>
      <c r="P3" s="89">
        <v>57</v>
      </c>
      <c r="Q3" s="89">
        <v>1438</v>
      </c>
      <c r="R3" s="89">
        <v>1379</v>
      </c>
      <c r="S3" s="89">
        <v>0</v>
      </c>
      <c r="T3" s="89">
        <v>17</v>
      </c>
      <c r="U3" s="89">
        <v>980</v>
      </c>
      <c r="V3" s="89">
        <v>13</v>
      </c>
      <c r="W3" s="89">
        <v>18</v>
      </c>
      <c r="X3" s="89">
        <v>47</v>
      </c>
      <c r="Y3" s="89">
        <v>30</v>
      </c>
      <c r="Z3" s="89">
        <v>105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4239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1074</v>
      </c>
      <c r="I4" s="89">
        <v>1042</v>
      </c>
      <c r="J4" s="89">
        <v>1067</v>
      </c>
      <c r="K4" s="89">
        <v>1056</v>
      </c>
      <c r="L4" s="89" t="s">
        <v>44</v>
      </c>
      <c r="M4" s="89">
        <v>72</v>
      </c>
      <c r="N4" s="89">
        <v>23</v>
      </c>
      <c r="O4" s="89">
        <v>70</v>
      </c>
      <c r="P4" s="89">
        <v>50</v>
      </c>
      <c r="Q4" s="89">
        <v>1434</v>
      </c>
      <c r="R4" s="89">
        <v>1380</v>
      </c>
      <c r="S4" s="89">
        <v>0</v>
      </c>
      <c r="T4" s="89">
        <v>16</v>
      </c>
      <c r="U4" s="89">
        <v>978</v>
      </c>
      <c r="V4" s="89">
        <v>11</v>
      </c>
      <c r="W4" s="89">
        <v>19</v>
      </c>
      <c r="X4" s="89">
        <v>41</v>
      </c>
      <c r="Y4" s="89">
        <v>22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4493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1132</v>
      </c>
      <c r="I5" s="89">
        <v>1112</v>
      </c>
      <c r="J5" s="89">
        <v>1130</v>
      </c>
      <c r="K5" s="89">
        <v>1119</v>
      </c>
      <c r="L5" s="89" t="s">
        <v>44</v>
      </c>
      <c r="M5" s="89">
        <v>70</v>
      </c>
      <c r="N5" s="89">
        <v>23</v>
      </c>
      <c r="O5" s="89">
        <v>68</v>
      </c>
      <c r="P5" s="89">
        <v>50</v>
      </c>
      <c r="Q5" s="89">
        <v>1436</v>
      </c>
      <c r="R5" s="89">
        <v>1578</v>
      </c>
      <c r="S5" s="89">
        <v>0</v>
      </c>
      <c r="T5" s="89">
        <v>18</v>
      </c>
      <c r="U5" s="89">
        <v>977</v>
      </c>
      <c r="V5" s="89">
        <v>11</v>
      </c>
      <c r="W5" s="89">
        <v>18</v>
      </c>
      <c r="X5" s="89">
        <v>48</v>
      </c>
      <c r="Y5" s="89">
        <v>20</v>
      </c>
      <c r="Z5" s="89">
        <v>106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4316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1081</v>
      </c>
      <c r="I6" s="89">
        <v>1088</v>
      </c>
      <c r="J6" s="89">
        <v>1070</v>
      </c>
      <c r="K6" s="89">
        <v>1077</v>
      </c>
      <c r="L6" s="89" t="s">
        <v>44</v>
      </c>
      <c r="M6" s="89">
        <v>70</v>
      </c>
      <c r="N6" s="89">
        <v>27</v>
      </c>
      <c r="O6" s="89">
        <v>69</v>
      </c>
      <c r="P6" s="89">
        <v>51</v>
      </c>
      <c r="Q6" s="89">
        <v>1438</v>
      </c>
      <c r="R6" s="89">
        <v>1570</v>
      </c>
      <c r="S6" s="89">
        <v>0</v>
      </c>
      <c r="T6" s="89">
        <v>22</v>
      </c>
      <c r="U6" s="89">
        <v>833</v>
      </c>
      <c r="V6" s="89">
        <v>1</v>
      </c>
      <c r="W6" s="89">
        <v>18</v>
      </c>
      <c r="X6" s="89">
        <v>42</v>
      </c>
      <c r="Y6" s="89">
        <v>20</v>
      </c>
      <c r="Z6" s="89">
        <v>100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4262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1046</v>
      </c>
      <c r="I7" s="89">
        <v>1072</v>
      </c>
      <c r="J7" s="89">
        <v>1088</v>
      </c>
      <c r="K7" s="89">
        <v>1056</v>
      </c>
      <c r="L7" s="89" t="s">
        <v>44</v>
      </c>
      <c r="M7" s="89">
        <v>76</v>
      </c>
      <c r="N7" s="89">
        <v>25</v>
      </c>
      <c r="O7" s="89">
        <v>70</v>
      </c>
      <c r="P7" s="89">
        <v>55</v>
      </c>
      <c r="Q7" s="89">
        <v>1438</v>
      </c>
      <c r="R7" s="89">
        <v>1572</v>
      </c>
      <c r="S7" s="89">
        <v>0</v>
      </c>
      <c r="T7" s="89">
        <v>20</v>
      </c>
      <c r="U7" s="89">
        <v>830</v>
      </c>
      <c r="V7" s="89">
        <v>12</v>
      </c>
      <c r="W7" s="89">
        <v>18</v>
      </c>
      <c r="X7" s="89">
        <v>46</v>
      </c>
      <c r="Y7" s="89">
        <v>21</v>
      </c>
      <c r="Z7" s="89">
        <v>103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4289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1064</v>
      </c>
      <c r="I8" s="89">
        <v>1070</v>
      </c>
      <c r="J8" s="89">
        <v>1068</v>
      </c>
      <c r="K8" s="89">
        <v>1087</v>
      </c>
      <c r="L8" s="89" t="s">
        <v>44</v>
      </c>
      <c r="M8" s="89">
        <v>72</v>
      </c>
      <c r="N8" s="89">
        <v>22</v>
      </c>
      <c r="O8" s="89">
        <v>76</v>
      </c>
      <c r="P8" s="89">
        <v>50</v>
      </c>
      <c r="Q8" s="89">
        <v>1433</v>
      </c>
      <c r="R8" s="89">
        <v>1570</v>
      </c>
      <c r="S8" s="89">
        <v>0</v>
      </c>
      <c r="T8" s="89">
        <v>22</v>
      </c>
      <c r="U8" s="89">
        <v>821</v>
      </c>
      <c r="V8" s="89">
        <v>11</v>
      </c>
      <c r="W8" s="89">
        <v>18</v>
      </c>
      <c r="X8" s="89">
        <v>44</v>
      </c>
      <c r="Y8" s="89">
        <v>41</v>
      </c>
      <c r="Z8" s="89">
        <v>106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4133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1024</v>
      </c>
      <c r="I9" s="89">
        <v>1033</v>
      </c>
      <c r="J9" s="89">
        <v>1048</v>
      </c>
      <c r="K9" s="89">
        <v>1028</v>
      </c>
      <c r="L9" s="89" t="s">
        <v>44</v>
      </c>
      <c r="M9" s="89">
        <v>79</v>
      </c>
      <c r="N9" s="89">
        <v>28</v>
      </c>
      <c r="O9" s="89">
        <v>98</v>
      </c>
      <c r="P9" s="89">
        <v>59</v>
      </c>
      <c r="Q9" s="89">
        <v>1438</v>
      </c>
      <c r="R9" s="89">
        <v>1377</v>
      </c>
      <c r="S9" s="89">
        <v>0</v>
      </c>
      <c r="T9" s="89">
        <v>27</v>
      </c>
      <c r="U9" s="89">
        <v>823</v>
      </c>
      <c r="V9" s="89">
        <v>12</v>
      </c>
      <c r="W9" s="89">
        <v>18</v>
      </c>
      <c r="X9" s="89">
        <v>40</v>
      </c>
      <c r="Y9" s="89">
        <v>27</v>
      </c>
      <c r="Z9" s="89">
        <v>100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4057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1020</v>
      </c>
      <c r="I10" s="89">
        <v>1011</v>
      </c>
      <c r="J10" s="89">
        <v>1022</v>
      </c>
      <c r="K10" s="89">
        <v>1004</v>
      </c>
      <c r="L10" s="89" t="s">
        <v>44</v>
      </c>
      <c r="M10" s="89">
        <v>75</v>
      </c>
      <c r="N10" s="89">
        <v>28</v>
      </c>
      <c r="O10" s="89">
        <v>80</v>
      </c>
      <c r="P10" s="89">
        <v>62</v>
      </c>
      <c r="Q10" s="89">
        <v>1434</v>
      </c>
      <c r="R10" s="89">
        <v>1376</v>
      </c>
      <c r="S10" s="89">
        <v>0</v>
      </c>
      <c r="T10" s="89">
        <v>25</v>
      </c>
      <c r="U10" s="89">
        <v>828</v>
      </c>
      <c r="V10" s="89">
        <v>12</v>
      </c>
      <c r="W10" s="89">
        <v>10</v>
      </c>
      <c r="X10" s="89">
        <v>28</v>
      </c>
      <c r="Y10" s="89">
        <v>25</v>
      </c>
      <c r="Z10" s="89">
        <v>104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4422</v>
      </c>
      <c r="C11" s="89">
        <v>590</v>
      </c>
      <c r="D11" s="89">
        <v>0</v>
      </c>
      <c r="E11" s="89">
        <v>0</v>
      </c>
      <c r="F11" s="89">
        <v>0</v>
      </c>
      <c r="G11" s="89">
        <v>0</v>
      </c>
      <c r="H11" s="89">
        <v>945</v>
      </c>
      <c r="I11" s="89">
        <v>935</v>
      </c>
      <c r="J11" s="89">
        <v>967</v>
      </c>
      <c r="K11" s="89">
        <v>985</v>
      </c>
      <c r="L11" s="89" t="s">
        <v>44</v>
      </c>
      <c r="M11" s="89">
        <v>29</v>
      </c>
      <c r="N11" s="89">
        <v>25</v>
      </c>
      <c r="O11" s="89">
        <v>80</v>
      </c>
      <c r="P11" s="89">
        <v>58</v>
      </c>
      <c r="Q11" s="89">
        <v>1362</v>
      </c>
      <c r="R11" s="89">
        <v>1381</v>
      </c>
      <c r="S11" s="89">
        <v>0</v>
      </c>
      <c r="T11" s="89">
        <v>20</v>
      </c>
      <c r="U11" s="89">
        <v>823</v>
      </c>
      <c r="V11" s="89">
        <v>372</v>
      </c>
      <c r="W11" s="89">
        <v>102</v>
      </c>
      <c r="X11" s="89">
        <v>39</v>
      </c>
      <c r="Y11" s="89">
        <v>23</v>
      </c>
      <c r="Z11" s="89">
        <v>112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4815</v>
      </c>
      <c r="C12" s="89">
        <v>1380</v>
      </c>
      <c r="D12" s="89">
        <v>0</v>
      </c>
      <c r="E12" s="89">
        <v>0</v>
      </c>
      <c r="F12" s="89">
        <v>0</v>
      </c>
      <c r="G12" s="89">
        <v>0</v>
      </c>
      <c r="H12" s="89">
        <v>862</v>
      </c>
      <c r="I12" s="89">
        <v>875</v>
      </c>
      <c r="J12" s="89">
        <v>823</v>
      </c>
      <c r="K12" s="89">
        <v>875</v>
      </c>
      <c r="L12" s="89" t="s">
        <v>44</v>
      </c>
      <c r="M12" s="89">
        <v>304</v>
      </c>
      <c r="N12" s="89">
        <v>20</v>
      </c>
      <c r="O12" s="89">
        <v>75</v>
      </c>
      <c r="P12" s="89">
        <v>51</v>
      </c>
      <c r="Q12" s="89">
        <v>1384</v>
      </c>
      <c r="R12" s="89">
        <v>1376</v>
      </c>
      <c r="S12" s="89">
        <v>0</v>
      </c>
      <c r="T12" s="89">
        <v>22</v>
      </c>
      <c r="U12" s="89">
        <v>826</v>
      </c>
      <c r="V12" s="89">
        <v>353</v>
      </c>
      <c r="W12" s="89">
        <v>88</v>
      </c>
      <c r="X12" s="89">
        <v>39</v>
      </c>
      <c r="Y12" s="89">
        <v>44</v>
      </c>
      <c r="Z12" s="89">
        <v>111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5351</v>
      </c>
      <c r="C13" s="89">
        <v>1950</v>
      </c>
      <c r="D13" s="89">
        <v>0</v>
      </c>
      <c r="E13" s="89">
        <v>0</v>
      </c>
      <c r="F13" s="89">
        <v>0</v>
      </c>
      <c r="G13" s="89">
        <v>0</v>
      </c>
      <c r="H13" s="89">
        <v>812</v>
      </c>
      <c r="I13" s="89">
        <v>866</v>
      </c>
      <c r="J13" s="89">
        <v>845</v>
      </c>
      <c r="K13" s="89">
        <v>878</v>
      </c>
      <c r="L13" s="89" t="s">
        <v>44</v>
      </c>
      <c r="M13" s="89">
        <v>534</v>
      </c>
      <c r="N13" s="89">
        <v>13</v>
      </c>
      <c r="O13" s="89">
        <v>79</v>
      </c>
      <c r="P13" s="89">
        <v>42</v>
      </c>
      <c r="Q13" s="89">
        <v>1373</v>
      </c>
      <c r="R13" s="89">
        <v>1415</v>
      </c>
      <c r="S13" s="89">
        <v>0</v>
      </c>
      <c r="T13" s="89">
        <v>25</v>
      </c>
      <c r="U13" s="89">
        <v>834</v>
      </c>
      <c r="V13" s="89">
        <v>250</v>
      </c>
      <c r="W13" s="89">
        <v>93</v>
      </c>
      <c r="X13" s="89">
        <v>56</v>
      </c>
      <c r="Y13" s="89">
        <v>21</v>
      </c>
      <c r="Z13" s="89">
        <v>79</v>
      </c>
      <c r="AA13" s="89">
        <v>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4888</v>
      </c>
      <c r="C14" s="89">
        <v>2610</v>
      </c>
      <c r="D14" s="89">
        <v>0</v>
      </c>
      <c r="E14" s="89">
        <v>0</v>
      </c>
      <c r="F14" s="89">
        <v>0</v>
      </c>
      <c r="G14" s="89">
        <v>0</v>
      </c>
      <c r="H14" s="89" t="s">
        <v>44</v>
      </c>
      <c r="I14" s="89">
        <v>756</v>
      </c>
      <c r="J14" s="89">
        <v>745</v>
      </c>
      <c r="K14" s="89">
        <v>777</v>
      </c>
      <c r="L14" s="89" t="s">
        <v>44</v>
      </c>
      <c r="M14" s="89">
        <v>353</v>
      </c>
      <c r="N14" s="89">
        <v>13</v>
      </c>
      <c r="O14" s="89">
        <v>110</v>
      </c>
      <c r="P14" s="89">
        <v>31</v>
      </c>
      <c r="Q14" s="89">
        <v>1451</v>
      </c>
      <c r="R14" s="89">
        <v>1574</v>
      </c>
      <c r="S14" s="89">
        <v>0</v>
      </c>
      <c r="T14" s="89">
        <v>17</v>
      </c>
      <c r="U14" s="89">
        <v>829</v>
      </c>
      <c r="V14" s="89">
        <v>342</v>
      </c>
      <c r="W14" s="89">
        <v>95</v>
      </c>
      <c r="X14" s="89">
        <v>54</v>
      </c>
      <c r="Y14" s="89">
        <v>29</v>
      </c>
      <c r="Z14" s="89">
        <v>56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5496</v>
      </c>
      <c r="C15" s="89">
        <v>2690</v>
      </c>
      <c r="D15" s="89">
        <v>0</v>
      </c>
      <c r="E15" s="89">
        <v>0</v>
      </c>
      <c r="F15" s="89">
        <v>0</v>
      </c>
      <c r="G15" s="89">
        <v>0</v>
      </c>
      <c r="H15" s="89" t="s">
        <v>44</v>
      </c>
      <c r="I15" s="89">
        <v>916</v>
      </c>
      <c r="J15" s="89">
        <v>935</v>
      </c>
      <c r="K15" s="89">
        <v>955</v>
      </c>
      <c r="L15" s="89" t="s">
        <v>44</v>
      </c>
      <c r="M15" s="89">
        <v>674</v>
      </c>
      <c r="N15" s="89">
        <v>25</v>
      </c>
      <c r="O15" s="89">
        <v>108</v>
      </c>
      <c r="P15" s="89">
        <v>29</v>
      </c>
      <c r="Q15" s="89">
        <v>1432</v>
      </c>
      <c r="R15" s="89">
        <v>1568</v>
      </c>
      <c r="S15" s="89">
        <v>0</v>
      </c>
      <c r="T15" s="89">
        <v>22</v>
      </c>
      <c r="U15" s="89">
        <v>846</v>
      </c>
      <c r="V15" s="89">
        <v>314</v>
      </c>
      <c r="W15" s="89">
        <v>94</v>
      </c>
      <c r="X15" s="89">
        <v>54</v>
      </c>
      <c r="Y15" s="89">
        <v>32</v>
      </c>
      <c r="Z15" s="89">
        <v>74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5376</v>
      </c>
      <c r="C16" s="89">
        <v>2810</v>
      </c>
      <c r="D16" s="89">
        <v>0</v>
      </c>
      <c r="E16" s="89">
        <v>0</v>
      </c>
      <c r="F16" s="89">
        <v>0</v>
      </c>
      <c r="G16" s="89">
        <v>0</v>
      </c>
      <c r="H16" s="89" t="s">
        <v>44</v>
      </c>
      <c r="I16" s="89">
        <v>896</v>
      </c>
      <c r="J16" s="89">
        <v>855</v>
      </c>
      <c r="K16" s="89">
        <v>815</v>
      </c>
      <c r="L16" s="89" t="s">
        <v>44</v>
      </c>
      <c r="M16" s="89">
        <v>944</v>
      </c>
      <c r="N16" s="89">
        <v>18</v>
      </c>
      <c r="O16" s="89">
        <v>165</v>
      </c>
      <c r="P16" s="89">
        <v>38</v>
      </c>
      <c r="Q16" s="89">
        <v>1451</v>
      </c>
      <c r="R16" s="89">
        <v>1568</v>
      </c>
      <c r="S16" s="89">
        <v>0</v>
      </c>
      <c r="T16" s="89">
        <v>29</v>
      </c>
      <c r="U16" s="89">
        <v>840</v>
      </c>
      <c r="V16" s="89">
        <v>260</v>
      </c>
      <c r="W16" s="89">
        <v>94</v>
      </c>
      <c r="X16" s="89">
        <v>55</v>
      </c>
      <c r="Y16" s="89">
        <v>34</v>
      </c>
      <c r="Z16" s="89">
        <v>75</v>
      </c>
      <c r="AA16" s="89">
        <v>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5185</v>
      </c>
      <c r="C17" s="89">
        <v>2610</v>
      </c>
      <c r="D17" s="89">
        <v>0</v>
      </c>
      <c r="E17" s="89">
        <v>0</v>
      </c>
      <c r="F17" s="89">
        <v>0</v>
      </c>
      <c r="G17" s="89">
        <v>0</v>
      </c>
      <c r="H17" s="89" t="s">
        <v>44</v>
      </c>
      <c r="I17" s="89">
        <v>853</v>
      </c>
      <c r="J17" s="89">
        <v>877</v>
      </c>
      <c r="K17" s="89">
        <v>845</v>
      </c>
      <c r="L17" s="89" t="s">
        <v>44</v>
      </c>
      <c r="M17" s="89">
        <v>609</v>
      </c>
      <c r="N17" s="89">
        <v>22</v>
      </c>
      <c r="O17" s="89">
        <v>170</v>
      </c>
      <c r="P17" s="89">
        <v>25</v>
      </c>
      <c r="Q17" s="89">
        <v>1443</v>
      </c>
      <c r="R17" s="89">
        <v>1401</v>
      </c>
      <c r="S17" s="89">
        <v>0</v>
      </c>
      <c r="T17" s="89">
        <v>19</v>
      </c>
      <c r="U17" s="89">
        <v>826</v>
      </c>
      <c r="V17" s="89">
        <v>336</v>
      </c>
      <c r="W17" s="89">
        <v>92</v>
      </c>
      <c r="X17" s="89">
        <v>62</v>
      </c>
      <c r="Y17" s="89">
        <v>24</v>
      </c>
      <c r="Z17" s="89">
        <v>146</v>
      </c>
      <c r="AA17" s="89">
        <v>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4281</v>
      </c>
      <c r="C18" s="89">
        <v>2070</v>
      </c>
      <c r="D18" s="89">
        <v>0</v>
      </c>
      <c r="E18" s="89">
        <v>0</v>
      </c>
      <c r="F18" s="89">
        <v>0</v>
      </c>
      <c r="G18" s="89">
        <v>0</v>
      </c>
      <c r="H18" s="89" t="s">
        <v>44</v>
      </c>
      <c r="I18" s="89">
        <v>723</v>
      </c>
      <c r="J18" s="89" t="s">
        <v>44</v>
      </c>
      <c r="K18" s="89">
        <v>755</v>
      </c>
      <c r="L18" s="89">
        <v>733</v>
      </c>
      <c r="M18" s="89">
        <v>67</v>
      </c>
      <c r="N18" s="89">
        <v>30</v>
      </c>
      <c r="O18" s="89">
        <v>138</v>
      </c>
      <c r="P18" s="89">
        <v>40</v>
      </c>
      <c r="Q18" s="89">
        <v>1443</v>
      </c>
      <c r="R18" s="89">
        <v>1387</v>
      </c>
      <c r="S18" s="89">
        <v>0</v>
      </c>
      <c r="T18" s="89">
        <v>20</v>
      </c>
      <c r="U18" s="89">
        <v>832</v>
      </c>
      <c r="V18" s="89">
        <v>10</v>
      </c>
      <c r="W18" s="89">
        <v>8</v>
      </c>
      <c r="X18" s="89">
        <v>58</v>
      </c>
      <c r="Y18" s="89">
        <v>29</v>
      </c>
      <c r="Z18" s="89">
        <v>133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4743</v>
      </c>
      <c r="C19" s="89">
        <v>1330</v>
      </c>
      <c r="D19" s="89">
        <v>0</v>
      </c>
      <c r="E19" s="89">
        <v>0</v>
      </c>
      <c r="F19" s="89">
        <v>0</v>
      </c>
      <c r="G19" s="89">
        <v>0</v>
      </c>
      <c r="H19" s="89">
        <v>855</v>
      </c>
      <c r="I19" s="89">
        <v>823</v>
      </c>
      <c r="J19" s="89" t="s">
        <v>44</v>
      </c>
      <c r="K19" s="89">
        <v>890</v>
      </c>
      <c r="L19" s="89">
        <v>845</v>
      </c>
      <c r="M19" s="89">
        <v>607</v>
      </c>
      <c r="N19" s="89">
        <v>36</v>
      </c>
      <c r="O19" s="89">
        <v>137</v>
      </c>
      <c r="P19" s="89">
        <v>33</v>
      </c>
      <c r="Q19" s="89">
        <v>1454</v>
      </c>
      <c r="R19" s="89">
        <v>1432</v>
      </c>
      <c r="S19" s="89">
        <v>0</v>
      </c>
      <c r="T19" s="89">
        <v>21</v>
      </c>
      <c r="U19" s="89">
        <v>843</v>
      </c>
      <c r="V19" s="89">
        <v>10</v>
      </c>
      <c r="W19" s="89">
        <v>8</v>
      </c>
      <c r="X19" s="89">
        <v>48</v>
      </c>
      <c r="Y19" s="89">
        <v>39</v>
      </c>
      <c r="Z19" s="89">
        <v>135</v>
      </c>
      <c r="AA19" s="89">
        <v>18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4803</v>
      </c>
      <c r="C20" s="89">
        <v>250</v>
      </c>
      <c r="D20" s="89">
        <v>0</v>
      </c>
      <c r="E20" s="89">
        <v>0</v>
      </c>
      <c r="F20" s="89">
        <v>0</v>
      </c>
      <c r="G20" s="89">
        <v>0</v>
      </c>
      <c r="H20" s="89">
        <v>1110</v>
      </c>
      <c r="I20" s="89">
        <v>1165</v>
      </c>
      <c r="J20" s="89" t="s">
        <v>44</v>
      </c>
      <c r="K20" s="89">
        <v>1123</v>
      </c>
      <c r="L20" s="89">
        <v>1155</v>
      </c>
      <c r="M20" s="89">
        <v>594</v>
      </c>
      <c r="N20" s="89">
        <v>11</v>
      </c>
      <c r="O20" s="89">
        <v>111</v>
      </c>
      <c r="P20" s="89">
        <v>33</v>
      </c>
      <c r="Q20" s="89">
        <v>1429</v>
      </c>
      <c r="R20" s="89">
        <v>1398</v>
      </c>
      <c r="S20" s="89">
        <v>0</v>
      </c>
      <c r="T20" s="89">
        <v>16</v>
      </c>
      <c r="U20" s="89">
        <v>826</v>
      </c>
      <c r="V20" s="89">
        <v>8</v>
      </c>
      <c r="W20" s="89">
        <v>7</v>
      </c>
      <c r="X20" s="89">
        <v>36</v>
      </c>
      <c r="Y20" s="89">
        <v>38</v>
      </c>
      <c r="Z20" s="89">
        <v>127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4254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1090</v>
      </c>
      <c r="I21" s="89">
        <v>1075</v>
      </c>
      <c r="J21" s="89">
        <v>1055</v>
      </c>
      <c r="K21" s="89">
        <v>1034</v>
      </c>
      <c r="L21" s="89" t="s">
        <v>44</v>
      </c>
      <c r="M21" s="89">
        <v>85</v>
      </c>
      <c r="N21" s="89">
        <v>15</v>
      </c>
      <c r="O21" s="89">
        <v>92</v>
      </c>
      <c r="P21" s="89">
        <v>61</v>
      </c>
      <c r="Q21" s="89">
        <v>1429</v>
      </c>
      <c r="R21" s="89">
        <v>1574</v>
      </c>
      <c r="S21" s="89">
        <v>0</v>
      </c>
      <c r="T21" s="89">
        <v>17</v>
      </c>
      <c r="U21" s="89">
        <v>851</v>
      </c>
      <c r="V21" s="89">
        <v>8</v>
      </c>
      <c r="W21" s="89">
        <v>22</v>
      </c>
      <c r="X21" s="89">
        <v>37</v>
      </c>
      <c r="Y21" s="89">
        <v>31</v>
      </c>
      <c r="Z21" s="89">
        <v>114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5008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1220</v>
      </c>
      <c r="I22" s="89">
        <v>1288</v>
      </c>
      <c r="J22" s="89">
        <v>1245</v>
      </c>
      <c r="K22" s="89">
        <v>1255</v>
      </c>
      <c r="L22" s="89" t="s">
        <v>44</v>
      </c>
      <c r="M22" s="89">
        <v>85</v>
      </c>
      <c r="N22" s="89">
        <v>15</v>
      </c>
      <c r="O22" s="89">
        <v>90</v>
      </c>
      <c r="P22" s="89">
        <v>108</v>
      </c>
      <c r="Q22" s="89">
        <v>1454</v>
      </c>
      <c r="R22" s="89">
        <v>1571</v>
      </c>
      <c r="S22" s="89">
        <v>0</v>
      </c>
      <c r="T22" s="89">
        <v>17</v>
      </c>
      <c r="U22" s="89">
        <v>837</v>
      </c>
      <c r="V22" s="89">
        <v>316</v>
      </c>
      <c r="W22" s="89">
        <v>42</v>
      </c>
      <c r="X22" s="89">
        <v>39</v>
      </c>
      <c r="Y22" s="89">
        <v>33</v>
      </c>
      <c r="Z22" s="89">
        <v>107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4902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1260</v>
      </c>
      <c r="I23" s="89">
        <v>1219</v>
      </c>
      <c r="J23" s="89">
        <v>1215</v>
      </c>
      <c r="K23" s="89">
        <v>1208</v>
      </c>
      <c r="L23" s="89" t="s">
        <v>44</v>
      </c>
      <c r="M23" s="89">
        <v>80</v>
      </c>
      <c r="N23" s="89">
        <v>38</v>
      </c>
      <c r="O23" s="89">
        <v>96</v>
      </c>
      <c r="P23" s="89">
        <v>108</v>
      </c>
      <c r="Q23" s="89">
        <v>1442</v>
      </c>
      <c r="R23" s="89">
        <v>1570</v>
      </c>
      <c r="S23" s="89">
        <v>0</v>
      </c>
      <c r="T23" s="89">
        <v>27</v>
      </c>
      <c r="U23" s="89">
        <v>847</v>
      </c>
      <c r="V23" s="89">
        <v>368</v>
      </c>
      <c r="W23" s="89">
        <v>103</v>
      </c>
      <c r="X23" s="89">
        <v>38</v>
      </c>
      <c r="Y23" s="89">
        <v>33</v>
      </c>
      <c r="Z23" s="89">
        <v>112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4889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1250</v>
      </c>
      <c r="I24" s="89">
        <v>1222</v>
      </c>
      <c r="J24" s="89">
        <v>1207</v>
      </c>
      <c r="K24" s="89">
        <v>1210</v>
      </c>
      <c r="L24" s="89" t="s">
        <v>44</v>
      </c>
      <c r="M24" s="89">
        <v>83</v>
      </c>
      <c r="N24" s="89">
        <v>35</v>
      </c>
      <c r="O24" s="89">
        <v>98</v>
      </c>
      <c r="P24" s="89">
        <v>101</v>
      </c>
      <c r="Q24" s="89">
        <v>1445</v>
      </c>
      <c r="R24" s="89">
        <v>1572</v>
      </c>
      <c r="S24" s="89">
        <v>0</v>
      </c>
      <c r="T24" s="89">
        <v>27</v>
      </c>
      <c r="U24" s="89">
        <v>860</v>
      </c>
      <c r="V24" s="89">
        <v>355</v>
      </c>
      <c r="W24" s="89">
        <v>103</v>
      </c>
      <c r="X24" s="89">
        <v>44</v>
      </c>
      <c r="Y24" s="89">
        <v>33</v>
      </c>
      <c r="Z24" s="89">
        <v>110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4745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1174</v>
      </c>
      <c r="I25" s="89">
        <v>1208</v>
      </c>
      <c r="J25" s="89">
        <v>1197</v>
      </c>
      <c r="K25" s="89">
        <v>1166</v>
      </c>
      <c r="L25" s="89" t="s">
        <v>44</v>
      </c>
      <c r="M25" s="89">
        <v>83</v>
      </c>
      <c r="N25" s="89">
        <v>30</v>
      </c>
      <c r="O25" s="89">
        <v>97</v>
      </c>
      <c r="P25" s="89">
        <v>73</v>
      </c>
      <c r="Q25" s="89">
        <v>1440</v>
      </c>
      <c r="R25" s="89">
        <v>1592</v>
      </c>
      <c r="S25" s="89">
        <v>0</v>
      </c>
      <c r="T25" s="89">
        <v>20</v>
      </c>
      <c r="U25" s="89">
        <v>831</v>
      </c>
      <c r="V25" s="89">
        <v>375</v>
      </c>
      <c r="W25" s="89">
        <v>100</v>
      </c>
      <c r="X25" s="89">
        <v>55</v>
      </c>
      <c r="Y25" s="89">
        <v>30</v>
      </c>
      <c r="Z25" s="89">
        <v>107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4344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1098</v>
      </c>
      <c r="I26" s="89">
        <v>1081</v>
      </c>
      <c r="J26" s="89">
        <v>1089</v>
      </c>
      <c r="K26" s="89">
        <v>1076</v>
      </c>
      <c r="L26" s="89" t="s">
        <v>44</v>
      </c>
      <c r="M26" s="89">
        <v>86</v>
      </c>
      <c r="N26" s="89">
        <v>30</v>
      </c>
      <c r="O26" s="89">
        <v>84</v>
      </c>
      <c r="P26" s="89">
        <v>70</v>
      </c>
      <c r="Q26" s="89">
        <v>1440</v>
      </c>
      <c r="R26" s="89">
        <v>1560</v>
      </c>
      <c r="S26" s="89">
        <v>0</v>
      </c>
      <c r="T26" s="89">
        <v>20</v>
      </c>
      <c r="U26" s="89">
        <v>846</v>
      </c>
      <c r="V26" s="89">
        <v>15</v>
      </c>
      <c r="W26" s="89">
        <v>19</v>
      </c>
      <c r="X26" s="89">
        <v>50</v>
      </c>
      <c r="Y26" s="89">
        <v>34</v>
      </c>
      <c r="Z26" s="89">
        <v>103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4057</v>
      </c>
      <c r="C27" s="18">
        <f>MIN(C9:C22)</f>
        <v>250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812</v>
      </c>
      <c r="I27" s="18">
        <f t="shared" si="1"/>
        <v>723</v>
      </c>
      <c r="J27" s="18">
        <f t="shared" si="1"/>
        <v>745</v>
      </c>
      <c r="K27" s="18">
        <f t="shared" si="1"/>
        <v>755</v>
      </c>
      <c r="L27" s="18">
        <f t="shared" si="1"/>
        <v>733</v>
      </c>
      <c r="M27" s="18">
        <f t="shared" si="1"/>
        <v>29</v>
      </c>
      <c r="N27" s="18">
        <f t="shared" si="1"/>
        <v>11</v>
      </c>
      <c r="O27" s="18">
        <f t="shared" si="1"/>
        <v>68</v>
      </c>
      <c r="P27" s="18">
        <f t="shared" si="1"/>
        <v>25</v>
      </c>
      <c r="Q27" s="18">
        <f t="shared" si="1"/>
        <v>1362</v>
      </c>
      <c r="R27" s="18">
        <f t="shared" si="1"/>
        <v>1376</v>
      </c>
      <c r="S27" s="18">
        <f t="shared" si="1"/>
        <v>0</v>
      </c>
      <c r="T27" s="18">
        <f t="shared" si="1"/>
        <v>16</v>
      </c>
      <c r="U27" s="18">
        <f t="shared" si="1"/>
        <v>821</v>
      </c>
      <c r="V27" s="18">
        <f t="shared" si="1"/>
        <v>1</v>
      </c>
      <c r="W27" s="18">
        <f t="shared" si="1"/>
        <v>7</v>
      </c>
      <c r="X27" s="18">
        <f t="shared" si="1"/>
        <v>28</v>
      </c>
      <c r="Y27" s="18">
        <f t="shared" si="1"/>
        <v>20</v>
      </c>
      <c r="Z27" s="18">
        <f t="shared" si="1"/>
        <v>56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5496</v>
      </c>
      <c r="C28" s="18">
        <f>MAX(C9:C22)</f>
        <v>2810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1260</v>
      </c>
      <c r="I28" s="18">
        <f t="shared" si="2"/>
        <v>1288</v>
      </c>
      <c r="J28" s="18">
        <f t="shared" si="2"/>
        <v>1245</v>
      </c>
      <c r="K28" s="18">
        <f t="shared" si="2"/>
        <v>1255</v>
      </c>
      <c r="L28" s="18">
        <f t="shared" si="2"/>
        <v>1155</v>
      </c>
      <c r="M28" s="18">
        <f t="shared" si="2"/>
        <v>944</v>
      </c>
      <c r="N28" s="18">
        <f t="shared" si="2"/>
        <v>38</v>
      </c>
      <c r="O28" s="18">
        <f t="shared" si="2"/>
        <v>170</v>
      </c>
      <c r="P28" s="18">
        <f t="shared" si="2"/>
        <v>108</v>
      </c>
      <c r="Q28" s="18">
        <f t="shared" si="2"/>
        <v>1454</v>
      </c>
      <c r="R28" s="18">
        <f t="shared" si="2"/>
        <v>1592</v>
      </c>
      <c r="S28" s="18">
        <f t="shared" si="2"/>
        <v>0</v>
      </c>
      <c r="T28" s="18">
        <f t="shared" si="2"/>
        <v>29</v>
      </c>
      <c r="U28" s="18">
        <f t="shared" si="2"/>
        <v>980</v>
      </c>
      <c r="V28" s="18">
        <f t="shared" si="2"/>
        <v>375</v>
      </c>
      <c r="W28" s="18">
        <f t="shared" si="2"/>
        <v>103</v>
      </c>
      <c r="X28" s="18">
        <f t="shared" si="2"/>
        <v>62</v>
      </c>
      <c r="Y28" s="18">
        <f t="shared" si="2"/>
        <v>44</v>
      </c>
      <c r="Z28" s="18">
        <f t="shared" si="2"/>
        <v>146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4646.916666666667</v>
      </c>
      <c r="C29" s="20">
        <f>AVERAGE(C9:C22)</f>
        <v>1829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1062.1052631578948</v>
      </c>
      <c r="I29" s="20">
        <f t="shared" si="3"/>
        <v>1015.6666666666666</v>
      </c>
      <c r="J29" s="20">
        <f t="shared" si="3"/>
        <v>1027.4000000000001</v>
      </c>
      <c r="K29" s="20">
        <f t="shared" si="3"/>
        <v>1014.125</v>
      </c>
      <c r="L29" s="20">
        <f t="shared" si="3"/>
        <v>948.25</v>
      </c>
      <c r="M29" s="20">
        <f t="shared" si="3"/>
        <v>241.95833333333334</v>
      </c>
      <c r="N29" s="20">
        <f t="shared" si="3"/>
        <v>23.958333333333332</v>
      </c>
      <c r="O29" s="20">
        <f t="shared" si="3"/>
        <v>97.5</v>
      </c>
      <c r="P29" s="20">
        <f t="shared" si="3"/>
        <v>55.625</v>
      </c>
      <c r="Q29" s="20">
        <f t="shared" si="3"/>
        <v>1431.7083333333333</v>
      </c>
      <c r="R29" s="20">
        <f t="shared" si="3"/>
        <v>1489.2083333333333</v>
      </c>
      <c r="S29" s="20">
        <f t="shared" si="3"/>
        <v>0</v>
      </c>
      <c r="T29" s="20">
        <f t="shared" si="3"/>
        <v>21.083333333333332</v>
      </c>
      <c r="U29" s="20">
        <f t="shared" si="3"/>
        <v>852.79166666666663</v>
      </c>
      <c r="V29" s="20">
        <f t="shared" si="3"/>
        <v>157.29166666666666</v>
      </c>
      <c r="W29" s="20">
        <f t="shared" si="3"/>
        <v>50.291666666666664</v>
      </c>
      <c r="X29" s="20">
        <f t="shared" si="3"/>
        <v>45.833333333333336</v>
      </c>
      <c r="Y29" s="20">
        <f t="shared" si="3"/>
        <v>29.708333333333332</v>
      </c>
      <c r="Z29" s="20">
        <f t="shared" si="3"/>
        <v>105.20833333333333</v>
      </c>
      <c r="AA29" s="20">
        <f t="shared" si="3"/>
        <v>7.625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Q43"/>
  <sheetViews>
    <sheetView topLeftCell="A13" zoomScale="40" zoomScaleNormal="40" workbookViewId="0">
      <selection activeCell="G31" sqref="G3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Summary'!A18</f>
        <v>45275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4138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1048</v>
      </c>
      <c r="I3" s="89">
        <v>1036</v>
      </c>
      <c r="J3" s="89">
        <v>1025</v>
      </c>
      <c r="K3" s="89">
        <v>1029</v>
      </c>
      <c r="L3" s="89" t="s">
        <v>44</v>
      </c>
      <c r="M3" s="89">
        <v>78</v>
      </c>
      <c r="N3" s="89">
        <v>28</v>
      </c>
      <c r="O3" s="89">
        <v>83</v>
      </c>
      <c r="P3" s="89">
        <v>55</v>
      </c>
      <c r="Q3" s="89">
        <v>4126</v>
      </c>
      <c r="R3" s="89">
        <v>1377</v>
      </c>
      <c r="S3" s="89">
        <v>0</v>
      </c>
      <c r="T3" s="89">
        <v>22</v>
      </c>
      <c r="U3" s="89">
        <v>836</v>
      </c>
      <c r="V3" s="89">
        <v>13</v>
      </c>
      <c r="W3" s="89">
        <v>19</v>
      </c>
      <c r="X3" s="89">
        <v>46</v>
      </c>
      <c r="Y3" s="89">
        <v>30</v>
      </c>
      <c r="Z3" s="89">
        <v>104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4122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1028</v>
      </c>
      <c r="I4" s="89">
        <v>1022</v>
      </c>
      <c r="J4" s="89">
        <v>1036</v>
      </c>
      <c r="K4" s="89">
        <v>1036</v>
      </c>
      <c r="L4" s="89" t="s">
        <v>44</v>
      </c>
      <c r="M4" s="89">
        <v>74</v>
      </c>
      <c r="N4" s="89">
        <v>22</v>
      </c>
      <c r="O4" s="89">
        <v>74</v>
      </c>
      <c r="P4" s="89">
        <v>53</v>
      </c>
      <c r="Q4" s="89">
        <v>1432</v>
      </c>
      <c r="R4" s="89">
        <v>1375</v>
      </c>
      <c r="S4" s="89">
        <v>0</v>
      </c>
      <c r="T4" s="89">
        <v>24</v>
      </c>
      <c r="U4" s="89">
        <v>846</v>
      </c>
      <c r="V4" s="89">
        <v>11</v>
      </c>
      <c r="W4" s="89">
        <v>18</v>
      </c>
      <c r="X4" s="89">
        <v>48</v>
      </c>
      <c r="Y4" s="89">
        <v>22</v>
      </c>
      <c r="Z4" s="89">
        <v>101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4060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1020</v>
      </c>
      <c r="I5" s="89">
        <v>1025</v>
      </c>
      <c r="J5" s="89">
        <v>1005</v>
      </c>
      <c r="K5" s="89">
        <v>1010</v>
      </c>
      <c r="L5" s="89" t="s">
        <v>44</v>
      </c>
      <c r="M5" s="89">
        <v>78</v>
      </c>
      <c r="N5" s="89">
        <v>21</v>
      </c>
      <c r="O5" s="89">
        <v>74</v>
      </c>
      <c r="P5" s="89">
        <v>54</v>
      </c>
      <c r="Q5" s="89">
        <v>1430</v>
      </c>
      <c r="R5" s="89">
        <v>1370</v>
      </c>
      <c r="S5" s="89">
        <v>0</v>
      </c>
      <c r="T5" s="89">
        <v>20</v>
      </c>
      <c r="U5" s="89">
        <v>830</v>
      </c>
      <c r="V5" s="89">
        <v>11</v>
      </c>
      <c r="W5" s="89">
        <v>18</v>
      </c>
      <c r="X5" s="89">
        <v>41</v>
      </c>
      <c r="Y5" s="89">
        <v>23</v>
      </c>
      <c r="Z5" s="89">
        <v>100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4097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1026</v>
      </c>
      <c r="I6" s="89">
        <v>1013</v>
      </c>
      <c r="J6" s="89">
        <v>1034</v>
      </c>
      <c r="K6" s="89">
        <v>1024</v>
      </c>
      <c r="L6" s="89" t="s">
        <v>44</v>
      </c>
      <c r="M6" s="89">
        <v>74</v>
      </c>
      <c r="N6" s="89">
        <v>23</v>
      </c>
      <c r="O6" s="89">
        <v>70</v>
      </c>
      <c r="P6" s="89">
        <v>50</v>
      </c>
      <c r="Q6" s="89">
        <v>1434</v>
      </c>
      <c r="R6" s="89">
        <v>1379</v>
      </c>
      <c r="S6" s="89">
        <v>0</v>
      </c>
      <c r="T6" s="89">
        <v>20</v>
      </c>
      <c r="U6" s="89">
        <v>830</v>
      </c>
      <c r="V6" s="89">
        <v>11</v>
      </c>
      <c r="W6" s="89">
        <v>18</v>
      </c>
      <c r="X6" s="89">
        <v>45</v>
      </c>
      <c r="Y6" s="89">
        <v>20</v>
      </c>
      <c r="Z6" s="89">
        <v>106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4119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1016</v>
      </c>
      <c r="I7" s="89">
        <v>1020</v>
      </c>
      <c r="J7" s="89">
        <v>1069</v>
      </c>
      <c r="K7" s="89">
        <v>1014</v>
      </c>
      <c r="L7" s="89" t="s">
        <v>44</v>
      </c>
      <c r="M7" s="89">
        <v>74</v>
      </c>
      <c r="N7" s="89">
        <v>23</v>
      </c>
      <c r="O7" s="89">
        <v>70</v>
      </c>
      <c r="P7" s="89">
        <v>44</v>
      </c>
      <c r="Q7" s="89">
        <v>1434</v>
      </c>
      <c r="R7" s="89">
        <v>1370</v>
      </c>
      <c r="S7" s="89">
        <v>0</v>
      </c>
      <c r="T7" s="89">
        <v>22</v>
      </c>
      <c r="U7" s="89">
        <v>826</v>
      </c>
      <c r="V7" s="89">
        <v>11</v>
      </c>
      <c r="W7" s="89">
        <v>18</v>
      </c>
      <c r="X7" s="89">
        <v>48</v>
      </c>
      <c r="Y7" s="89">
        <v>24</v>
      </c>
      <c r="Z7" s="89">
        <v>97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4334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1086</v>
      </c>
      <c r="I8" s="89">
        <v>1072</v>
      </c>
      <c r="J8" s="89">
        <v>1083</v>
      </c>
      <c r="K8" s="89">
        <v>1093</v>
      </c>
      <c r="L8" s="89" t="s">
        <v>44</v>
      </c>
      <c r="M8" s="89">
        <v>73</v>
      </c>
      <c r="N8" s="89">
        <v>23</v>
      </c>
      <c r="O8" s="89">
        <v>82</v>
      </c>
      <c r="P8" s="89">
        <v>45</v>
      </c>
      <c r="Q8" s="89">
        <v>1434</v>
      </c>
      <c r="R8" s="89">
        <v>1432</v>
      </c>
      <c r="S8" s="89">
        <v>0</v>
      </c>
      <c r="T8" s="89">
        <v>24</v>
      </c>
      <c r="U8" s="89">
        <v>833</v>
      </c>
      <c r="V8" s="89">
        <v>11</v>
      </c>
      <c r="W8" s="89">
        <v>18</v>
      </c>
      <c r="X8" s="89">
        <v>36</v>
      </c>
      <c r="Y8" s="89">
        <v>50</v>
      </c>
      <c r="Z8" s="89">
        <v>107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4264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1076</v>
      </c>
      <c r="I9" s="89">
        <v>1066</v>
      </c>
      <c r="J9" s="89">
        <v>1074</v>
      </c>
      <c r="K9" s="89">
        <v>1048</v>
      </c>
      <c r="L9" s="89" t="s">
        <v>44</v>
      </c>
      <c r="M9" s="89">
        <v>76</v>
      </c>
      <c r="N9" s="89">
        <v>23</v>
      </c>
      <c r="O9" s="89">
        <v>98</v>
      </c>
      <c r="P9" s="89">
        <v>45</v>
      </c>
      <c r="Q9" s="89">
        <v>1430</v>
      </c>
      <c r="R9" s="89">
        <v>1560</v>
      </c>
      <c r="S9" s="89">
        <v>0</v>
      </c>
      <c r="T9" s="89">
        <v>27</v>
      </c>
      <c r="U9" s="89">
        <v>830</v>
      </c>
      <c r="V9" s="89">
        <v>11</v>
      </c>
      <c r="W9" s="89">
        <v>18</v>
      </c>
      <c r="X9" s="89">
        <v>38</v>
      </c>
      <c r="Y9" s="89">
        <v>35</v>
      </c>
      <c r="Z9" s="89">
        <v>100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4243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1030</v>
      </c>
      <c r="I10" s="89">
        <v>1072</v>
      </c>
      <c r="J10" s="89">
        <v>1073</v>
      </c>
      <c r="K10" s="89">
        <v>1068</v>
      </c>
      <c r="L10" s="89" t="s">
        <v>44</v>
      </c>
      <c r="M10" s="89">
        <v>76</v>
      </c>
      <c r="N10" s="89">
        <v>32</v>
      </c>
      <c r="O10" s="89">
        <v>93</v>
      </c>
      <c r="P10" s="89">
        <v>42</v>
      </c>
      <c r="Q10" s="89">
        <v>1430</v>
      </c>
      <c r="R10" s="89">
        <v>1560</v>
      </c>
      <c r="S10" s="89">
        <v>0</v>
      </c>
      <c r="T10" s="89">
        <v>24</v>
      </c>
      <c r="U10" s="89">
        <v>830</v>
      </c>
      <c r="V10" s="89">
        <v>11</v>
      </c>
      <c r="W10" s="89">
        <v>18</v>
      </c>
      <c r="X10" s="89">
        <v>26</v>
      </c>
      <c r="Y10" s="89">
        <v>28</v>
      </c>
      <c r="Z10" s="89">
        <v>112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5475</v>
      </c>
      <c r="C11" s="89">
        <v>760</v>
      </c>
      <c r="D11" s="89">
        <v>0</v>
      </c>
      <c r="E11" s="89">
        <v>0</v>
      </c>
      <c r="F11" s="89">
        <v>0</v>
      </c>
      <c r="G11" s="89">
        <v>0</v>
      </c>
      <c r="H11" s="89">
        <v>1197</v>
      </c>
      <c r="I11" s="89">
        <v>1155</v>
      </c>
      <c r="J11" s="89">
        <v>1175</v>
      </c>
      <c r="K11" s="89">
        <v>1188</v>
      </c>
      <c r="L11" s="89" t="s">
        <v>44</v>
      </c>
      <c r="M11" s="89">
        <v>712</v>
      </c>
      <c r="N11" s="89">
        <v>24</v>
      </c>
      <c r="O11" s="89">
        <v>79</v>
      </c>
      <c r="P11" s="89">
        <v>57</v>
      </c>
      <c r="Q11" s="89">
        <v>1426</v>
      </c>
      <c r="R11" s="89">
        <v>1566</v>
      </c>
      <c r="S11" s="89">
        <v>0</v>
      </c>
      <c r="T11" s="89">
        <v>20</v>
      </c>
      <c r="U11" s="89">
        <v>821</v>
      </c>
      <c r="V11" s="89">
        <v>294</v>
      </c>
      <c r="W11" s="89">
        <v>75</v>
      </c>
      <c r="X11" s="89">
        <v>28</v>
      </c>
      <c r="Y11" s="89">
        <v>28</v>
      </c>
      <c r="Z11" s="89">
        <v>111</v>
      </c>
      <c r="AA11" s="89">
        <v>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5221</v>
      </c>
      <c r="C12" s="89">
        <v>1340</v>
      </c>
      <c r="D12" s="89">
        <v>0</v>
      </c>
      <c r="E12" s="89">
        <v>0</v>
      </c>
      <c r="F12" s="89">
        <v>0</v>
      </c>
      <c r="G12" s="89">
        <v>0</v>
      </c>
      <c r="H12" s="89">
        <v>980</v>
      </c>
      <c r="I12" s="89">
        <v>971</v>
      </c>
      <c r="J12" s="89">
        <v>975</v>
      </c>
      <c r="K12" s="89">
        <v>955</v>
      </c>
      <c r="L12" s="89" t="s">
        <v>44</v>
      </c>
      <c r="M12" s="89">
        <v>627</v>
      </c>
      <c r="N12" s="89">
        <v>24</v>
      </c>
      <c r="O12" s="89">
        <v>89</v>
      </c>
      <c r="P12" s="89">
        <v>61</v>
      </c>
      <c r="Q12" s="89">
        <v>1440</v>
      </c>
      <c r="R12" s="89">
        <v>1566</v>
      </c>
      <c r="S12" s="89">
        <v>0</v>
      </c>
      <c r="T12" s="89">
        <v>16</v>
      </c>
      <c r="U12" s="89">
        <v>823</v>
      </c>
      <c r="V12" s="89">
        <v>371</v>
      </c>
      <c r="W12" s="89">
        <v>78</v>
      </c>
      <c r="X12" s="89">
        <v>39</v>
      </c>
      <c r="Y12" s="89">
        <v>34</v>
      </c>
      <c r="Z12" s="89">
        <v>114</v>
      </c>
      <c r="AA12" s="89">
        <v>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5476</v>
      </c>
      <c r="C13" s="89">
        <v>2050</v>
      </c>
      <c r="D13" s="89">
        <v>0</v>
      </c>
      <c r="E13" s="89">
        <v>0</v>
      </c>
      <c r="F13" s="89">
        <v>0</v>
      </c>
      <c r="G13" s="89">
        <v>0</v>
      </c>
      <c r="H13" s="89">
        <v>862</v>
      </c>
      <c r="I13" s="89">
        <v>855</v>
      </c>
      <c r="J13" s="89">
        <v>852</v>
      </c>
      <c r="K13" s="89">
        <v>857</v>
      </c>
      <c r="L13" s="89" t="s">
        <v>44</v>
      </c>
      <c r="M13" s="89">
        <v>800</v>
      </c>
      <c r="N13" s="89">
        <v>24</v>
      </c>
      <c r="O13" s="89">
        <v>107</v>
      </c>
      <c r="P13" s="89">
        <v>77</v>
      </c>
      <c r="Q13" s="89">
        <v>1550</v>
      </c>
      <c r="R13" s="89">
        <v>1506</v>
      </c>
      <c r="S13" s="89">
        <v>0</v>
      </c>
      <c r="T13" s="89">
        <v>17</v>
      </c>
      <c r="U13" s="89">
        <v>1013</v>
      </c>
      <c r="V13" s="89">
        <v>301</v>
      </c>
      <c r="W13" s="89">
        <v>79</v>
      </c>
      <c r="X13" s="89">
        <v>55</v>
      </c>
      <c r="Y13" s="89">
        <v>40</v>
      </c>
      <c r="Z13" s="89">
        <v>113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5281</v>
      </c>
      <c r="C14" s="89">
        <v>2700</v>
      </c>
      <c r="D14" s="89">
        <v>0</v>
      </c>
      <c r="E14" s="89">
        <v>0</v>
      </c>
      <c r="F14" s="89">
        <v>0</v>
      </c>
      <c r="G14" s="89">
        <v>0</v>
      </c>
      <c r="H14" s="89">
        <v>830</v>
      </c>
      <c r="I14" s="89">
        <v>875</v>
      </c>
      <c r="J14" s="89">
        <v>876</v>
      </c>
      <c r="K14" s="89" t="s">
        <v>44</v>
      </c>
      <c r="L14" s="89" t="s">
        <v>44</v>
      </c>
      <c r="M14" s="89">
        <v>239</v>
      </c>
      <c r="N14" s="89">
        <v>16</v>
      </c>
      <c r="O14" s="89">
        <v>113</v>
      </c>
      <c r="P14" s="89">
        <v>78</v>
      </c>
      <c r="Q14" s="89">
        <v>1451</v>
      </c>
      <c r="R14" s="89">
        <v>1393</v>
      </c>
      <c r="S14" s="89">
        <v>0</v>
      </c>
      <c r="T14" s="89">
        <v>15</v>
      </c>
      <c r="U14" s="89">
        <v>977</v>
      </c>
      <c r="V14" s="89">
        <v>403</v>
      </c>
      <c r="W14" s="89">
        <v>76</v>
      </c>
      <c r="X14" s="89">
        <v>53</v>
      </c>
      <c r="Y14" s="89">
        <v>26</v>
      </c>
      <c r="Z14" s="89">
        <v>117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5298</v>
      </c>
      <c r="C15" s="89">
        <v>2780</v>
      </c>
      <c r="D15" s="89">
        <v>0</v>
      </c>
      <c r="E15" s="89">
        <v>0</v>
      </c>
      <c r="F15" s="89">
        <v>0</v>
      </c>
      <c r="G15" s="89">
        <v>0</v>
      </c>
      <c r="H15" s="89">
        <v>826</v>
      </c>
      <c r="I15" s="89">
        <v>877</v>
      </c>
      <c r="J15" s="89">
        <v>815</v>
      </c>
      <c r="K15" s="89" t="s">
        <v>44</v>
      </c>
      <c r="L15" s="89" t="s">
        <v>44</v>
      </c>
      <c r="M15" s="89">
        <v>382</v>
      </c>
      <c r="N15" s="89">
        <v>11</v>
      </c>
      <c r="O15" s="89">
        <v>107</v>
      </c>
      <c r="P15" s="89">
        <v>37</v>
      </c>
      <c r="Q15" s="89">
        <v>1426</v>
      </c>
      <c r="R15" s="89">
        <v>1412</v>
      </c>
      <c r="S15" s="89">
        <v>0</v>
      </c>
      <c r="T15" s="89">
        <v>18</v>
      </c>
      <c r="U15" s="89">
        <v>994</v>
      </c>
      <c r="V15" s="89">
        <v>362</v>
      </c>
      <c r="W15" s="89">
        <v>80</v>
      </c>
      <c r="X15" s="89">
        <v>59</v>
      </c>
      <c r="Y15" s="89">
        <v>21</v>
      </c>
      <c r="Z15" s="89">
        <v>113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5143</v>
      </c>
      <c r="C16" s="89">
        <v>2580</v>
      </c>
      <c r="D16" s="89">
        <v>0</v>
      </c>
      <c r="E16" s="89">
        <v>0</v>
      </c>
      <c r="F16" s="89">
        <v>0</v>
      </c>
      <c r="G16" s="89">
        <v>0</v>
      </c>
      <c r="H16" s="89">
        <v>870</v>
      </c>
      <c r="I16" s="89">
        <v>825</v>
      </c>
      <c r="J16" s="89">
        <v>868</v>
      </c>
      <c r="K16" s="89" t="s">
        <v>44</v>
      </c>
      <c r="L16" s="89" t="s">
        <v>44</v>
      </c>
      <c r="M16" s="89">
        <v>719</v>
      </c>
      <c r="N16" s="89">
        <v>18</v>
      </c>
      <c r="O16" s="89">
        <v>164</v>
      </c>
      <c r="P16" s="89">
        <v>36</v>
      </c>
      <c r="Q16" s="89">
        <v>1448</v>
      </c>
      <c r="R16" s="89">
        <v>1404</v>
      </c>
      <c r="S16" s="89">
        <v>0</v>
      </c>
      <c r="T16" s="89">
        <v>22</v>
      </c>
      <c r="U16" s="89">
        <v>882</v>
      </c>
      <c r="V16" s="89">
        <v>378</v>
      </c>
      <c r="W16" s="89">
        <v>57</v>
      </c>
      <c r="X16" s="89">
        <v>60</v>
      </c>
      <c r="Y16" s="89">
        <v>29</v>
      </c>
      <c r="Z16" s="89">
        <v>61</v>
      </c>
      <c r="AA16" s="89">
        <v>9</v>
      </c>
      <c r="AB16" s="89">
        <v>0</v>
      </c>
      <c r="AC16" s="4"/>
    </row>
    <row r="17" spans="1:43" ht="36.75" customHeight="1" x14ac:dyDescent="0.25">
      <c r="A17" s="14">
        <v>0.58333333333333703</v>
      </c>
      <c r="B17" s="13">
        <f>SUM(C17:L17)</f>
        <v>5173</v>
      </c>
      <c r="C17" s="89">
        <v>2490</v>
      </c>
      <c r="D17" s="89">
        <v>0</v>
      </c>
      <c r="E17" s="89">
        <v>0</v>
      </c>
      <c r="F17" s="89">
        <v>0</v>
      </c>
      <c r="G17" s="89">
        <v>0</v>
      </c>
      <c r="H17" s="89">
        <v>900</v>
      </c>
      <c r="I17" s="89">
        <v>888</v>
      </c>
      <c r="J17" s="89">
        <v>895</v>
      </c>
      <c r="K17" s="89" t="s">
        <v>44</v>
      </c>
      <c r="L17" s="89" t="s">
        <v>44</v>
      </c>
      <c r="M17" s="89">
        <v>66</v>
      </c>
      <c r="N17" s="89">
        <v>25</v>
      </c>
      <c r="O17" s="89">
        <v>192</v>
      </c>
      <c r="P17" s="89">
        <v>28</v>
      </c>
      <c r="Q17" s="89">
        <v>1448</v>
      </c>
      <c r="R17" s="89">
        <v>1608</v>
      </c>
      <c r="S17" s="89">
        <v>0</v>
      </c>
      <c r="T17" s="89">
        <v>25</v>
      </c>
      <c r="U17" s="89">
        <v>988</v>
      </c>
      <c r="V17" s="89">
        <v>316</v>
      </c>
      <c r="W17" s="89">
        <v>95</v>
      </c>
      <c r="X17" s="89">
        <v>55</v>
      </c>
      <c r="Y17" s="89">
        <v>29</v>
      </c>
      <c r="Z17" s="89">
        <v>96</v>
      </c>
      <c r="AA17" s="89">
        <v>4</v>
      </c>
      <c r="AB17" s="89">
        <v>0</v>
      </c>
      <c r="AC17" s="4"/>
    </row>
    <row r="18" spans="1:43" ht="36.75" customHeight="1" x14ac:dyDescent="0.25">
      <c r="A18" s="14">
        <v>0.625000000000004</v>
      </c>
      <c r="B18" s="13">
        <f t="shared" si="0"/>
        <v>4473</v>
      </c>
      <c r="C18" s="89">
        <v>1850</v>
      </c>
      <c r="D18" s="89">
        <v>0</v>
      </c>
      <c r="E18" s="89">
        <v>0</v>
      </c>
      <c r="F18" s="89">
        <v>0</v>
      </c>
      <c r="G18" s="89">
        <v>0</v>
      </c>
      <c r="H18" s="89">
        <v>870</v>
      </c>
      <c r="I18" s="89">
        <v>876</v>
      </c>
      <c r="J18" s="89">
        <v>877</v>
      </c>
      <c r="K18" s="89" t="s">
        <v>44</v>
      </c>
      <c r="L18" s="89" t="s">
        <v>44</v>
      </c>
      <c r="M18" s="89">
        <v>70</v>
      </c>
      <c r="N18" s="89">
        <v>25</v>
      </c>
      <c r="O18" s="89">
        <v>157</v>
      </c>
      <c r="P18" s="89">
        <v>37</v>
      </c>
      <c r="Q18" s="89">
        <v>158</v>
      </c>
      <c r="R18" s="89">
        <v>1602</v>
      </c>
      <c r="S18" s="89">
        <v>0</v>
      </c>
      <c r="T18" s="89">
        <v>16</v>
      </c>
      <c r="U18" s="89">
        <v>815</v>
      </c>
      <c r="V18" s="89">
        <v>20</v>
      </c>
      <c r="W18" s="89">
        <v>20</v>
      </c>
      <c r="X18" s="89">
        <v>47</v>
      </c>
      <c r="Y18" s="89">
        <v>29</v>
      </c>
      <c r="Z18" s="89">
        <v>92</v>
      </c>
      <c r="AA18" s="89">
        <v>13</v>
      </c>
      <c r="AB18" s="89">
        <v>0</v>
      </c>
      <c r="AC18" s="4"/>
    </row>
    <row r="19" spans="1:43" ht="36.75" customHeight="1" x14ac:dyDescent="0.25">
      <c r="A19" s="14">
        <v>0.66666666666667096</v>
      </c>
      <c r="B19" s="13">
        <f t="shared" si="0"/>
        <v>4812</v>
      </c>
      <c r="C19" s="89">
        <v>1090</v>
      </c>
      <c r="D19" s="89">
        <v>0</v>
      </c>
      <c r="E19" s="89">
        <v>0</v>
      </c>
      <c r="F19" s="89">
        <v>0</v>
      </c>
      <c r="G19" s="89">
        <v>0</v>
      </c>
      <c r="H19" s="89">
        <v>907</v>
      </c>
      <c r="I19" s="89">
        <v>925</v>
      </c>
      <c r="J19" s="89">
        <v>935</v>
      </c>
      <c r="K19" s="89">
        <v>955</v>
      </c>
      <c r="L19" s="89" t="s">
        <v>44</v>
      </c>
      <c r="M19" s="89">
        <v>72</v>
      </c>
      <c r="N19" s="89">
        <v>17</v>
      </c>
      <c r="O19" s="89">
        <v>138</v>
      </c>
      <c r="P19" s="89">
        <v>47</v>
      </c>
      <c r="Q19" s="89">
        <v>1437</v>
      </c>
      <c r="R19" s="89">
        <v>1613</v>
      </c>
      <c r="S19" s="89">
        <v>0</v>
      </c>
      <c r="T19" s="89">
        <v>17</v>
      </c>
      <c r="U19" s="89">
        <v>870</v>
      </c>
      <c r="V19" s="89">
        <v>321</v>
      </c>
      <c r="W19" s="89">
        <v>71</v>
      </c>
      <c r="X19" s="89">
        <v>51</v>
      </c>
      <c r="Y19" s="89">
        <v>42</v>
      </c>
      <c r="Z19" s="89">
        <v>78</v>
      </c>
      <c r="AA19" s="89">
        <v>25</v>
      </c>
      <c r="AB19" s="89">
        <v>0</v>
      </c>
      <c r="AC19" s="4"/>
    </row>
    <row r="20" spans="1:43" ht="36.75" customHeight="1" x14ac:dyDescent="0.25">
      <c r="A20" s="14">
        <v>0.70833333333333803</v>
      </c>
      <c r="B20" s="13">
        <f t="shared" si="0"/>
        <v>4822</v>
      </c>
      <c r="C20" s="89">
        <v>210</v>
      </c>
      <c r="D20" s="89">
        <v>0</v>
      </c>
      <c r="E20" s="89">
        <v>0</v>
      </c>
      <c r="F20" s="89">
        <v>0</v>
      </c>
      <c r="G20" s="89">
        <v>0</v>
      </c>
      <c r="H20" s="89">
        <v>1117</v>
      </c>
      <c r="I20" s="89">
        <v>1135</v>
      </c>
      <c r="J20" s="89">
        <v>1185</v>
      </c>
      <c r="K20" s="89">
        <v>1175</v>
      </c>
      <c r="L20" s="89" t="s">
        <v>44</v>
      </c>
      <c r="M20" s="89">
        <v>38</v>
      </c>
      <c r="N20" s="89">
        <v>22</v>
      </c>
      <c r="O20" s="89">
        <v>107</v>
      </c>
      <c r="P20" s="89">
        <v>37</v>
      </c>
      <c r="Q20" s="89">
        <v>1468</v>
      </c>
      <c r="R20" s="89">
        <v>1577</v>
      </c>
      <c r="S20" s="89">
        <v>0</v>
      </c>
      <c r="T20" s="89">
        <v>17</v>
      </c>
      <c r="U20" s="89">
        <v>870</v>
      </c>
      <c r="V20" s="89">
        <v>391</v>
      </c>
      <c r="W20" s="89">
        <v>71</v>
      </c>
      <c r="X20" s="89">
        <v>38</v>
      </c>
      <c r="Y20" s="89">
        <v>53</v>
      </c>
      <c r="Z20" s="89">
        <v>88</v>
      </c>
      <c r="AA20" s="89">
        <v>8</v>
      </c>
      <c r="AB20" s="89">
        <v>0</v>
      </c>
      <c r="AC20" s="4"/>
    </row>
    <row r="21" spans="1:43" ht="36.75" customHeight="1" x14ac:dyDescent="0.25">
      <c r="A21" s="14">
        <v>0.750000000000005</v>
      </c>
      <c r="B21" s="13">
        <f t="shared" si="0"/>
        <v>4589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1147</v>
      </c>
      <c r="I21" s="89">
        <v>1110</v>
      </c>
      <c r="J21" s="89">
        <v>1155</v>
      </c>
      <c r="K21" s="89">
        <v>1177</v>
      </c>
      <c r="L21" s="89" t="s">
        <v>44</v>
      </c>
      <c r="M21" s="89">
        <v>76</v>
      </c>
      <c r="N21" s="89">
        <v>23</v>
      </c>
      <c r="O21" s="89">
        <v>98</v>
      </c>
      <c r="P21" s="89">
        <v>49</v>
      </c>
      <c r="Q21" s="89">
        <v>1446</v>
      </c>
      <c r="R21" s="89">
        <v>1395</v>
      </c>
      <c r="S21" s="89">
        <v>0</v>
      </c>
      <c r="T21" s="89">
        <v>34</v>
      </c>
      <c r="U21" s="89">
        <v>870</v>
      </c>
      <c r="V21" s="89">
        <v>280</v>
      </c>
      <c r="W21" s="89">
        <v>92</v>
      </c>
      <c r="X21" s="89">
        <v>42</v>
      </c>
      <c r="Y21" s="89">
        <v>51</v>
      </c>
      <c r="Z21" s="89">
        <v>117</v>
      </c>
      <c r="AA21" s="89">
        <v>6</v>
      </c>
      <c r="AB21" s="89">
        <v>0</v>
      </c>
      <c r="AC21" s="4"/>
    </row>
    <row r="22" spans="1:43" ht="36.75" customHeight="1" x14ac:dyDescent="0.25">
      <c r="A22" s="14">
        <v>0.79166666666667196</v>
      </c>
      <c r="B22" s="13">
        <f t="shared" si="0"/>
        <v>4564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1100</v>
      </c>
      <c r="I22" s="89">
        <v>1177</v>
      </c>
      <c r="J22" s="89">
        <v>1115</v>
      </c>
      <c r="K22" s="89">
        <v>1172</v>
      </c>
      <c r="L22" s="89" t="s">
        <v>44</v>
      </c>
      <c r="M22" s="89">
        <v>76</v>
      </c>
      <c r="N22" s="89">
        <v>31</v>
      </c>
      <c r="O22" s="89">
        <v>97</v>
      </c>
      <c r="P22" s="89">
        <v>63</v>
      </c>
      <c r="Q22" s="89">
        <v>1437</v>
      </c>
      <c r="R22" s="89">
        <v>1390</v>
      </c>
      <c r="S22" s="89">
        <v>0</v>
      </c>
      <c r="T22" s="89">
        <v>29</v>
      </c>
      <c r="U22" s="89">
        <v>826</v>
      </c>
      <c r="V22" s="89">
        <v>267</v>
      </c>
      <c r="W22" s="89">
        <v>92</v>
      </c>
      <c r="X22" s="89">
        <v>41</v>
      </c>
      <c r="Y22" s="89">
        <v>64</v>
      </c>
      <c r="Z22" s="89">
        <v>2</v>
      </c>
      <c r="AA22" s="89">
        <v>1</v>
      </c>
      <c r="AB22" s="89">
        <v>0</v>
      </c>
      <c r="AC22" s="4"/>
    </row>
    <row r="23" spans="1:43" ht="36.75" customHeight="1" x14ac:dyDescent="0.25">
      <c r="A23" s="14">
        <v>0.83333333333333903</v>
      </c>
      <c r="B23" s="13">
        <f t="shared" si="0"/>
        <v>4360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1101</v>
      </c>
      <c r="I23" s="89">
        <v>1098</v>
      </c>
      <c r="J23" s="89">
        <v>1086</v>
      </c>
      <c r="K23" s="89">
        <v>1075</v>
      </c>
      <c r="L23" s="89" t="s">
        <v>44</v>
      </c>
      <c r="M23" s="89">
        <v>80</v>
      </c>
      <c r="N23" s="89">
        <v>30</v>
      </c>
      <c r="O23" s="89">
        <v>98</v>
      </c>
      <c r="P23" s="89">
        <v>88</v>
      </c>
      <c r="Q23" s="89">
        <v>1457</v>
      </c>
      <c r="R23" s="89">
        <v>1370</v>
      </c>
      <c r="S23" s="89">
        <v>0</v>
      </c>
      <c r="T23" s="89">
        <v>39</v>
      </c>
      <c r="U23" s="89">
        <v>996</v>
      </c>
      <c r="V23" s="89">
        <v>28</v>
      </c>
      <c r="W23" s="89">
        <v>49</v>
      </c>
      <c r="X23" s="89">
        <v>41</v>
      </c>
      <c r="Y23" s="89">
        <v>38</v>
      </c>
      <c r="Z23" s="89">
        <v>84</v>
      </c>
      <c r="AA23" s="89">
        <v>1</v>
      </c>
      <c r="AB23" s="89">
        <v>0</v>
      </c>
      <c r="AC23" s="4"/>
    </row>
    <row r="24" spans="1:43" ht="36.75" customHeight="1" x14ac:dyDescent="0.25">
      <c r="A24" s="14">
        <v>0.875000000000006</v>
      </c>
      <c r="B24" s="13">
        <f t="shared" si="0"/>
        <v>4367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1100</v>
      </c>
      <c r="I24" s="89">
        <v>1099</v>
      </c>
      <c r="J24" s="89">
        <v>1090</v>
      </c>
      <c r="K24" s="89">
        <v>1078</v>
      </c>
      <c r="L24" s="89" t="s">
        <v>44</v>
      </c>
      <c r="M24" s="89">
        <v>80</v>
      </c>
      <c r="N24" s="89">
        <v>30</v>
      </c>
      <c r="O24" s="89">
        <v>98</v>
      </c>
      <c r="P24" s="89">
        <v>88</v>
      </c>
      <c r="Q24" s="89">
        <v>1454</v>
      </c>
      <c r="R24" s="89">
        <v>1398</v>
      </c>
      <c r="S24" s="89">
        <v>0</v>
      </c>
      <c r="T24" s="89">
        <v>39</v>
      </c>
      <c r="U24" s="89">
        <v>998</v>
      </c>
      <c r="V24" s="89">
        <v>28</v>
      </c>
      <c r="W24" s="89">
        <v>49</v>
      </c>
      <c r="X24" s="89">
        <v>41</v>
      </c>
      <c r="Y24" s="89">
        <v>38</v>
      </c>
      <c r="Z24" s="89">
        <v>84</v>
      </c>
      <c r="AA24" s="89">
        <v>1</v>
      </c>
      <c r="AB24" s="89">
        <v>0</v>
      </c>
      <c r="AC24" s="4"/>
    </row>
    <row r="25" spans="1:43" ht="36.75" customHeight="1" x14ac:dyDescent="0.25">
      <c r="A25" s="14">
        <v>0.91666666666667196</v>
      </c>
      <c r="B25" s="13">
        <f t="shared" si="0"/>
        <v>4598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1147</v>
      </c>
      <c r="I25" s="89">
        <v>1156</v>
      </c>
      <c r="J25" s="89">
        <v>1132</v>
      </c>
      <c r="K25" s="89">
        <v>1163</v>
      </c>
      <c r="L25" s="89" t="s">
        <v>44</v>
      </c>
      <c r="M25" s="89">
        <v>76</v>
      </c>
      <c r="N25" s="89">
        <v>26</v>
      </c>
      <c r="O25" s="89">
        <v>98</v>
      </c>
      <c r="P25" s="89">
        <v>86</v>
      </c>
      <c r="Q25" s="89">
        <v>1450</v>
      </c>
      <c r="R25" s="89">
        <v>100</v>
      </c>
      <c r="S25" s="89">
        <v>0</v>
      </c>
      <c r="T25" s="89">
        <v>26</v>
      </c>
      <c r="U25" s="89">
        <v>831</v>
      </c>
      <c r="V25" s="89">
        <v>358</v>
      </c>
      <c r="W25" s="89">
        <v>105</v>
      </c>
      <c r="X25" s="89">
        <v>48</v>
      </c>
      <c r="Y25" s="89">
        <v>42</v>
      </c>
      <c r="Z25" s="89">
        <v>108</v>
      </c>
      <c r="AA25" s="89">
        <v>8</v>
      </c>
      <c r="AB25" s="89">
        <v>0</v>
      </c>
      <c r="AC25" s="4"/>
      <c r="AQ25" s="5">
        <v>37</v>
      </c>
    </row>
    <row r="26" spans="1:43" ht="36.75" customHeight="1" thickBot="1" x14ac:dyDescent="0.3">
      <c r="A26" s="15">
        <v>0.95833333333333903</v>
      </c>
      <c r="B26" s="24">
        <f t="shared" si="0"/>
        <v>4422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1100</v>
      </c>
      <c r="I26" s="89">
        <v>1096</v>
      </c>
      <c r="J26" s="89">
        <v>1115</v>
      </c>
      <c r="K26" s="89">
        <v>1111</v>
      </c>
      <c r="L26" s="89">
        <v>0</v>
      </c>
      <c r="M26" s="89">
        <v>73</v>
      </c>
      <c r="N26" s="89">
        <v>27</v>
      </c>
      <c r="O26" s="89">
        <v>96</v>
      </c>
      <c r="P26" s="89">
        <v>56</v>
      </c>
      <c r="Q26" s="89">
        <v>1480</v>
      </c>
      <c r="R26" s="89">
        <v>1400</v>
      </c>
      <c r="S26" s="89">
        <v>0</v>
      </c>
      <c r="T26" s="89">
        <v>24</v>
      </c>
      <c r="U26" s="89">
        <v>833</v>
      </c>
      <c r="V26" s="89">
        <v>100</v>
      </c>
      <c r="W26" s="89">
        <v>56</v>
      </c>
      <c r="X26" s="89">
        <v>55</v>
      </c>
      <c r="Y26" s="89">
        <v>40</v>
      </c>
      <c r="Z26" s="89">
        <v>109</v>
      </c>
      <c r="AA26" s="89">
        <v>6</v>
      </c>
      <c r="AB26" s="89">
        <v>0</v>
      </c>
      <c r="AC26" s="4"/>
      <c r="AQ26" s="5">
        <v>103</v>
      </c>
    </row>
    <row r="27" spans="1:43" ht="36.75" customHeight="1" x14ac:dyDescent="0.25">
      <c r="A27" s="22" t="s">
        <v>18</v>
      </c>
      <c r="B27" s="13">
        <f>MIN(B3:B26)</f>
        <v>4060</v>
      </c>
      <c r="C27" s="18">
        <f>MIN(C9:C22)</f>
        <v>210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826</v>
      </c>
      <c r="I27" s="18">
        <f t="shared" si="1"/>
        <v>825</v>
      </c>
      <c r="J27" s="18">
        <f t="shared" si="1"/>
        <v>815</v>
      </c>
      <c r="K27" s="18">
        <f t="shared" si="1"/>
        <v>857</v>
      </c>
      <c r="L27" s="18">
        <f t="shared" si="1"/>
        <v>0</v>
      </c>
      <c r="M27" s="18">
        <f t="shared" si="1"/>
        <v>38</v>
      </c>
      <c r="N27" s="18">
        <f t="shared" si="1"/>
        <v>11</v>
      </c>
      <c r="O27" s="18">
        <f t="shared" si="1"/>
        <v>70</v>
      </c>
      <c r="P27" s="18">
        <f t="shared" si="1"/>
        <v>28</v>
      </c>
      <c r="Q27" s="18">
        <f t="shared" si="1"/>
        <v>158</v>
      </c>
      <c r="R27" s="18">
        <f t="shared" si="1"/>
        <v>100</v>
      </c>
      <c r="S27" s="18">
        <f t="shared" si="1"/>
        <v>0</v>
      </c>
      <c r="T27" s="18">
        <f t="shared" si="1"/>
        <v>15</v>
      </c>
      <c r="U27" s="18">
        <f t="shared" si="1"/>
        <v>815</v>
      </c>
      <c r="V27" s="18">
        <f t="shared" si="1"/>
        <v>11</v>
      </c>
      <c r="W27" s="18">
        <f t="shared" si="1"/>
        <v>18</v>
      </c>
      <c r="X27" s="18">
        <f t="shared" si="1"/>
        <v>26</v>
      </c>
      <c r="Y27" s="18">
        <f t="shared" si="1"/>
        <v>20</v>
      </c>
      <c r="Z27" s="18">
        <f t="shared" si="1"/>
        <v>2</v>
      </c>
      <c r="AA27" s="18">
        <f t="shared" si="1"/>
        <v>1</v>
      </c>
      <c r="AB27" s="19">
        <f t="shared" si="1"/>
        <v>0</v>
      </c>
      <c r="AC27" s="4"/>
    </row>
    <row r="28" spans="1:43" ht="36.75" customHeight="1" x14ac:dyDescent="0.25">
      <c r="A28" s="22" t="s">
        <v>19</v>
      </c>
      <c r="B28" s="16">
        <f>MAX(B3:B26)</f>
        <v>5476</v>
      </c>
      <c r="C28" s="18">
        <f>MAX(C9:C22)</f>
        <v>2780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1197</v>
      </c>
      <c r="I28" s="18">
        <f t="shared" si="2"/>
        <v>1177</v>
      </c>
      <c r="J28" s="18">
        <f t="shared" si="2"/>
        <v>1185</v>
      </c>
      <c r="K28" s="18">
        <f t="shared" si="2"/>
        <v>1188</v>
      </c>
      <c r="L28" s="18">
        <f t="shared" si="2"/>
        <v>0</v>
      </c>
      <c r="M28" s="18">
        <f t="shared" si="2"/>
        <v>800</v>
      </c>
      <c r="N28" s="18">
        <f t="shared" si="2"/>
        <v>32</v>
      </c>
      <c r="O28" s="18">
        <f t="shared" si="2"/>
        <v>192</v>
      </c>
      <c r="P28" s="18">
        <f t="shared" si="2"/>
        <v>88</v>
      </c>
      <c r="Q28" s="18">
        <f t="shared" si="2"/>
        <v>4126</v>
      </c>
      <c r="R28" s="18">
        <f t="shared" si="2"/>
        <v>1613</v>
      </c>
      <c r="S28" s="18">
        <f t="shared" si="2"/>
        <v>0</v>
      </c>
      <c r="T28" s="18">
        <f t="shared" si="2"/>
        <v>39</v>
      </c>
      <c r="U28" s="18">
        <f t="shared" si="2"/>
        <v>1013</v>
      </c>
      <c r="V28" s="18">
        <f t="shared" si="2"/>
        <v>403</v>
      </c>
      <c r="W28" s="18">
        <f t="shared" si="2"/>
        <v>105</v>
      </c>
      <c r="X28" s="18">
        <f t="shared" si="2"/>
        <v>60</v>
      </c>
      <c r="Y28" s="18">
        <f t="shared" si="2"/>
        <v>64</v>
      </c>
      <c r="Z28" s="18">
        <f t="shared" si="2"/>
        <v>117</v>
      </c>
      <c r="AA28" s="18">
        <f t="shared" si="2"/>
        <v>25</v>
      </c>
      <c r="AB28" s="19">
        <f t="shared" si="2"/>
        <v>0</v>
      </c>
      <c r="AC28" s="4"/>
    </row>
    <row r="29" spans="1:43" ht="36.75" customHeight="1" thickBot="1" x14ac:dyDescent="0.3">
      <c r="A29" s="23" t="s">
        <v>20</v>
      </c>
      <c r="B29" s="17">
        <f>AVERAGE(B3:B26)</f>
        <v>4643.791666666667</v>
      </c>
      <c r="C29" s="20">
        <f>AVERAGE(C9:C22)</f>
        <v>1785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1016</v>
      </c>
      <c r="I29" s="20">
        <f t="shared" si="3"/>
        <v>1018.5</v>
      </c>
      <c r="J29" s="20">
        <f t="shared" si="3"/>
        <v>1022.7083333333334</v>
      </c>
      <c r="K29" s="20">
        <f t="shared" si="3"/>
        <v>1064.6315789473683</v>
      </c>
      <c r="L29" s="20">
        <f t="shared" si="3"/>
        <v>0</v>
      </c>
      <c r="M29" s="20">
        <f t="shared" si="3"/>
        <v>199.54166666666666</v>
      </c>
      <c r="N29" s="20">
        <f t="shared" si="3"/>
        <v>23.666666666666668</v>
      </c>
      <c r="O29" s="20">
        <f t="shared" si="3"/>
        <v>103.41666666666667</v>
      </c>
      <c r="P29" s="20">
        <f t="shared" si="3"/>
        <v>54.708333333333336</v>
      </c>
      <c r="Q29" s="20">
        <f t="shared" si="3"/>
        <v>1505.25</v>
      </c>
      <c r="R29" s="20">
        <f t="shared" si="3"/>
        <v>1405.125</v>
      </c>
      <c r="S29" s="20">
        <f t="shared" si="3"/>
        <v>0</v>
      </c>
      <c r="T29" s="20">
        <f t="shared" si="3"/>
        <v>23.208333333333332</v>
      </c>
      <c r="U29" s="20">
        <f t="shared" si="3"/>
        <v>877.83333333333337</v>
      </c>
      <c r="V29" s="20">
        <f t="shared" si="3"/>
        <v>179.5</v>
      </c>
      <c r="W29" s="20">
        <f t="shared" si="3"/>
        <v>53.75</v>
      </c>
      <c r="X29" s="20">
        <f t="shared" si="3"/>
        <v>45.041666666666664</v>
      </c>
      <c r="Y29" s="20">
        <f t="shared" si="3"/>
        <v>34.833333333333336</v>
      </c>
      <c r="Z29" s="20">
        <f t="shared" si="3"/>
        <v>96.416666666666671</v>
      </c>
      <c r="AA29" s="20">
        <f t="shared" si="3"/>
        <v>6.625</v>
      </c>
      <c r="AB29" s="21">
        <f t="shared" si="3"/>
        <v>0</v>
      </c>
      <c r="AC29" s="4"/>
    </row>
    <row r="30" spans="1:43" ht="36.75" customHeight="1" x14ac:dyDescent="0.25"/>
    <row r="31" spans="1:43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43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16" zoomScale="39" zoomScaleNormal="39" workbookViewId="0">
      <selection activeCell="N27" sqref="N27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Summary'!A19</f>
        <v>45276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4292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1081</v>
      </c>
      <c r="I3" s="89">
        <v>1074</v>
      </c>
      <c r="J3" s="89">
        <v>1066</v>
      </c>
      <c r="K3" s="89">
        <v>1071</v>
      </c>
      <c r="L3" s="89" t="s">
        <v>44</v>
      </c>
      <c r="M3" s="89">
        <v>80</v>
      </c>
      <c r="N3" s="89">
        <v>24</v>
      </c>
      <c r="O3" s="89">
        <v>74</v>
      </c>
      <c r="P3" s="89">
        <v>50</v>
      </c>
      <c r="Q3" s="89">
        <v>1460</v>
      </c>
      <c r="R3" s="89">
        <v>1570</v>
      </c>
      <c r="S3" s="89">
        <v>0</v>
      </c>
      <c r="T3" s="89">
        <v>27</v>
      </c>
      <c r="U3" s="89">
        <v>830</v>
      </c>
      <c r="V3" s="89">
        <v>12</v>
      </c>
      <c r="W3" s="89">
        <v>19</v>
      </c>
      <c r="X3" s="89">
        <v>52</v>
      </c>
      <c r="Y3" s="89">
        <v>32</v>
      </c>
      <c r="Z3" s="89">
        <v>106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4278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1065</v>
      </c>
      <c r="I4" s="89">
        <v>1080</v>
      </c>
      <c r="J4" s="89">
        <v>1072</v>
      </c>
      <c r="K4" s="89">
        <v>1061</v>
      </c>
      <c r="L4" s="89" t="s">
        <v>44</v>
      </c>
      <c r="M4" s="89">
        <v>70</v>
      </c>
      <c r="N4" s="89">
        <v>20</v>
      </c>
      <c r="O4" s="89">
        <v>64</v>
      </c>
      <c r="P4" s="89">
        <v>44</v>
      </c>
      <c r="Q4" s="89">
        <v>1452</v>
      </c>
      <c r="R4" s="89">
        <v>1566</v>
      </c>
      <c r="S4" s="89">
        <v>0</v>
      </c>
      <c r="T4" s="89">
        <v>22</v>
      </c>
      <c r="U4" s="89">
        <v>835</v>
      </c>
      <c r="V4" s="89">
        <v>12</v>
      </c>
      <c r="W4" s="89">
        <v>19</v>
      </c>
      <c r="X4" s="89">
        <v>51</v>
      </c>
      <c r="Y4" s="89">
        <v>30</v>
      </c>
      <c r="Z4" s="89">
        <v>105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4242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1060</v>
      </c>
      <c r="I5" s="89">
        <v>1056</v>
      </c>
      <c r="J5" s="89">
        <v>1058</v>
      </c>
      <c r="K5" s="89">
        <v>1068</v>
      </c>
      <c r="L5" s="89" t="s">
        <v>44</v>
      </c>
      <c r="M5" s="89">
        <v>70</v>
      </c>
      <c r="N5" s="89">
        <v>25</v>
      </c>
      <c r="O5" s="89">
        <v>68</v>
      </c>
      <c r="P5" s="89">
        <v>44</v>
      </c>
      <c r="Q5" s="89">
        <v>1442</v>
      </c>
      <c r="R5" s="89">
        <v>1560</v>
      </c>
      <c r="S5" s="89">
        <v>0</v>
      </c>
      <c r="T5" s="89">
        <v>22</v>
      </c>
      <c r="U5" s="89">
        <v>830</v>
      </c>
      <c r="V5" s="89">
        <v>12</v>
      </c>
      <c r="W5" s="89">
        <v>19</v>
      </c>
      <c r="X5" s="89">
        <v>50</v>
      </c>
      <c r="Y5" s="89">
        <v>27</v>
      </c>
      <c r="Z5" s="89">
        <v>100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4274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1077</v>
      </c>
      <c r="I6" s="89">
        <v>1068</v>
      </c>
      <c r="J6" s="89">
        <v>1072</v>
      </c>
      <c r="K6" s="89">
        <v>1057</v>
      </c>
      <c r="L6" s="89" t="s">
        <v>44</v>
      </c>
      <c r="M6" s="89">
        <v>71</v>
      </c>
      <c r="N6" s="89">
        <v>24</v>
      </c>
      <c r="O6" s="89">
        <v>76</v>
      </c>
      <c r="P6" s="89">
        <v>45</v>
      </c>
      <c r="Q6" s="89">
        <v>1438</v>
      </c>
      <c r="R6" s="89">
        <v>1552</v>
      </c>
      <c r="S6" s="89">
        <v>0</v>
      </c>
      <c r="T6" s="89">
        <v>23</v>
      </c>
      <c r="U6" s="89">
        <v>840</v>
      </c>
      <c r="V6" s="89">
        <v>17</v>
      </c>
      <c r="W6" s="89">
        <v>19</v>
      </c>
      <c r="X6" s="89">
        <v>42</v>
      </c>
      <c r="Y6" s="89">
        <v>28</v>
      </c>
      <c r="Z6" s="89">
        <v>101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4265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1087</v>
      </c>
      <c r="I7" s="89">
        <v>1066</v>
      </c>
      <c r="J7" s="89">
        <v>1042</v>
      </c>
      <c r="K7" s="89">
        <v>1070</v>
      </c>
      <c r="L7" s="89" t="s">
        <v>44</v>
      </c>
      <c r="M7" s="89">
        <v>75</v>
      </c>
      <c r="N7" s="89">
        <v>26</v>
      </c>
      <c r="O7" s="89">
        <v>66</v>
      </c>
      <c r="P7" s="89">
        <v>48</v>
      </c>
      <c r="Q7" s="89">
        <v>1438</v>
      </c>
      <c r="R7" s="89">
        <v>1550</v>
      </c>
      <c r="S7" s="89">
        <v>0</v>
      </c>
      <c r="T7" s="89">
        <v>26</v>
      </c>
      <c r="U7" s="89">
        <v>834</v>
      </c>
      <c r="V7" s="89">
        <v>17</v>
      </c>
      <c r="W7" s="89">
        <v>19</v>
      </c>
      <c r="X7" s="89">
        <v>40</v>
      </c>
      <c r="Y7" s="89">
        <v>27</v>
      </c>
      <c r="Z7" s="89">
        <v>103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4178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1037</v>
      </c>
      <c r="I8" s="89">
        <v>1049</v>
      </c>
      <c r="J8" s="89">
        <v>1062</v>
      </c>
      <c r="K8" s="89">
        <v>1030</v>
      </c>
      <c r="L8" s="89" t="s">
        <v>44</v>
      </c>
      <c r="M8" s="89">
        <v>73</v>
      </c>
      <c r="N8" s="89">
        <v>23</v>
      </c>
      <c r="O8" s="89">
        <v>86</v>
      </c>
      <c r="P8" s="89">
        <v>45</v>
      </c>
      <c r="Q8" s="89">
        <v>1436</v>
      </c>
      <c r="R8" s="89">
        <v>1360</v>
      </c>
      <c r="S8" s="89">
        <v>0</v>
      </c>
      <c r="T8" s="89">
        <v>23</v>
      </c>
      <c r="U8" s="89">
        <v>837</v>
      </c>
      <c r="V8" s="89">
        <v>11</v>
      </c>
      <c r="W8" s="89">
        <v>18</v>
      </c>
      <c r="X8" s="89">
        <v>35</v>
      </c>
      <c r="Y8" s="89">
        <v>53</v>
      </c>
      <c r="Z8" s="89">
        <v>100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4085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1021</v>
      </c>
      <c r="I9" s="89">
        <v>1032</v>
      </c>
      <c r="J9" s="89">
        <v>1017</v>
      </c>
      <c r="K9" s="89">
        <v>1015</v>
      </c>
      <c r="L9" s="89" t="s">
        <v>44</v>
      </c>
      <c r="M9" s="89">
        <v>72</v>
      </c>
      <c r="N9" s="89">
        <v>23</v>
      </c>
      <c r="O9" s="89">
        <v>90</v>
      </c>
      <c r="P9" s="89">
        <v>47</v>
      </c>
      <c r="Q9" s="89">
        <v>1437</v>
      </c>
      <c r="R9" s="89">
        <v>1370</v>
      </c>
      <c r="S9" s="89">
        <v>0</v>
      </c>
      <c r="T9" s="89">
        <v>26</v>
      </c>
      <c r="U9" s="89">
        <v>830</v>
      </c>
      <c r="V9" s="89">
        <v>12</v>
      </c>
      <c r="W9" s="89">
        <v>19</v>
      </c>
      <c r="X9" s="89">
        <v>43</v>
      </c>
      <c r="Y9" s="89">
        <v>28</v>
      </c>
      <c r="Z9" s="89">
        <v>106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4077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1029</v>
      </c>
      <c r="I10" s="89">
        <v>1018</v>
      </c>
      <c r="J10" s="89">
        <v>1019</v>
      </c>
      <c r="K10" s="89">
        <v>1011</v>
      </c>
      <c r="L10" s="89" t="s">
        <v>44</v>
      </c>
      <c r="M10" s="89">
        <v>70</v>
      </c>
      <c r="N10" s="89">
        <v>22</v>
      </c>
      <c r="O10" s="89">
        <v>90</v>
      </c>
      <c r="P10" s="89">
        <v>50</v>
      </c>
      <c r="Q10" s="89">
        <v>1434</v>
      </c>
      <c r="R10" s="89">
        <v>1375</v>
      </c>
      <c r="S10" s="89">
        <v>0</v>
      </c>
      <c r="T10" s="89">
        <v>20</v>
      </c>
      <c r="U10" s="89">
        <v>826</v>
      </c>
      <c r="V10" s="89">
        <v>11</v>
      </c>
      <c r="W10" s="89">
        <v>19</v>
      </c>
      <c r="X10" s="89">
        <v>40</v>
      </c>
      <c r="Y10" s="89">
        <v>18</v>
      </c>
      <c r="Z10" s="89">
        <v>100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4065</v>
      </c>
      <c r="C11" s="89">
        <v>460</v>
      </c>
      <c r="D11" s="89">
        <v>0</v>
      </c>
      <c r="E11" s="89">
        <v>0</v>
      </c>
      <c r="F11" s="89">
        <v>0</v>
      </c>
      <c r="G11" s="89">
        <v>0</v>
      </c>
      <c r="H11" s="89">
        <v>977</v>
      </c>
      <c r="I11" s="89">
        <v>915</v>
      </c>
      <c r="J11" s="89">
        <v>725</v>
      </c>
      <c r="K11" s="89">
        <v>988</v>
      </c>
      <c r="L11" s="89" t="s">
        <v>44</v>
      </c>
      <c r="M11" s="89">
        <v>27</v>
      </c>
      <c r="N11" s="89">
        <v>16</v>
      </c>
      <c r="O11" s="89">
        <v>81</v>
      </c>
      <c r="P11" s="89">
        <v>57</v>
      </c>
      <c r="Q11" s="89">
        <v>1432</v>
      </c>
      <c r="R11" s="89">
        <v>1407</v>
      </c>
      <c r="S11" s="89">
        <v>0</v>
      </c>
      <c r="T11" s="89">
        <v>18</v>
      </c>
      <c r="U11" s="89">
        <v>821</v>
      </c>
      <c r="V11" s="89">
        <v>335</v>
      </c>
      <c r="W11" s="89">
        <v>89</v>
      </c>
      <c r="X11" s="89">
        <v>35</v>
      </c>
      <c r="Y11" s="89">
        <v>25</v>
      </c>
      <c r="Z11" s="89">
        <v>110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4594</v>
      </c>
      <c r="C12" s="89">
        <v>1230</v>
      </c>
      <c r="D12" s="89">
        <v>0</v>
      </c>
      <c r="E12" s="89">
        <v>0</v>
      </c>
      <c r="F12" s="89">
        <v>0</v>
      </c>
      <c r="G12" s="89">
        <v>0</v>
      </c>
      <c r="H12" s="89">
        <v>837</v>
      </c>
      <c r="I12" s="89">
        <v>835</v>
      </c>
      <c r="J12" s="89">
        <v>815</v>
      </c>
      <c r="K12" s="89">
        <v>877</v>
      </c>
      <c r="L12" s="89" t="s">
        <v>44</v>
      </c>
      <c r="M12" s="89">
        <v>42</v>
      </c>
      <c r="N12" s="89">
        <v>27</v>
      </c>
      <c r="O12" s="89">
        <v>86</v>
      </c>
      <c r="P12" s="89">
        <v>44</v>
      </c>
      <c r="Q12" s="89">
        <v>1437</v>
      </c>
      <c r="R12" s="89">
        <v>1552</v>
      </c>
      <c r="S12" s="89">
        <v>0</v>
      </c>
      <c r="T12" s="89">
        <v>18</v>
      </c>
      <c r="U12" s="89">
        <v>826</v>
      </c>
      <c r="V12" s="89">
        <v>299</v>
      </c>
      <c r="W12" s="89">
        <v>81</v>
      </c>
      <c r="X12" s="89">
        <v>34</v>
      </c>
      <c r="Y12" s="89">
        <v>33</v>
      </c>
      <c r="Z12" s="89">
        <v>113</v>
      </c>
      <c r="AA12" s="89">
        <v>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5505</v>
      </c>
      <c r="C13" s="89">
        <v>2050</v>
      </c>
      <c r="D13" s="89">
        <v>0</v>
      </c>
      <c r="E13" s="89">
        <v>0</v>
      </c>
      <c r="F13" s="89">
        <v>0</v>
      </c>
      <c r="G13" s="89">
        <v>0</v>
      </c>
      <c r="H13" s="89">
        <v>862</v>
      </c>
      <c r="I13" s="89">
        <v>877</v>
      </c>
      <c r="J13" s="89">
        <v>823</v>
      </c>
      <c r="K13" s="89">
        <v>893</v>
      </c>
      <c r="L13" s="89" t="s">
        <v>44</v>
      </c>
      <c r="M13" s="89">
        <v>49</v>
      </c>
      <c r="N13" s="89">
        <v>15</v>
      </c>
      <c r="O13" s="89">
        <v>103</v>
      </c>
      <c r="P13" s="89">
        <v>42</v>
      </c>
      <c r="Q13" s="89">
        <v>1537</v>
      </c>
      <c r="R13" s="89">
        <v>1150</v>
      </c>
      <c r="S13" s="89">
        <v>0</v>
      </c>
      <c r="T13" s="89">
        <v>20</v>
      </c>
      <c r="U13" s="89">
        <v>1000</v>
      </c>
      <c r="V13" s="89">
        <v>301</v>
      </c>
      <c r="W13" s="89">
        <v>47</v>
      </c>
      <c r="X13" s="89">
        <v>25</v>
      </c>
      <c r="Y13" s="89">
        <v>25</v>
      </c>
      <c r="Z13" s="89">
        <v>111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5000</v>
      </c>
      <c r="C14" s="89">
        <v>2760</v>
      </c>
      <c r="D14" s="89">
        <v>0</v>
      </c>
      <c r="E14" s="89">
        <v>0</v>
      </c>
      <c r="F14" s="89">
        <v>0</v>
      </c>
      <c r="G14" s="89">
        <v>0</v>
      </c>
      <c r="H14" s="89">
        <v>710</v>
      </c>
      <c r="I14" s="89" t="s">
        <v>44</v>
      </c>
      <c r="J14" s="89">
        <v>755</v>
      </c>
      <c r="K14" s="89">
        <v>775</v>
      </c>
      <c r="L14" s="89" t="s">
        <v>44</v>
      </c>
      <c r="M14" s="89">
        <v>49</v>
      </c>
      <c r="N14" s="89">
        <v>27</v>
      </c>
      <c r="O14" s="89">
        <v>122</v>
      </c>
      <c r="P14" s="89">
        <v>44</v>
      </c>
      <c r="Q14" s="89">
        <v>1432</v>
      </c>
      <c r="R14" s="89">
        <v>1549</v>
      </c>
      <c r="S14" s="89">
        <v>0</v>
      </c>
      <c r="T14" s="89">
        <v>16</v>
      </c>
      <c r="U14" s="89">
        <v>821</v>
      </c>
      <c r="V14" s="89">
        <v>322</v>
      </c>
      <c r="W14" s="89">
        <v>69</v>
      </c>
      <c r="X14" s="89">
        <v>55</v>
      </c>
      <c r="Y14" s="89">
        <v>28</v>
      </c>
      <c r="Z14" s="89">
        <v>100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4251</v>
      </c>
      <c r="C15" s="89">
        <v>2270</v>
      </c>
      <c r="D15" s="89">
        <v>0</v>
      </c>
      <c r="E15" s="89">
        <v>0</v>
      </c>
      <c r="F15" s="89">
        <v>0</v>
      </c>
      <c r="G15" s="89">
        <v>0</v>
      </c>
      <c r="H15" s="89">
        <v>643</v>
      </c>
      <c r="I15" s="89" t="s">
        <v>44</v>
      </c>
      <c r="J15" s="89">
        <v>650</v>
      </c>
      <c r="K15" s="89">
        <v>688</v>
      </c>
      <c r="L15" s="89" t="s">
        <v>44</v>
      </c>
      <c r="M15" s="89">
        <v>58</v>
      </c>
      <c r="N15" s="89">
        <v>42</v>
      </c>
      <c r="O15" s="89">
        <v>128</v>
      </c>
      <c r="P15" s="89">
        <v>36</v>
      </c>
      <c r="Q15" s="89">
        <v>1440</v>
      </c>
      <c r="R15" s="89">
        <v>1552</v>
      </c>
      <c r="S15" s="89">
        <v>0</v>
      </c>
      <c r="T15" s="89">
        <v>22</v>
      </c>
      <c r="U15" s="89">
        <v>673</v>
      </c>
      <c r="V15" s="89">
        <v>60</v>
      </c>
      <c r="W15" s="89">
        <v>35</v>
      </c>
      <c r="X15" s="89">
        <v>53</v>
      </c>
      <c r="Y15" s="89">
        <v>18</v>
      </c>
      <c r="Z15" s="89">
        <v>112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4591</v>
      </c>
      <c r="C16" s="89">
        <v>2610</v>
      </c>
      <c r="D16" s="89">
        <v>0</v>
      </c>
      <c r="E16" s="89">
        <v>0</v>
      </c>
      <c r="F16" s="89">
        <v>0</v>
      </c>
      <c r="G16" s="89">
        <v>0</v>
      </c>
      <c r="H16" s="89">
        <v>643</v>
      </c>
      <c r="I16" s="89" t="s">
        <v>44</v>
      </c>
      <c r="J16" s="89">
        <v>650</v>
      </c>
      <c r="K16" s="89">
        <v>688</v>
      </c>
      <c r="L16" s="89" t="s">
        <v>44</v>
      </c>
      <c r="M16" s="89">
        <v>45</v>
      </c>
      <c r="N16" s="89">
        <v>23</v>
      </c>
      <c r="O16" s="89">
        <v>174</v>
      </c>
      <c r="P16" s="89">
        <v>38</v>
      </c>
      <c r="Q16" s="89">
        <v>1434</v>
      </c>
      <c r="R16" s="89">
        <v>1576</v>
      </c>
      <c r="S16" s="89">
        <v>0</v>
      </c>
      <c r="T16" s="89">
        <v>21</v>
      </c>
      <c r="U16" s="89">
        <v>659</v>
      </c>
      <c r="V16" s="89">
        <v>319</v>
      </c>
      <c r="W16" s="89">
        <v>93</v>
      </c>
      <c r="X16" s="89">
        <v>52</v>
      </c>
      <c r="Y16" s="89">
        <v>28</v>
      </c>
      <c r="Z16" s="89">
        <v>127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4541</v>
      </c>
      <c r="C17" s="89">
        <v>2550</v>
      </c>
      <c r="D17" s="89">
        <v>0</v>
      </c>
      <c r="E17" s="89">
        <v>0</v>
      </c>
      <c r="F17" s="89">
        <v>0</v>
      </c>
      <c r="G17" s="89">
        <v>0</v>
      </c>
      <c r="H17" s="89">
        <v>693</v>
      </c>
      <c r="I17" s="89" t="s">
        <v>44</v>
      </c>
      <c r="J17" s="89">
        <v>624</v>
      </c>
      <c r="K17" s="89">
        <v>674</v>
      </c>
      <c r="L17" s="89" t="s">
        <v>44</v>
      </c>
      <c r="M17" s="89">
        <v>57</v>
      </c>
      <c r="N17" s="89">
        <v>21</v>
      </c>
      <c r="O17" s="89">
        <v>175</v>
      </c>
      <c r="P17" s="89">
        <v>43</v>
      </c>
      <c r="Q17" s="89">
        <v>1460</v>
      </c>
      <c r="R17" s="89">
        <v>1379</v>
      </c>
      <c r="S17" s="89">
        <v>0</v>
      </c>
      <c r="T17" s="89">
        <v>20</v>
      </c>
      <c r="U17" s="89">
        <v>854</v>
      </c>
      <c r="V17" s="89">
        <v>285</v>
      </c>
      <c r="W17" s="89">
        <v>75</v>
      </c>
      <c r="X17" s="89">
        <v>54</v>
      </c>
      <c r="Y17" s="89">
        <v>26</v>
      </c>
      <c r="Z17" s="89">
        <v>136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4125</v>
      </c>
      <c r="C18" s="89">
        <v>2130</v>
      </c>
      <c r="D18" s="89">
        <v>0</v>
      </c>
      <c r="E18" s="89">
        <v>0</v>
      </c>
      <c r="F18" s="89">
        <v>0</v>
      </c>
      <c r="G18" s="89">
        <v>0</v>
      </c>
      <c r="H18" s="89">
        <v>696</v>
      </c>
      <c r="I18" s="89" t="s">
        <v>44</v>
      </c>
      <c r="J18" s="89">
        <v>676</v>
      </c>
      <c r="K18" s="89">
        <v>623</v>
      </c>
      <c r="L18" s="89" t="s">
        <v>44</v>
      </c>
      <c r="M18" s="89">
        <v>51</v>
      </c>
      <c r="N18" s="89">
        <v>18</v>
      </c>
      <c r="O18" s="89">
        <v>155</v>
      </c>
      <c r="P18" s="89">
        <v>49</v>
      </c>
      <c r="Q18" s="89">
        <v>1434</v>
      </c>
      <c r="R18" s="89">
        <v>1440</v>
      </c>
      <c r="S18" s="89">
        <v>0</v>
      </c>
      <c r="T18" s="89">
        <v>14</v>
      </c>
      <c r="U18" s="89">
        <v>873</v>
      </c>
      <c r="V18" s="89">
        <v>9</v>
      </c>
      <c r="W18" s="89">
        <v>10</v>
      </c>
      <c r="X18" s="89">
        <v>66</v>
      </c>
      <c r="Y18" s="89">
        <v>35</v>
      </c>
      <c r="Z18" s="89">
        <v>129</v>
      </c>
      <c r="AA18" s="89">
        <v>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4668</v>
      </c>
      <c r="C19" s="89">
        <v>1250</v>
      </c>
      <c r="D19" s="89">
        <v>0</v>
      </c>
      <c r="E19" s="89">
        <v>0</v>
      </c>
      <c r="F19" s="89">
        <v>0</v>
      </c>
      <c r="G19" s="89">
        <v>0</v>
      </c>
      <c r="H19" s="89">
        <v>832</v>
      </c>
      <c r="I19" s="89">
        <v>855</v>
      </c>
      <c r="J19" s="89">
        <v>855</v>
      </c>
      <c r="K19" s="89">
        <v>876</v>
      </c>
      <c r="L19" s="89" t="s">
        <v>44</v>
      </c>
      <c r="M19" s="89">
        <v>38</v>
      </c>
      <c r="N19" s="89">
        <v>13</v>
      </c>
      <c r="O19" s="89">
        <v>167</v>
      </c>
      <c r="P19" s="89">
        <v>42</v>
      </c>
      <c r="Q19" s="89">
        <v>1448</v>
      </c>
      <c r="R19" s="89">
        <v>1407</v>
      </c>
      <c r="S19" s="89">
        <v>0</v>
      </c>
      <c r="T19" s="89">
        <v>17</v>
      </c>
      <c r="U19" s="89">
        <v>878</v>
      </c>
      <c r="V19" s="89">
        <v>333</v>
      </c>
      <c r="W19" s="89">
        <v>78</v>
      </c>
      <c r="X19" s="89">
        <v>45</v>
      </c>
      <c r="Y19" s="89">
        <v>42</v>
      </c>
      <c r="Z19" s="89">
        <v>137</v>
      </c>
      <c r="AA19" s="89">
        <v>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4848</v>
      </c>
      <c r="C20" s="89">
        <v>250</v>
      </c>
      <c r="D20" s="89">
        <v>0</v>
      </c>
      <c r="E20" s="89">
        <v>0</v>
      </c>
      <c r="F20" s="89">
        <v>0</v>
      </c>
      <c r="G20" s="89">
        <v>0</v>
      </c>
      <c r="H20" s="89">
        <v>1137</v>
      </c>
      <c r="I20" s="89">
        <v>1155</v>
      </c>
      <c r="J20" s="89">
        <v>1172</v>
      </c>
      <c r="K20" s="89">
        <v>1134</v>
      </c>
      <c r="L20" s="89" t="s">
        <v>44</v>
      </c>
      <c r="M20" s="89">
        <v>57</v>
      </c>
      <c r="N20" s="89">
        <v>23</v>
      </c>
      <c r="O20" s="89">
        <v>116</v>
      </c>
      <c r="P20" s="89">
        <v>34</v>
      </c>
      <c r="Q20" s="89">
        <v>1440</v>
      </c>
      <c r="R20" s="89">
        <v>1568</v>
      </c>
      <c r="S20" s="89">
        <v>0</v>
      </c>
      <c r="T20" s="89">
        <v>25</v>
      </c>
      <c r="U20" s="89">
        <v>985</v>
      </c>
      <c r="V20" s="89">
        <v>273</v>
      </c>
      <c r="W20" s="89">
        <v>82</v>
      </c>
      <c r="X20" s="89">
        <v>36</v>
      </c>
      <c r="Y20" s="89">
        <v>34</v>
      </c>
      <c r="Z20" s="89">
        <v>125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5038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1272</v>
      </c>
      <c r="I21" s="89">
        <v>1277</v>
      </c>
      <c r="J21" s="89">
        <v>1256</v>
      </c>
      <c r="K21" s="89">
        <v>1233</v>
      </c>
      <c r="L21" s="89" t="s">
        <v>44</v>
      </c>
      <c r="M21" s="89">
        <v>87</v>
      </c>
      <c r="N21" s="89">
        <v>27</v>
      </c>
      <c r="O21" s="89">
        <v>107</v>
      </c>
      <c r="P21" s="89">
        <v>67</v>
      </c>
      <c r="Q21" s="89">
        <v>1437</v>
      </c>
      <c r="R21" s="89">
        <v>1566</v>
      </c>
      <c r="S21" s="89">
        <v>0</v>
      </c>
      <c r="T21" s="89">
        <v>22</v>
      </c>
      <c r="U21" s="89">
        <v>1033</v>
      </c>
      <c r="V21" s="89">
        <v>297</v>
      </c>
      <c r="W21" s="89">
        <v>98</v>
      </c>
      <c r="X21" s="89">
        <v>40</v>
      </c>
      <c r="Y21" s="89">
        <v>41</v>
      </c>
      <c r="Z21" s="89">
        <v>60</v>
      </c>
      <c r="AA21" s="89">
        <v>13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5037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1220</v>
      </c>
      <c r="I22" s="89" t="s">
        <v>44</v>
      </c>
      <c r="J22" s="89">
        <v>1275</v>
      </c>
      <c r="K22" s="89">
        <v>1277</v>
      </c>
      <c r="L22" s="89">
        <v>1265</v>
      </c>
      <c r="M22" s="89">
        <v>89</v>
      </c>
      <c r="N22" s="89">
        <v>26</v>
      </c>
      <c r="O22" s="89">
        <v>103</v>
      </c>
      <c r="P22" s="89">
        <v>63</v>
      </c>
      <c r="Q22" s="89">
        <v>1437</v>
      </c>
      <c r="R22" s="89">
        <v>1552</v>
      </c>
      <c r="S22" s="89">
        <v>0</v>
      </c>
      <c r="T22" s="89">
        <v>15</v>
      </c>
      <c r="U22" s="89">
        <v>1027</v>
      </c>
      <c r="V22" s="89">
        <v>304</v>
      </c>
      <c r="W22" s="89">
        <v>95</v>
      </c>
      <c r="X22" s="89">
        <v>41</v>
      </c>
      <c r="Y22" s="89">
        <v>42</v>
      </c>
      <c r="Z22" s="89">
        <v>65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4597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1152</v>
      </c>
      <c r="I23" s="89" t="s">
        <v>44</v>
      </c>
      <c r="J23" s="89">
        <v>1122</v>
      </c>
      <c r="K23" s="89">
        <v>1148</v>
      </c>
      <c r="L23" s="89">
        <v>1175</v>
      </c>
      <c r="M23" s="89">
        <v>93</v>
      </c>
      <c r="N23" s="89">
        <v>22</v>
      </c>
      <c r="O23" s="89">
        <v>84</v>
      </c>
      <c r="P23" s="89">
        <v>89</v>
      </c>
      <c r="Q23" s="89">
        <v>1434</v>
      </c>
      <c r="R23" s="89">
        <v>1560</v>
      </c>
      <c r="S23" s="89">
        <v>0</v>
      </c>
      <c r="T23" s="89">
        <v>18</v>
      </c>
      <c r="U23" s="89">
        <v>860</v>
      </c>
      <c r="V23" s="89">
        <v>344</v>
      </c>
      <c r="W23" s="89">
        <v>98</v>
      </c>
      <c r="X23" s="89">
        <v>44</v>
      </c>
      <c r="Y23" s="89">
        <v>34</v>
      </c>
      <c r="Z23" s="89">
        <v>45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4576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1162</v>
      </c>
      <c r="I24" s="89" t="s">
        <v>44</v>
      </c>
      <c r="J24" s="89">
        <v>1139</v>
      </c>
      <c r="K24" s="89">
        <v>1142</v>
      </c>
      <c r="L24" s="89">
        <v>1133</v>
      </c>
      <c r="M24" s="89">
        <v>86</v>
      </c>
      <c r="N24" s="89">
        <v>23</v>
      </c>
      <c r="O24" s="89">
        <v>84</v>
      </c>
      <c r="P24" s="89">
        <v>85</v>
      </c>
      <c r="Q24" s="89">
        <v>1434</v>
      </c>
      <c r="R24" s="89">
        <v>1377</v>
      </c>
      <c r="S24" s="89">
        <v>0</v>
      </c>
      <c r="T24" s="89">
        <v>18</v>
      </c>
      <c r="U24" s="89">
        <v>850</v>
      </c>
      <c r="V24" s="89">
        <v>329</v>
      </c>
      <c r="W24" s="89">
        <v>100</v>
      </c>
      <c r="X24" s="89">
        <v>43</v>
      </c>
      <c r="Y24" s="89">
        <v>35</v>
      </c>
      <c r="Z24" s="89">
        <v>109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4505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1142</v>
      </c>
      <c r="I25" s="89" t="s">
        <v>44</v>
      </c>
      <c r="J25" s="89">
        <v>1108</v>
      </c>
      <c r="K25" s="89">
        <v>1116</v>
      </c>
      <c r="L25" s="89">
        <v>1139</v>
      </c>
      <c r="M25" s="89">
        <v>80</v>
      </c>
      <c r="N25" s="89">
        <v>26</v>
      </c>
      <c r="O25" s="89">
        <v>92</v>
      </c>
      <c r="P25" s="89">
        <v>80</v>
      </c>
      <c r="Q25" s="89">
        <v>1437</v>
      </c>
      <c r="R25" s="89">
        <v>1379</v>
      </c>
      <c r="S25" s="89">
        <v>0</v>
      </c>
      <c r="T25" s="89">
        <v>16</v>
      </c>
      <c r="U25" s="89">
        <v>823</v>
      </c>
      <c r="V25" s="89">
        <v>337</v>
      </c>
      <c r="W25" s="89">
        <v>101</v>
      </c>
      <c r="X25" s="89">
        <v>49</v>
      </c>
      <c r="Y25" s="89">
        <v>33</v>
      </c>
      <c r="Z25" s="89">
        <v>110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4186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1052</v>
      </c>
      <c r="I26" s="89" t="s">
        <v>44</v>
      </c>
      <c r="J26" s="89">
        <v>1046</v>
      </c>
      <c r="K26" s="89">
        <v>1056</v>
      </c>
      <c r="L26" s="89">
        <v>1032</v>
      </c>
      <c r="M26" s="89">
        <v>80</v>
      </c>
      <c r="N26" s="89" t="s">
        <v>44</v>
      </c>
      <c r="O26" s="89">
        <v>72</v>
      </c>
      <c r="P26" s="89">
        <v>66</v>
      </c>
      <c r="Q26" s="89">
        <v>1433</v>
      </c>
      <c r="R26" s="89">
        <v>1379</v>
      </c>
      <c r="S26" s="89">
        <v>0</v>
      </c>
      <c r="T26" s="89">
        <v>22</v>
      </c>
      <c r="U26" s="89">
        <v>833</v>
      </c>
      <c r="V26" s="89">
        <v>15</v>
      </c>
      <c r="W26" s="89">
        <v>19</v>
      </c>
      <c r="X26" s="89">
        <v>58</v>
      </c>
      <c r="Y26" s="89">
        <v>36</v>
      </c>
      <c r="Z26" s="89">
        <v>106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4065</v>
      </c>
      <c r="C27" s="18">
        <f>MIN(C9:C22)</f>
        <v>250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643</v>
      </c>
      <c r="I27" s="18">
        <f t="shared" si="1"/>
        <v>835</v>
      </c>
      <c r="J27" s="18">
        <f t="shared" si="1"/>
        <v>624</v>
      </c>
      <c r="K27" s="18">
        <f t="shared" si="1"/>
        <v>623</v>
      </c>
      <c r="L27" s="18">
        <f t="shared" si="1"/>
        <v>1032</v>
      </c>
      <c r="M27" s="18">
        <f t="shared" si="1"/>
        <v>27</v>
      </c>
      <c r="N27" s="18">
        <f t="shared" si="1"/>
        <v>13</v>
      </c>
      <c r="O27" s="18">
        <f t="shared" si="1"/>
        <v>64</v>
      </c>
      <c r="P27" s="18">
        <f t="shared" si="1"/>
        <v>34</v>
      </c>
      <c r="Q27" s="18">
        <f t="shared" si="1"/>
        <v>1432</v>
      </c>
      <c r="R27" s="18">
        <f t="shared" si="1"/>
        <v>1150</v>
      </c>
      <c r="S27" s="18">
        <f t="shared" si="1"/>
        <v>0</v>
      </c>
      <c r="T27" s="18">
        <f t="shared" si="1"/>
        <v>14</v>
      </c>
      <c r="U27" s="18">
        <f t="shared" si="1"/>
        <v>659</v>
      </c>
      <c r="V27" s="18">
        <f t="shared" si="1"/>
        <v>9</v>
      </c>
      <c r="W27" s="18">
        <f t="shared" si="1"/>
        <v>10</v>
      </c>
      <c r="X27" s="18">
        <f t="shared" si="1"/>
        <v>25</v>
      </c>
      <c r="Y27" s="18">
        <f t="shared" si="1"/>
        <v>18</v>
      </c>
      <c r="Z27" s="18">
        <f t="shared" si="1"/>
        <v>45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5505</v>
      </c>
      <c r="C28" s="18">
        <f>MAX(C9:C22)</f>
        <v>2760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1272</v>
      </c>
      <c r="I28" s="18">
        <f t="shared" si="2"/>
        <v>1277</v>
      </c>
      <c r="J28" s="18">
        <f t="shared" si="2"/>
        <v>1275</v>
      </c>
      <c r="K28" s="18">
        <f t="shared" si="2"/>
        <v>1277</v>
      </c>
      <c r="L28" s="18">
        <f t="shared" si="2"/>
        <v>1265</v>
      </c>
      <c r="M28" s="18">
        <f t="shared" si="2"/>
        <v>93</v>
      </c>
      <c r="N28" s="18">
        <f t="shared" si="2"/>
        <v>42</v>
      </c>
      <c r="O28" s="18">
        <f t="shared" si="2"/>
        <v>175</v>
      </c>
      <c r="P28" s="18">
        <f t="shared" si="2"/>
        <v>89</v>
      </c>
      <c r="Q28" s="18">
        <f t="shared" si="2"/>
        <v>1537</v>
      </c>
      <c r="R28" s="18">
        <f t="shared" si="2"/>
        <v>1576</v>
      </c>
      <c r="S28" s="18">
        <f t="shared" si="2"/>
        <v>0</v>
      </c>
      <c r="T28" s="18">
        <f t="shared" si="2"/>
        <v>27</v>
      </c>
      <c r="U28" s="18">
        <f t="shared" si="2"/>
        <v>1033</v>
      </c>
      <c r="V28" s="18">
        <f t="shared" si="2"/>
        <v>344</v>
      </c>
      <c r="W28" s="18">
        <f t="shared" si="2"/>
        <v>101</v>
      </c>
      <c r="X28" s="18">
        <f t="shared" si="2"/>
        <v>66</v>
      </c>
      <c r="Y28" s="18">
        <f t="shared" si="2"/>
        <v>53</v>
      </c>
      <c r="Z28" s="18">
        <f t="shared" si="2"/>
        <v>137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4492.416666666667</v>
      </c>
      <c r="C29" s="20">
        <f>AVERAGE(C9:C22)</f>
        <v>1756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978.625</v>
      </c>
      <c r="I29" s="20">
        <f t="shared" si="3"/>
        <v>1025.5</v>
      </c>
      <c r="J29" s="20">
        <f t="shared" si="3"/>
        <v>962.45833333333337</v>
      </c>
      <c r="K29" s="20">
        <f t="shared" si="3"/>
        <v>982.125</v>
      </c>
      <c r="L29" s="20">
        <f t="shared" si="3"/>
        <v>1148.8</v>
      </c>
      <c r="M29" s="20">
        <f t="shared" si="3"/>
        <v>65.375</v>
      </c>
      <c r="N29" s="20">
        <f t="shared" si="3"/>
        <v>23.304347826086957</v>
      </c>
      <c r="O29" s="20">
        <f t="shared" si="3"/>
        <v>102.625</v>
      </c>
      <c r="P29" s="20">
        <f t="shared" si="3"/>
        <v>52.166666666666664</v>
      </c>
      <c r="Q29" s="20">
        <f t="shared" si="3"/>
        <v>1443.4583333333333</v>
      </c>
      <c r="R29" s="20">
        <f t="shared" si="3"/>
        <v>1470.6666666666667</v>
      </c>
      <c r="S29" s="20">
        <f t="shared" si="3"/>
        <v>0</v>
      </c>
      <c r="T29" s="20">
        <f t="shared" si="3"/>
        <v>20.458333333333332</v>
      </c>
      <c r="U29" s="20">
        <f t="shared" si="3"/>
        <v>853.25</v>
      </c>
      <c r="V29" s="20">
        <f t="shared" si="3"/>
        <v>177.75</v>
      </c>
      <c r="W29" s="20">
        <f t="shared" si="3"/>
        <v>55.041666666666664</v>
      </c>
      <c r="X29" s="20">
        <f t="shared" si="3"/>
        <v>45.125</v>
      </c>
      <c r="Y29" s="20">
        <f t="shared" si="3"/>
        <v>31.583333333333332</v>
      </c>
      <c r="Z29" s="20">
        <f t="shared" si="3"/>
        <v>104.83333333333333</v>
      </c>
      <c r="AA29" s="20">
        <f t="shared" si="3"/>
        <v>7.291666666666667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7" zoomScale="40" zoomScaleNormal="40" workbookViewId="0">
      <selection activeCell="O14" sqref="O1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Summary'!A20</f>
        <v>45277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4133</v>
      </c>
      <c r="C3" s="89" t="s">
        <v>44</v>
      </c>
      <c r="D3" s="89">
        <v>833</v>
      </c>
      <c r="E3" s="89">
        <v>0</v>
      </c>
      <c r="F3" s="89">
        <v>0</v>
      </c>
      <c r="G3" s="89">
        <v>0</v>
      </c>
      <c r="H3" s="89">
        <v>842</v>
      </c>
      <c r="I3" s="89">
        <v>0</v>
      </c>
      <c r="J3" s="89">
        <v>823</v>
      </c>
      <c r="K3" s="89">
        <v>832</v>
      </c>
      <c r="L3" s="89">
        <v>803</v>
      </c>
      <c r="M3" s="89">
        <v>76</v>
      </c>
      <c r="N3" s="89">
        <v>29</v>
      </c>
      <c r="O3" s="89">
        <v>82</v>
      </c>
      <c r="P3" s="89">
        <v>50</v>
      </c>
      <c r="Q3" s="89">
        <v>1434</v>
      </c>
      <c r="R3" s="89">
        <v>1379</v>
      </c>
      <c r="S3" s="89">
        <v>0</v>
      </c>
      <c r="T3" s="89">
        <v>20</v>
      </c>
      <c r="U3" s="89">
        <v>837</v>
      </c>
      <c r="V3" s="89">
        <v>15</v>
      </c>
      <c r="W3" s="89">
        <v>19</v>
      </c>
      <c r="X3" s="89">
        <v>55</v>
      </c>
      <c r="Y3" s="89">
        <v>35</v>
      </c>
      <c r="Z3" s="89">
        <v>101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4100</v>
      </c>
      <c r="C4" s="89" t="s">
        <v>44</v>
      </c>
      <c r="D4" s="89">
        <v>1036</v>
      </c>
      <c r="E4" s="89">
        <v>0</v>
      </c>
      <c r="F4" s="89">
        <v>0</v>
      </c>
      <c r="G4" s="89">
        <v>0</v>
      </c>
      <c r="H4" s="89">
        <v>1021</v>
      </c>
      <c r="I4" s="89">
        <v>0</v>
      </c>
      <c r="J4" s="89">
        <v>1017</v>
      </c>
      <c r="K4" s="89">
        <v>1026</v>
      </c>
      <c r="L4" s="89" t="s">
        <v>44</v>
      </c>
      <c r="M4" s="89">
        <v>76</v>
      </c>
      <c r="N4" s="89">
        <v>29</v>
      </c>
      <c r="O4" s="89">
        <v>80</v>
      </c>
      <c r="P4" s="89">
        <v>50</v>
      </c>
      <c r="Q4" s="89">
        <v>1432</v>
      </c>
      <c r="R4" s="89">
        <v>1390</v>
      </c>
      <c r="S4" s="89">
        <v>0</v>
      </c>
      <c r="T4" s="89">
        <v>22</v>
      </c>
      <c r="U4" s="89">
        <v>830</v>
      </c>
      <c r="V4" s="89">
        <v>15</v>
      </c>
      <c r="W4" s="89">
        <v>20</v>
      </c>
      <c r="X4" s="89">
        <v>54</v>
      </c>
      <c r="Y4" s="89">
        <v>24</v>
      </c>
      <c r="Z4" s="89">
        <v>100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4307</v>
      </c>
      <c r="C5" s="89" t="s">
        <v>44</v>
      </c>
      <c r="D5" s="89">
        <v>1083</v>
      </c>
      <c r="E5" s="89">
        <v>0</v>
      </c>
      <c r="F5" s="89">
        <v>0</v>
      </c>
      <c r="G5" s="89">
        <v>0</v>
      </c>
      <c r="H5" s="89">
        <v>1081</v>
      </c>
      <c r="I5" s="89">
        <v>0</v>
      </c>
      <c r="J5" s="89">
        <v>1076</v>
      </c>
      <c r="K5" s="89">
        <v>1067</v>
      </c>
      <c r="L5" s="89" t="s">
        <v>44</v>
      </c>
      <c r="M5" s="89">
        <v>75</v>
      </c>
      <c r="N5" s="89">
        <v>30</v>
      </c>
      <c r="O5" s="89">
        <v>80</v>
      </c>
      <c r="P5" s="89">
        <v>37</v>
      </c>
      <c r="Q5" s="89">
        <v>1432</v>
      </c>
      <c r="R5" s="89">
        <v>1550</v>
      </c>
      <c r="S5" s="89">
        <v>0</v>
      </c>
      <c r="T5" s="89">
        <v>20</v>
      </c>
      <c r="U5" s="89">
        <v>830</v>
      </c>
      <c r="V5" s="89">
        <v>15</v>
      </c>
      <c r="W5" s="89">
        <v>20</v>
      </c>
      <c r="X5" s="89">
        <v>43</v>
      </c>
      <c r="Y5" s="89">
        <v>24</v>
      </c>
      <c r="Z5" s="89">
        <v>98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4211</v>
      </c>
      <c r="C6" s="89" t="s">
        <v>44</v>
      </c>
      <c r="D6" s="89">
        <v>1041</v>
      </c>
      <c r="E6" s="89">
        <v>0</v>
      </c>
      <c r="F6" s="89">
        <v>0</v>
      </c>
      <c r="G6" s="89">
        <v>0</v>
      </c>
      <c r="H6" s="89">
        <v>1045</v>
      </c>
      <c r="I6" s="89">
        <v>0</v>
      </c>
      <c r="J6" s="89">
        <v>1067</v>
      </c>
      <c r="K6" s="89">
        <v>1058</v>
      </c>
      <c r="L6" s="89" t="s">
        <v>44</v>
      </c>
      <c r="M6" s="89">
        <v>78</v>
      </c>
      <c r="N6" s="89">
        <v>22</v>
      </c>
      <c r="O6" s="89">
        <v>68</v>
      </c>
      <c r="P6" s="89">
        <v>40</v>
      </c>
      <c r="Q6" s="89">
        <v>1432</v>
      </c>
      <c r="R6" s="89">
        <v>1542</v>
      </c>
      <c r="S6" s="89">
        <v>0</v>
      </c>
      <c r="T6" s="89">
        <v>18</v>
      </c>
      <c r="U6" s="89">
        <v>832</v>
      </c>
      <c r="V6" s="89">
        <v>11</v>
      </c>
      <c r="W6" s="89">
        <v>20</v>
      </c>
      <c r="X6" s="89">
        <v>47</v>
      </c>
      <c r="Y6" s="89">
        <v>22</v>
      </c>
      <c r="Z6" s="89">
        <v>94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4216</v>
      </c>
      <c r="C7" s="89" t="s">
        <v>44</v>
      </c>
      <c r="D7" s="89">
        <v>1049</v>
      </c>
      <c r="E7" s="89">
        <v>0</v>
      </c>
      <c r="F7" s="89">
        <v>0</v>
      </c>
      <c r="G7" s="89">
        <v>0</v>
      </c>
      <c r="H7" s="89">
        <v>1071</v>
      </c>
      <c r="I7" s="89">
        <v>0</v>
      </c>
      <c r="J7" s="89">
        <v>1053</v>
      </c>
      <c r="K7" s="89">
        <v>1043</v>
      </c>
      <c r="L7" s="89" t="s">
        <v>44</v>
      </c>
      <c r="M7" s="89">
        <v>78</v>
      </c>
      <c r="N7" s="89">
        <v>22</v>
      </c>
      <c r="O7" s="89">
        <v>73</v>
      </c>
      <c r="P7" s="89">
        <v>37</v>
      </c>
      <c r="Q7" s="89">
        <v>1430</v>
      </c>
      <c r="R7" s="89">
        <v>1541</v>
      </c>
      <c r="S7" s="89">
        <v>0</v>
      </c>
      <c r="T7" s="89">
        <v>17</v>
      </c>
      <c r="U7" s="89">
        <v>836</v>
      </c>
      <c r="V7" s="89">
        <v>11</v>
      </c>
      <c r="W7" s="89">
        <v>20</v>
      </c>
      <c r="X7" s="89">
        <v>43</v>
      </c>
      <c r="Y7" s="89">
        <v>25</v>
      </c>
      <c r="Z7" s="89">
        <v>100</v>
      </c>
      <c r="AA7" s="89">
        <v>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4278</v>
      </c>
      <c r="C8" s="89" t="s">
        <v>44</v>
      </c>
      <c r="D8" s="89" t="s">
        <v>44</v>
      </c>
      <c r="E8" s="89">
        <v>0</v>
      </c>
      <c r="F8" s="89">
        <v>0</v>
      </c>
      <c r="G8" s="89">
        <v>0</v>
      </c>
      <c r="H8" s="89">
        <v>1062</v>
      </c>
      <c r="I8" s="89">
        <v>0</v>
      </c>
      <c r="J8" s="89">
        <v>1089</v>
      </c>
      <c r="K8" s="89">
        <v>1057</v>
      </c>
      <c r="L8" s="89">
        <v>1070</v>
      </c>
      <c r="M8" s="89">
        <v>74</v>
      </c>
      <c r="N8" s="89">
        <v>22</v>
      </c>
      <c r="O8" s="89">
        <v>77</v>
      </c>
      <c r="P8" s="89">
        <v>51</v>
      </c>
      <c r="Q8" s="89">
        <v>1433</v>
      </c>
      <c r="R8" s="89">
        <v>1550</v>
      </c>
      <c r="S8" s="89">
        <v>0</v>
      </c>
      <c r="T8" s="89">
        <v>18</v>
      </c>
      <c r="U8" s="89">
        <v>821</v>
      </c>
      <c r="V8" s="89">
        <v>11</v>
      </c>
      <c r="W8" s="89">
        <v>20</v>
      </c>
      <c r="X8" s="89">
        <v>37</v>
      </c>
      <c r="Y8" s="89">
        <v>52</v>
      </c>
      <c r="Z8" s="89">
        <v>103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4273</v>
      </c>
      <c r="C9" s="89" t="s">
        <v>44</v>
      </c>
      <c r="D9" s="89" t="s">
        <v>44</v>
      </c>
      <c r="E9" s="89">
        <v>0</v>
      </c>
      <c r="F9" s="89">
        <v>0</v>
      </c>
      <c r="G9" s="89">
        <v>0</v>
      </c>
      <c r="H9" s="89">
        <v>1069</v>
      </c>
      <c r="I9" s="89">
        <v>0</v>
      </c>
      <c r="J9" s="89">
        <v>1078</v>
      </c>
      <c r="K9" s="89">
        <v>1046</v>
      </c>
      <c r="L9" s="89">
        <v>1080</v>
      </c>
      <c r="M9" s="89">
        <v>78</v>
      </c>
      <c r="N9" s="89">
        <v>28</v>
      </c>
      <c r="O9" s="89">
        <v>107</v>
      </c>
      <c r="P9" s="89">
        <v>56</v>
      </c>
      <c r="Q9" s="89">
        <v>1436</v>
      </c>
      <c r="R9" s="89">
        <v>1536</v>
      </c>
      <c r="S9" s="89">
        <v>0</v>
      </c>
      <c r="T9" s="89">
        <v>16</v>
      </c>
      <c r="U9" s="89">
        <v>819</v>
      </c>
      <c r="V9" s="89">
        <v>15</v>
      </c>
      <c r="W9" s="89">
        <v>20</v>
      </c>
      <c r="X9" s="89">
        <v>33</v>
      </c>
      <c r="Y9" s="89">
        <v>21</v>
      </c>
      <c r="Z9" s="89">
        <v>113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4170</v>
      </c>
      <c r="C10" s="89" t="s">
        <v>44</v>
      </c>
      <c r="D10" s="89" t="s">
        <v>44</v>
      </c>
      <c r="E10" s="89">
        <v>0</v>
      </c>
      <c r="F10" s="89">
        <v>0</v>
      </c>
      <c r="G10" s="89">
        <v>0</v>
      </c>
      <c r="H10" s="89">
        <v>1039</v>
      </c>
      <c r="I10" s="89">
        <v>0</v>
      </c>
      <c r="J10" s="89">
        <v>1027</v>
      </c>
      <c r="K10" s="89">
        <v>1059</v>
      </c>
      <c r="L10" s="89">
        <v>1045</v>
      </c>
      <c r="M10" s="89">
        <v>72</v>
      </c>
      <c r="N10" s="89">
        <v>30</v>
      </c>
      <c r="O10" s="89">
        <v>100</v>
      </c>
      <c r="P10" s="89">
        <v>56</v>
      </c>
      <c r="Q10" s="89">
        <v>1430</v>
      </c>
      <c r="R10" s="89">
        <v>1380</v>
      </c>
      <c r="S10" s="89">
        <v>0</v>
      </c>
      <c r="T10" s="89">
        <v>17</v>
      </c>
      <c r="U10" s="89">
        <v>837</v>
      </c>
      <c r="V10" s="89">
        <v>18</v>
      </c>
      <c r="W10" s="89">
        <v>10</v>
      </c>
      <c r="X10" s="89">
        <v>38</v>
      </c>
      <c r="Y10" s="89">
        <v>28</v>
      </c>
      <c r="Z10" s="89">
        <v>110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4109</v>
      </c>
      <c r="C11" s="89">
        <v>430</v>
      </c>
      <c r="D11" s="89" t="s">
        <v>44</v>
      </c>
      <c r="E11" s="89">
        <v>0</v>
      </c>
      <c r="F11" s="89">
        <v>0</v>
      </c>
      <c r="G11" s="89">
        <v>0</v>
      </c>
      <c r="H11" s="89">
        <v>762</v>
      </c>
      <c r="I11" s="89">
        <v>0</v>
      </c>
      <c r="J11" s="89">
        <v>965</v>
      </c>
      <c r="K11" s="89">
        <v>975</v>
      </c>
      <c r="L11" s="89">
        <v>977</v>
      </c>
      <c r="M11" s="89">
        <v>27</v>
      </c>
      <c r="N11" s="89">
        <v>17</v>
      </c>
      <c r="O11" s="89">
        <v>92</v>
      </c>
      <c r="P11" s="89">
        <v>77</v>
      </c>
      <c r="Q11" s="89">
        <v>1426</v>
      </c>
      <c r="R11" s="89">
        <v>1377</v>
      </c>
      <c r="S11" s="89">
        <v>0</v>
      </c>
      <c r="T11" s="89">
        <v>13</v>
      </c>
      <c r="U11" s="89">
        <v>957</v>
      </c>
      <c r="V11" s="89">
        <v>305</v>
      </c>
      <c r="W11" s="89">
        <v>82</v>
      </c>
      <c r="X11" s="89">
        <v>33</v>
      </c>
      <c r="Y11" s="89">
        <v>23</v>
      </c>
      <c r="Z11" s="89">
        <v>101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4408</v>
      </c>
      <c r="C12" s="89">
        <v>1370</v>
      </c>
      <c r="D12" s="89" t="s">
        <v>44</v>
      </c>
      <c r="E12" s="89">
        <v>0</v>
      </c>
      <c r="F12" s="89">
        <v>0</v>
      </c>
      <c r="G12" s="89">
        <v>0</v>
      </c>
      <c r="H12" s="89">
        <v>770</v>
      </c>
      <c r="I12" s="89">
        <v>0</v>
      </c>
      <c r="J12" s="89">
        <v>755</v>
      </c>
      <c r="K12" s="89">
        <v>725</v>
      </c>
      <c r="L12" s="89">
        <v>788</v>
      </c>
      <c r="M12" s="89">
        <v>33</v>
      </c>
      <c r="N12" s="89">
        <v>16</v>
      </c>
      <c r="O12" s="89">
        <v>19</v>
      </c>
      <c r="P12" s="89">
        <v>76</v>
      </c>
      <c r="Q12" s="89">
        <v>1500</v>
      </c>
      <c r="R12" s="89">
        <v>1530</v>
      </c>
      <c r="S12" s="89">
        <v>0</v>
      </c>
      <c r="T12" s="89">
        <v>10</v>
      </c>
      <c r="U12" s="89">
        <v>1050</v>
      </c>
      <c r="V12" s="89">
        <v>310</v>
      </c>
      <c r="W12" s="89">
        <v>87</v>
      </c>
      <c r="X12" s="89">
        <v>30</v>
      </c>
      <c r="Y12" s="89">
        <v>25</v>
      </c>
      <c r="Z12" s="89">
        <v>99</v>
      </c>
      <c r="AA12" s="89">
        <v>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4445</v>
      </c>
      <c r="C13" s="89">
        <v>2250</v>
      </c>
      <c r="D13" s="89" t="s">
        <v>44</v>
      </c>
      <c r="E13" s="89">
        <v>0</v>
      </c>
      <c r="F13" s="89">
        <v>0</v>
      </c>
      <c r="G13" s="89">
        <v>0</v>
      </c>
      <c r="H13" s="89">
        <v>693</v>
      </c>
      <c r="I13" s="89">
        <v>0</v>
      </c>
      <c r="J13" s="89" t="s">
        <v>44</v>
      </c>
      <c r="K13" s="89">
        <v>735</v>
      </c>
      <c r="L13" s="89">
        <v>767</v>
      </c>
      <c r="M13" s="89">
        <v>57</v>
      </c>
      <c r="N13" s="89">
        <v>10</v>
      </c>
      <c r="O13" s="89">
        <v>100</v>
      </c>
      <c r="P13" s="89">
        <v>77</v>
      </c>
      <c r="Q13" s="89">
        <v>1426</v>
      </c>
      <c r="R13" s="89">
        <v>1395</v>
      </c>
      <c r="S13" s="89">
        <v>0</v>
      </c>
      <c r="T13" s="89">
        <v>18</v>
      </c>
      <c r="U13" s="89">
        <v>876</v>
      </c>
      <c r="V13" s="89">
        <v>322</v>
      </c>
      <c r="W13" s="89">
        <v>80</v>
      </c>
      <c r="X13" s="89">
        <v>43</v>
      </c>
      <c r="Y13" s="89">
        <v>23</v>
      </c>
      <c r="Z13" s="89">
        <v>94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4782</v>
      </c>
      <c r="C14" s="89">
        <v>2730</v>
      </c>
      <c r="D14" s="89" t="s">
        <v>44</v>
      </c>
      <c r="E14" s="89">
        <v>0</v>
      </c>
      <c r="F14" s="89">
        <v>0</v>
      </c>
      <c r="G14" s="89">
        <v>0</v>
      </c>
      <c r="H14" s="89">
        <v>700</v>
      </c>
      <c r="I14" s="89">
        <v>0</v>
      </c>
      <c r="J14" s="89" t="s">
        <v>44</v>
      </c>
      <c r="K14" s="89">
        <v>677</v>
      </c>
      <c r="L14" s="89">
        <v>675</v>
      </c>
      <c r="M14" s="89">
        <v>47</v>
      </c>
      <c r="N14" s="89">
        <v>21</v>
      </c>
      <c r="O14" s="89">
        <v>111</v>
      </c>
      <c r="P14" s="89">
        <v>33</v>
      </c>
      <c r="Q14" s="89">
        <v>1434</v>
      </c>
      <c r="R14" s="89">
        <v>1395</v>
      </c>
      <c r="S14" s="89">
        <v>0</v>
      </c>
      <c r="T14" s="89">
        <v>13</v>
      </c>
      <c r="U14" s="89">
        <v>832</v>
      </c>
      <c r="V14" s="89">
        <v>326</v>
      </c>
      <c r="W14" s="89">
        <v>83</v>
      </c>
      <c r="X14" s="89">
        <v>49</v>
      </c>
      <c r="Y14" s="89">
        <v>32</v>
      </c>
      <c r="Z14" s="89">
        <v>99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4760</v>
      </c>
      <c r="C15" s="89">
        <v>2580</v>
      </c>
      <c r="D15" s="89" t="s">
        <v>44</v>
      </c>
      <c r="E15" s="89">
        <v>0</v>
      </c>
      <c r="F15" s="89">
        <v>0</v>
      </c>
      <c r="G15" s="89">
        <v>0</v>
      </c>
      <c r="H15" s="89">
        <v>713</v>
      </c>
      <c r="I15" s="89">
        <v>0</v>
      </c>
      <c r="J15" s="89" t="s">
        <v>44</v>
      </c>
      <c r="K15" s="89">
        <v>734</v>
      </c>
      <c r="L15" s="89">
        <v>733</v>
      </c>
      <c r="M15" s="89">
        <v>51</v>
      </c>
      <c r="N15" s="89">
        <v>17</v>
      </c>
      <c r="O15" s="89">
        <v>115</v>
      </c>
      <c r="P15" s="89">
        <v>39</v>
      </c>
      <c r="Q15" s="89">
        <v>1434</v>
      </c>
      <c r="R15" s="89">
        <v>1571</v>
      </c>
      <c r="S15" s="89">
        <v>0</v>
      </c>
      <c r="T15" s="89">
        <v>22</v>
      </c>
      <c r="U15" s="89">
        <v>876</v>
      </c>
      <c r="V15" s="89">
        <v>298</v>
      </c>
      <c r="W15" s="89">
        <v>80</v>
      </c>
      <c r="X15" s="89">
        <v>66</v>
      </c>
      <c r="Y15" s="89">
        <v>22</v>
      </c>
      <c r="Z15" s="89">
        <v>117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4103</v>
      </c>
      <c r="C16" s="89">
        <v>2570</v>
      </c>
      <c r="D16" s="89" t="s">
        <v>44</v>
      </c>
      <c r="E16" s="89">
        <v>0</v>
      </c>
      <c r="F16" s="89">
        <v>0</v>
      </c>
      <c r="G16" s="89">
        <v>0</v>
      </c>
      <c r="H16" s="89">
        <v>766</v>
      </c>
      <c r="I16" s="89">
        <v>0</v>
      </c>
      <c r="J16" s="89" t="s">
        <v>44</v>
      </c>
      <c r="K16" s="89">
        <v>767</v>
      </c>
      <c r="L16" s="89" t="s">
        <v>44</v>
      </c>
      <c r="M16" s="89">
        <v>40</v>
      </c>
      <c r="N16" s="89">
        <v>20</v>
      </c>
      <c r="O16" s="89">
        <v>178</v>
      </c>
      <c r="P16" s="89">
        <v>40</v>
      </c>
      <c r="Q16" s="89">
        <v>1432</v>
      </c>
      <c r="R16" s="89">
        <v>1576</v>
      </c>
      <c r="S16" s="89">
        <v>0</v>
      </c>
      <c r="T16" s="89">
        <v>18</v>
      </c>
      <c r="U16" s="89">
        <v>876</v>
      </c>
      <c r="V16" s="89">
        <v>363</v>
      </c>
      <c r="W16" s="89">
        <v>85</v>
      </c>
      <c r="X16" s="89">
        <v>57</v>
      </c>
      <c r="Y16" s="89">
        <v>45</v>
      </c>
      <c r="Z16" s="89">
        <v>122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4983</v>
      </c>
      <c r="C17" s="89">
        <v>2720</v>
      </c>
      <c r="D17" s="89" t="s">
        <v>44</v>
      </c>
      <c r="E17" s="89">
        <v>0</v>
      </c>
      <c r="F17" s="89">
        <v>0</v>
      </c>
      <c r="G17" s="89">
        <v>0</v>
      </c>
      <c r="H17" s="89">
        <v>763</v>
      </c>
      <c r="I17" s="89">
        <v>0</v>
      </c>
      <c r="J17" s="89">
        <v>767</v>
      </c>
      <c r="K17" s="89">
        <v>733</v>
      </c>
      <c r="L17" s="89" t="s">
        <v>44</v>
      </c>
      <c r="M17" s="89">
        <v>49</v>
      </c>
      <c r="N17" s="89">
        <v>25</v>
      </c>
      <c r="O17" s="89">
        <v>192</v>
      </c>
      <c r="P17" s="89">
        <v>42</v>
      </c>
      <c r="Q17" s="89">
        <v>1432</v>
      </c>
      <c r="R17" s="89">
        <v>1576</v>
      </c>
      <c r="S17" s="89">
        <v>0</v>
      </c>
      <c r="T17" s="89">
        <v>17</v>
      </c>
      <c r="U17" s="89">
        <v>870</v>
      </c>
      <c r="V17" s="89">
        <v>316</v>
      </c>
      <c r="W17" s="89">
        <v>76</v>
      </c>
      <c r="X17" s="89">
        <v>56</v>
      </c>
      <c r="Y17" s="89">
        <v>23</v>
      </c>
      <c r="Z17" s="89">
        <v>113</v>
      </c>
      <c r="AA17" s="89">
        <v>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4397</v>
      </c>
      <c r="C18" s="89">
        <v>2050</v>
      </c>
      <c r="D18" s="89" t="s">
        <v>44</v>
      </c>
      <c r="E18" s="89">
        <v>0</v>
      </c>
      <c r="F18" s="89">
        <v>0</v>
      </c>
      <c r="G18" s="89">
        <v>0</v>
      </c>
      <c r="H18" s="89">
        <v>855</v>
      </c>
      <c r="I18" s="89">
        <v>0</v>
      </c>
      <c r="J18" s="89">
        <v>777</v>
      </c>
      <c r="K18" s="89">
        <v>715</v>
      </c>
      <c r="L18" s="89" t="s">
        <v>44</v>
      </c>
      <c r="M18" s="89">
        <v>49</v>
      </c>
      <c r="N18" s="89">
        <v>16</v>
      </c>
      <c r="O18" s="89">
        <v>147</v>
      </c>
      <c r="P18" s="89">
        <v>48</v>
      </c>
      <c r="Q18" s="89">
        <v>1440</v>
      </c>
      <c r="R18" s="89">
        <v>1557</v>
      </c>
      <c r="S18" s="89">
        <v>0</v>
      </c>
      <c r="T18" s="89">
        <v>18</v>
      </c>
      <c r="U18" s="89">
        <v>870</v>
      </c>
      <c r="V18" s="89">
        <v>18</v>
      </c>
      <c r="W18" s="89">
        <v>7</v>
      </c>
      <c r="X18" s="89">
        <v>49</v>
      </c>
      <c r="Y18" s="89">
        <v>32</v>
      </c>
      <c r="Z18" s="89">
        <v>123</v>
      </c>
      <c r="AA18" s="89">
        <v>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5455</v>
      </c>
      <c r="C19" s="89">
        <v>1850</v>
      </c>
      <c r="D19" s="89">
        <v>837</v>
      </c>
      <c r="E19" s="89">
        <v>0</v>
      </c>
      <c r="F19" s="89">
        <v>0</v>
      </c>
      <c r="G19" s="89">
        <v>0</v>
      </c>
      <c r="H19" s="89">
        <v>1055</v>
      </c>
      <c r="I19" s="89">
        <v>0</v>
      </c>
      <c r="J19" s="89">
        <v>825</v>
      </c>
      <c r="K19" s="89">
        <v>888</v>
      </c>
      <c r="L19" s="89" t="s">
        <v>44</v>
      </c>
      <c r="M19" s="89">
        <v>51</v>
      </c>
      <c r="N19" s="89">
        <v>27</v>
      </c>
      <c r="O19" s="89">
        <v>144</v>
      </c>
      <c r="P19" s="89">
        <v>39</v>
      </c>
      <c r="Q19" s="89">
        <v>1450</v>
      </c>
      <c r="R19" s="89">
        <v>1580</v>
      </c>
      <c r="S19" s="89">
        <v>0</v>
      </c>
      <c r="T19" s="89">
        <v>18</v>
      </c>
      <c r="U19" s="89">
        <v>1050</v>
      </c>
      <c r="V19" s="89">
        <v>317</v>
      </c>
      <c r="W19" s="89">
        <v>80</v>
      </c>
      <c r="X19" s="89">
        <v>44</v>
      </c>
      <c r="Y19" s="89">
        <v>41</v>
      </c>
      <c r="Z19" s="89">
        <v>60</v>
      </c>
      <c r="AA19" s="89">
        <v>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4582</v>
      </c>
      <c r="C20" s="89">
        <v>290</v>
      </c>
      <c r="D20" s="89">
        <v>1017</v>
      </c>
      <c r="E20" s="89">
        <v>0</v>
      </c>
      <c r="F20" s="89">
        <v>0</v>
      </c>
      <c r="G20" s="89">
        <v>0</v>
      </c>
      <c r="H20" s="89">
        <v>1177</v>
      </c>
      <c r="I20" s="89">
        <v>0</v>
      </c>
      <c r="J20" s="89">
        <v>1075</v>
      </c>
      <c r="K20" s="89">
        <v>1023</v>
      </c>
      <c r="L20" s="89" t="s">
        <v>44</v>
      </c>
      <c r="M20" s="89">
        <v>51</v>
      </c>
      <c r="N20" s="89">
        <v>16</v>
      </c>
      <c r="O20" s="89">
        <v>106</v>
      </c>
      <c r="P20" s="89">
        <v>44</v>
      </c>
      <c r="Q20" s="89">
        <v>1337</v>
      </c>
      <c r="R20" s="89">
        <v>1412</v>
      </c>
      <c r="S20" s="89">
        <v>0</v>
      </c>
      <c r="T20" s="89">
        <v>18</v>
      </c>
      <c r="U20" s="89">
        <v>837</v>
      </c>
      <c r="V20" s="89">
        <v>359</v>
      </c>
      <c r="W20" s="89">
        <v>85</v>
      </c>
      <c r="X20" s="89">
        <v>28</v>
      </c>
      <c r="Y20" s="89">
        <v>37</v>
      </c>
      <c r="Z20" s="89">
        <v>61</v>
      </c>
      <c r="AA20" s="89">
        <v>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4551</v>
      </c>
      <c r="C21" s="89" t="s">
        <v>44</v>
      </c>
      <c r="D21" s="89">
        <v>1150</v>
      </c>
      <c r="E21" s="89">
        <v>0</v>
      </c>
      <c r="F21" s="89">
        <v>0</v>
      </c>
      <c r="G21" s="89">
        <v>0</v>
      </c>
      <c r="H21" s="89">
        <v>1123</v>
      </c>
      <c r="I21" s="89">
        <v>0</v>
      </c>
      <c r="J21" s="89">
        <v>1134</v>
      </c>
      <c r="K21" s="89">
        <v>1144</v>
      </c>
      <c r="L21" s="89" t="s">
        <v>44</v>
      </c>
      <c r="M21" s="89">
        <v>80</v>
      </c>
      <c r="N21" s="89">
        <v>23</v>
      </c>
      <c r="O21" s="89">
        <v>87</v>
      </c>
      <c r="P21" s="89">
        <v>67</v>
      </c>
      <c r="Q21" s="89">
        <v>1372</v>
      </c>
      <c r="R21" s="89">
        <v>1577</v>
      </c>
      <c r="S21" s="89">
        <v>0</v>
      </c>
      <c r="T21" s="89">
        <v>20</v>
      </c>
      <c r="U21" s="89">
        <v>876</v>
      </c>
      <c r="V21" s="89">
        <v>342</v>
      </c>
      <c r="W21" s="89">
        <v>80</v>
      </c>
      <c r="X21" s="89">
        <v>38</v>
      </c>
      <c r="Y21" s="89">
        <v>41</v>
      </c>
      <c r="Z21" s="89">
        <v>66</v>
      </c>
      <c r="AA21" s="89">
        <v>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4707</v>
      </c>
      <c r="C22" s="89" t="s">
        <v>44</v>
      </c>
      <c r="D22" s="89">
        <v>1170</v>
      </c>
      <c r="E22" s="89">
        <v>0</v>
      </c>
      <c r="F22" s="89">
        <v>0</v>
      </c>
      <c r="G22" s="89">
        <v>0</v>
      </c>
      <c r="H22" s="89">
        <v>1223</v>
      </c>
      <c r="I22" s="89">
        <v>0</v>
      </c>
      <c r="J22" s="89">
        <v>1115</v>
      </c>
      <c r="K22" s="89">
        <v>1199</v>
      </c>
      <c r="L22" s="89" t="s">
        <v>44</v>
      </c>
      <c r="M22" s="89">
        <v>80</v>
      </c>
      <c r="N22" s="89">
        <v>32</v>
      </c>
      <c r="O22" s="89">
        <v>95</v>
      </c>
      <c r="P22" s="89">
        <v>67</v>
      </c>
      <c r="Q22" s="89">
        <v>1337</v>
      </c>
      <c r="R22" s="89">
        <v>1557</v>
      </c>
      <c r="S22" s="89">
        <v>0</v>
      </c>
      <c r="T22" s="89">
        <v>19</v>
      </c>
      <c r="U22" s="89">
        <v>840</v>
      </c>
      <c r="V22" s="89">
        <v>303</v>
      </c>
      <c r="W22" s="89">
        <v>85</v>
      </c>
      <c r="X22" s="89">
        <v>41</v>
      </c>
      <c r="Y22" s="89">
        <v>41</v>
      </c>
      <c r="Z22" s="89">
        <v>118</v>
      </c>
      <c r="AA22" s="89">
        <v>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4843</v>
      </c>
      <c r="C23" s="89" t="s">
        <v>44</v>
      </c>
      <c r="D23" s="89">
        <v>1212</v>
      </c>
      <c r="E23" s="89">
        <v>0</v>
      </c>
      <c r="F23" s="89">
        <v>0</v>
      </c>
      <c r="G23" s="89">
        <v>0</v>
      </c>
      <c r="H23" s="89">
        <v>1218</v>
      </c>
      <c r="I23" s="89">
        <v>0</v>
      </c>
      <c r="J23" s="89">
        <v>1215</v>
      </c>
      <c r="K23" s="89">
        <v>1198</v>
      </c>
      <c r="L23" s="89" t="s">
        <v>44</v>
      </c>
      <c r="M23" s="89">
        <v>78</v>
      </c>
      <c r="N23" s="89">
        <v>30</v>
      </c>
      <c r="O23" s="89">
        <v>85</v>
      </c>
      <c r="P23" s="89">
        <v>74</v>
      </c>
      <c r="Q23" s="89">
        <v>1344</v>
      </c>
      <c r="R23" s="89">
        <v>1560</v>
      </c>
      <c r="S23" s="89">
        <v>0</v>
      </c>
      <c r="T23" s="89">
        <v>16</v>
      </c>
      <c r="U23" s="89">
        <v>999</v>
      </c>
      <c r="V23" s="89">
        <v>363</v>
      </c>
      <c r="W23" s="89">
        <v>98</v>
      </c>
      <c r="X23" s="89">
        <v>40</v>
      </c>
      <c r="Y23" s="89">
        <v>30</v>
      </c>
      <c r="Z23" s="89">
        <v>116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4788</v>
      </c>
      <c r="C24" s="89" t="s">
        <v>44</v>
      </c>
      <c r="D24" s="89">
        <v>1220</v>
      </c>
      <c r="E24" s="89">
        <v>0</v>
      </c>
      <c r="F24" s="89">
        <v>0</v>
      </c>
      <c r="G24" s="89">
        <v>0</v>
      </c>
      <c r="H24" s="89">
        <v>1168</v>
      </c>
      <c r="I24" s="89">
        <v>0</v>
      </c>
      <c r="J24" s="89">
        <v>1195</v>
      </c>
      <c r="K24" s="89">
        <v>1205</v>
      </c>
      <c r="L24" s="89" t="s">
        <v>44</v>
      </c>
      <c r="M24" s="89">
        <v>74</v>
      </c>
      <c r="N24" s="89">
        <v>28</v>
      </c>
      <c r="O24" s="89">
        <v>90</v>
      </c>
      <c r="P24" s="89">
        <v>70</v>
      </c>
      <c r="Q24" s="89">
        <v>1362</v>
      </c>
      <c r="R24" s="89">
        <v>1563</v>
      </c>
      <c r="S24" s="89">
        <v>0</v>
      </c>
      <c r="T24" s="89">
        <v>16</v>
      </c>
      <c r="U24" s="89">
        <v>995</v>
      </c>
      <c r="V24" s="89">
        <v>364</v>
      </c>
      <c r="W24" s="89">
        <v>97</v>
      </c>
      <c r="X24" s="89">
        <v>41</v>
      </c>
      <c r="Y24" s="89">
        <v>32</v>
      </c>
      <c r="Z24" s="89">
        <v>115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4567</v>
      </c>
      <c r="C25" s="89" t="s">
        <v>44</v>
      </c>
      <c r="D25" s="89">
        <v>1152</v>
      </c>
      <c r="E25" s="89">
        <v>0</v>
      </c>
      <c r="F25" s="89">
        <v>0</v>
      </c>
      <c r="G25" s="89">
        <v>0</v>
      </c>
      <c r="H25" s="89">
        <v>1041</v>
      </c>
      <c r="I25" s="89">
        <v>0</v>
      </c>
      <c r="J25" s="89">
        <v>1196</v>
      </c>
      <c r="K25" s="89">
        <v>1178</v>
      </c>
      <c r="L25" s="89" t="s">
        <v>44</v>
      </c>
      <c r="M25" s="89">
        <v>76</v>
      </c>
      <c r="N25" s="89">
        <v>32</v>
      </c>
      <c r="O25" s="89">
        <v>100</v>
      </c>
      <c r="P25" s="89">
        <v>72</v>
      </c>
      <c r="Q25" s="89">
        <v>1376</v>
      </c>
      <c r="R25" s="89">
        <v>1384</v>
      </c>
      <c r="S25" s="89">
        <v>0</v>
      </c>
      <c r="T25" s="89">
        <v>18</v>
      </c>
      <c r="U25" s="89">
        <v>832</v>
      </c>
      <c r="V25" s="89">
        <v>383</v>
      </c>
      <c r="W25" s="89">
        <v>97</v>
      </c>
      <c r="X25" s="89">
        <v>47</v>
      </c>
      <c r="Y25" s="89">
        <v>37</v>
      </c>
      <c r="Z25" s="89">
        <v>110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4191</v>
      </c>
      <c r="C26" s="89" t="s">
        <v>44</v>
      </c>
      <c r="D26" s="89">
        <v>1035</v>
      </c>
      <c r="E26" s="89">
        <v>0</v>
      </c>
      <c r="F26" s="89">
        <v>0</v>
      </c>
      <c r="G26" s="89">
        <v>0</v>
      </c>
      <c r="H26" s="89">
        <v>1040</v>
      </c>
      <c r="I26" s="89">
        <v>0</v>
      </c>
      <c r="J26" s="89">
        <v>1046</v>
      </c>
      <c r="K26" s="89">
        <v>1070</v>
      </c>
      <c r="L26" s="89" t="s">
        <v>44</v>
      </c>
      <c r="M26" s="89">
        <v>72</v>
      </c>
      <c r="N26" s="89">
        <v>30</v>
      </c>
      <c r="O26" s="89">
        <v>100</v>
      </c>
      <c r="P26" s="89">
        <v>52</v>
      </c>
      <c r="Q26" s="89">
        <v>1362</v>
      </c>
      <c r="R26" s="89">
        <v>1387</v>
      </c>
      <c r="S26" s="89">
        <v>0</v>
      </c>
      <c r="T26" s="89">
        <v>18</v>
      </c>
      <c r="U26" s="89">
        <v>872</v>
      </c>
      <c r="V26" s="89">
        <v>42</v>
      </c>
      <c r="W26" s="89">
        <v>68</v>
      </c>
      <c r="X26" s="89">
        <v>40</v>
      </c>
      <c r="Y26" s="89">
        <v>33</v>
      </c>
      <c r="Z26" s="89">
        <v>93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4100</v>
      </c>
      <c r="C27" s="18">
        <f>MIN(C9:C22)</f>
        <v>290</v>
      </c>
      <c r="D27" s="18">
        <f t="shared" ref="D27:AB27" si="1">MIN(D3:D26)</f>
        <v>833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693</v>
      </c>
      <c r="I27" s="18">
        <f t="shared" si="1"/>
        <v>0</v>
      </c>
      <c r="J27" s="18">
        <f t="shared" si="1"/>
        <v>755</v>
      </c>
      <c r="K27" s="18">
        <f t="shared" si="1"/>
        <v>677</v>
      </c>
      <c r="L27" s="18">
        <f t="shared" si="1"/>
        <v>675</v>
      </c>
      <c r="M27" s="18">
        <f t="shared" si="1"/>
        <v>27</v>
      </c>
      <c r="N27" s="18">
        <f t="shared" si="1"/>
        <v>10</v>
      </c>
      <c r="O27" s="18">
        <f t="shared" si="1"/>
        <v>19</v>
      </c>
      <c r="P27" s="18">
        <f t="shared" si="1"/>
        <v>33</v>
      </c>
      <c r="Q27" s="18">
        <f t="shared" si="1"/>
        <v>1337</v>
      </c>
      <c r="R27" s="18">
        <f t="shared" si="1"/>
        <v>1377</v>
      </c>
      <c r="S27" s="18">
        <f t="shared" si="1"/>
        <v>0</v>
      </c>
      <c r="T27" s="18">
        <f t="shared" si="1"/>
        <v>10</v>
      </c>
      <c r="U27" s="18">
        <f t="shared" si="1"/>
        <v>819</v>
      </c>
      <c r="V27" s="18">
        <f t="shared" si="1"/>
        <v>11</v>
      </c>
      <c r="W27" s="18">
        <f>MIN(W3:W26)</f>
        <v>7</v>
      </c>
      <c r="X27" s="18">
        <f>MIN(X3:X26)</f>
        <v>28</v>
      </c>
      <c r="Y27" s="18">
        <f>MIN(Y3:Y26)</f>
        <v>21</v>
      </c>
      <c r="Z27" s="18">
        <f t="shared" si="1"/>
        <v>60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5455</v>
      </c>
      <c r="C28" s="18">
        <f>MAX(C9:C22)</f>
        <v>2730</v>
      </c>
      <c r="D28" s="18">
        <f t="shared" ref="D28:AB28" si="2">MAX(D3:D26)</f>
        <v>1220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1223</v>
      </c>
      <c r="I28" s="18">
        <f t="shared" si="2"/>
        <v>0</v>
      </c>
      <c r="J28" s="18">
        <f t="shared" si="2"/>
        <v>1215</v>
      </c>
      <c r="K28" s="18">
        <f t="shared" si="2"/>
        <v>1205</v>
      </c>
      <c r="L28" s="18">
        <f t="shared" si="2"/>
        <v>1080</v>
      </c>
      <c r="M28" s="18">
        <f t="shared" si="2"/>
        <v>80</v>
      </c>
      <c r="N28" s="18">
        <f t="shared" si="2"/>
        <v>32</v>
      </c>
      <c r="O28" s="18">
        <f t="shared" si="2"/>
        <v>192</v>
      </c>
      <c r="P28" s="18">
        <f t="shared" si="2"/>
        <v>77</v>
      </c>
      <c r="Q28" s="18">
        <f t="shared" si="2"/>
        <v>1500</v>
      </c>
      <c r="R28" s="18">
        <f t="shared" si="2"/>
        <v>1580</v>
      </c>
      <c r="S28" s="18">
        <f t="shared" si="2"/>
        <v>0</v>
      </c>
      <c r="T28" s="18">
        <f t="shared" si="2"/>
        <v>22</v>
      </c>
      <c r="U28" s="18">
        <f t="shared" si="2"/>
        <v>1050</v>
      </c>
      <c r="V28" s="18">
        <f t="shared" si="2"/>
        <v>383</v>
      </c>
      <c r="W28" s="18">
        <f>MAX(W3:W26)</f>
        <v>98</v>
      </c>
      <c r="X28" s="18">
        <f>MAX(X3:X26)</f>
        <v>66</v>
      </c>
      <c r="Y28" s="18">
        <f>MAX(Y3:Y26)</f>
        <v>52</v>
      </c>
      <c r="Z28" s="18">
        <f t="shared" si="2"/>
        <v>123</v>
      </c>
      <c r="AA28" s="18">
        <f t="shared" si="2"/>
        <v>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4473.291666666667</v>
      </c>
      <c r="C29" s="20">
        <f>AVERAGE(C9:C22)</f>
        <v>1884</v>
      </c>
      <c r="D29" s="20">
        <f t="shared" ref="D29:AB29" si="3">AVERAGE(D3:D26)</f>
        <v>1064.2307692307693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970.70833333333337</v>
      </c>
      <c r="I29" s="20">
        <f t="shared" si="3"/>
        <v>0</v>
      </c>
      <c r="J29" s="20">
        <f t="shared" si="3"/>
        <v>1014.75</v>
      </c>
      <c r="K29" s="20">
        <f t="shared" si="3"/>
        <v>964.75</v>
      </c>
      <c r="L29" s="20">
        <f t="shared" si="3"/>
        <v>882</v>
      </c>
      <c r="M29" s="20">
        <f t="shared" si="3"/>
        <v>63.416666666666664</v>
      </c>
      <c r="N29" s="20">
        <f t="shared" si="3"/>
        <v>23.833333333333332</v>
      </c>
      <c r="O29" s="20">
        <f t="shared" si="3"/>
        <v>101.16666666666667</v>
      </c>
      <c r="P29" s="20">
        <f t="shared" si="3"/>
        <v>53.916666666666664</v>
      </c>
      <c r="Q29" s="20">
        <f t="shared" si="3"/>
        <v>1413.4583333333333</v>
      </c>
      <c r="R29" s="20">
        <f t="shared" si="3"/>
        <v>1494.375</v>
      </c>
      <c r="S29" s="20">
        <f t="shared" si="3"/>
        <v>0</v>
      </c>
      <c r="T29" s="20">
        <f t="shared" si="3"/>
        <v>17.5</v>
      </c>
      <c r="U29" s="20">
        <f t="shared" si="3"/>
        <v>881.25</v>
      </c>
      <c r="V29" s="20">
        <f t="shared" si="3"/>
        <v>201.75</v>
      </c>
      <c r="W29" s="20">
        <f>AVERAGE(W3:W26)</f>
        <v>59.125</v>
      </c>
      <c r="X29" s="20">
        <f>AVERAGE(X3:X26)</f>
        <v>43.833333333333336</v>
      </c>
      <c r="Y29" s="20">
        <f>AVERAGE(Y3:Y26)</f>
        <v>31.166666666666668</v>
      </c>
      <c r="Z29" s="20">
        <f t="shared" si="3"/>
        <v>101.08333333333333</v>
      </c>
      <c r="AA29" s="20">
        <f t="shared" si="3"/>
        <v>5.083333333333333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22" activePane="bottomRight" state="frozen"/>
      <selection activeCell="A2" sqref="A2"/>
      <selection pane="topRight" activeCell="B2" sqref="B2"/>
      <selection pane="bottomLeft" activeCell="A4" sqref="A4"/>
      <selection pane="bottomRight" activeCell="AS14" sqref="AS14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32" width="12.42578125" style="33" customWidth="1"/>
    <col min="33" max="33" width="14.85546875" style="33" bestFit="1" customWidth="1"/>
    <col min="34" max="35" width="12.42578125" style="33" customWidth="1"/>
    <col min="36" max="36" width="14.85546875" style="33" bestFit="1" customWidth="1"/>
    <col min="37" max="45" width="12.42578125" style="33" customWidth="1"/>
    <col min="46" max="46" width="17.28515625" style="33" bestFit="1" customWidth="1"/>
    <col min="47" max="48" width="12.42578125" style="33" customWidth="1"/>
    <col min="49" max="49" width="17.28515625" style="33" bestFit="1" customWidth="1"/>
    <col min="50" max="59" width="12.42578125" style="33" customWidth="1"/>
    <col min="60" max="60" width="14.85546875" style="33" bestFit="1" customWidth="1"/>
    <col min="61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17" t="s">
        <v>35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9"/>
      <c r="CC1" s="119"/>
      <c r="CD1" s="120"/>
    </row>
    <row r="2" spans="1:83" s="31" customFormat="1" ht="58.5" customHeight="1" thickBot="1" x14ac:dyDescent="0.3">
      <c r="A2" s="115" t="s">
        <v>34</v>
      </c>
      <c r="B2" s="106" t="s">
        <v>1</v>
      </c>
      <c r="C2" s="107"/>
      <c r="D2" s="108"/>
      <c r="E2" s="103" t="s">
        <v>2</v>
      </c>
      <c r="F2" s="104"/>
      <c r="G2" s="105"/>
      <c r="H2" s="103" t="s">
        <v>9</v>
      </c>
      <c r="I2" s="104"/>
      <c r="J2" s="105"/>
      <c r="K2" s="103" t="s">
        <v>10</v>
      </c>
      <c r="L2" s="104"/>
      <c r="M2" s="105"/>
      <c r="N2" s="103" t="s">
        <v>11</v>
      </c>
      <c r="O2" s="104"/>
      <c r="P2" s="105"/>
      <c r="Q2" s="103" t="s">
        <v>12</v>
      </c>
      <c r="R2" s="104"/>
      <c r="S2" s="105"/>
      <c r="T2" s="103" t="s">
        <v>13</v>
      </c>
      <c r="U2" s="104"/>
      <c r="V2" s="105"/>
      <c r="W2" s="103" t="s">
        <v>14</v>
      </c>
      <c r="X2" s="104"/>
      <c r="Y2" s="105"/>
      <c r="Z2" s="103" t="s">
        <v>15</v>
      </c>
      <c r="AA2" s="104"/>
      <c r="AB2" s="105"/>
      <c r="AC2" s="103" t="s">
        <v>16</v>
      </c>
      <c r="AD2" s="104"/>
      <c r="AE2" s="105"/>
      <c r="AF2" s="103" t="s">
        <v>17</v>
      </c>
      <c r="AG2" s="104"/>
      <c r="AH2" s="105"/>
      <c r="AI2" s="109" t="s">
        <v>24</v>
      </c>
      <c r="AJ2" s="110"/>
      <c r="AK2" s="111"/>
      <c r="AL2" s="109" t="s">
        <v>23</v>
      </c>
      <c r="AM2" s="110"/>
      <c r="AN2" s="111"/>
      <c r="AO2" s="109" t="s">
        <v>25</v>
      </c>
      <c r="AP2" s="110"/>
      <c r="AQ2" s="111"/>
      <c r="AR2" s="109" t="s">
        <v>3</v>
      </c>
      <c r="AS2" s="110"/>
      <c r="AT2" s="111"/>
      <c r="AU2" s="109" t="s">
        <v>27</v>
      </c>
      <c r="AV2" s="110"/>
      <c r="AW2" s="111"/>
      <c r="AX2" s="109" t="s">
        <v>26</v>
      </c>
      <c r="AY2" s="110"/>
      <c r="AZ2" s="111"/>
      <c r="BA2" s="109" t="s">
        <v>28</v>
      </c>
      <c r="BB2" s="110"/>
      <c r="BC2" s="111"/>
      <c r="BD2" s="109" t="s">
        <v>29</v>
      </c>
      <c r="BE2" s="110"/>
      <c r="BF2" s="111"/>
      <c r="BG2" s="109" t="s">
        <v>30</v>
      </c>
      <c r="BH2" s="110"/>
      <c r="BI2" s="111"/>
      <c r="BJ2" s="109" t="s">
        <v>31</v>
      </c>
      <c r="BK2" s="110"/>
      <c r="BL2" s="111"/>
      <c r="BM2" s="109" t="s">
        <v>4</v>
      </c>
      <c r="BN2" s="110"/>
      <c r="BO2" s="111"/>
      <c r="BP2" s="109" t="s">
        <v>22</v>
      </c>
      <c r="BQ2" s="110"/>
      <c r="BR2" s="111"/>
      <c r="BS2" s="109" t="s">
        <v>5</v>
      </c>
      <c r="BT2" s="110"/>
      <c r="BU2" s="111"/>
      <c r="BV2" s="109" t="s">
        <v>32</v>
      </c>
      <c r="BW2" s="110"/>
      <c r="BX2" s="111"/>
      <c r="BY2" s="109" t="s">
        <v>6</v>
      </c>
      <c r="BZ2" s="110"/>
      <c r="CA2" s="110"/>
      <c r="CB2" s="112" t="s">
        <v>7</v>
      </c>
      <c r="CC2" s="113"/>
      <c r="CD2" s="114"/>
      <c r="CE2" s="30"/>
    </row>
    <row r="3" spans="1:83" s="38" customFormat="1" ht="34.5" customHeight="1" thickBot="1" x14ac:dyDescent="0.3">
      <c r="A3" s="116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45261</v>
      </c>
      <c r="B4" s="50">
        <f>'1'!B27</f>
        <v>4173</v>
      </c>
      <c r="C4" s="80">
        <f>'1'!B28</f>
        <v>5305</v>
      </c>
      <c r="D4" s="81">
        <f>'1'!B29</f>
        <v>4661.041666666667</v>
      </c>
      <c r="E4" s="39">
        <f>'1'!C27</f>
        <v>30</v>
      </c>
      <c r="F4" s="13">
        <f>'1'!C28</f>
        <v>2600</v>
      </c>
      <c r="G4" s="81">
        <f>'1'!C29</f>
        <v>1498.1818181818182</v>
      </c>
      <c r="H4" s="39">
        <f>'1'!D27</f>
        <v>0</v>
      </c>
      <c r="I4" s="13">
        <f>'1'!D28</f>
        <v>0</v>
      </c>
      <c r="J4" s="81">
        <f>'1'!D29</f>
        <v>0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779</v>
      </c>
      <c r="U4" s="80">
        <f>'1'!H28</f>
        <v>1237</v>
      </c>
      <c r="V4" s="81">
        <f>'1'!H29</f>
        <v>1067.6500000000001</v>
      </c>
      <c r="W4" s="50">
        <f>'1'!I27</f>
        <v>794</v>
      </c>
      <c r="X4" s="80">
        <f>'1'!I28</f>
        <v>1279</v>
      </c>
      <c r="Y4" s="81">
        <f>'1'!I29</f>
        <v>1108.125</v>
      </c>
      <c r="Z4" s="50">
        <f>'1'!J27</f>
        <v>699</v>
      </c>
      <c r="AA4" s="80">
        <f>'1'!J28</f>
        <v>1277</v>
      </c>
      <c r="AB4" s="81">
        <f>'1'!J29</f>
        <v>1026.4583333333333</v>
      </c>
      <c r="AC4" s="50">
        <f>'1'!K27</f>
        <v>712</v>
      </c>
      <c r="AD4" s="80">
        <f>'1'!K28</f>
        <v>1299</v>
      </c>
      <c r="AE4" s="81">
        <f>'1'!K29</f>
        <v>1032.3333333333333</v>
      </c>
      <c r="AF4" s="50">
        <f>'1'!L27</f>
        <v>703</v>
      </c>
      <c r="AG4" s="80">
        <f>'1'!L28</f>
        <v>1093</v>
      </c>
      <c r="AH4" s="81">
        <f>'1'!L29</f>
        <v>861.375</v>
      </c>
      <c r="AI4" s="50">
        <f>'1'!M27</f>
        <v>69</v>
      </c>
      <c r="AJ4" s="80">
        <f>'1'!M28</f>
        <v>710</v>
      </c>
      <c r="AK4" s="81">
        <f>'1'!M29</f>
        <v>475.91666666666669</v>
      </c>
      <c r="AL4" s="50">
        <f>'1'!N27</f>
        <v>13</v>
      </c>
      <c r="AM4" s="80">
        <f>'1'!N28</f>
        <v>45</v>
      </c>
      <c r="AN4" s="81">
        <f>'1'!N29</f>
        <v>23</v>
      </c>
      <c r="AO4" s="50">
        <f>'1'!O27</f>
        <v>75</v>
      </c>
      <c r="AP4" s="80">
        <f>'1'!O28</f>
        <v>182</v>
      </c>
      <c r="AQ4" s="81">
        <f>'1'!O29</f>
        <v>110.66666666666667</v>
      </c>
      <c r="AR4" s="50">
        <f>'1'!P27</f>
        <v>36</v>
      </c>
      <c r="AS4" s="80">
        <f>'1'!P28</f>
        <v>121</v>
      </c>
      <c r="AT4" s="81">
        <f>'1'!P29</f>
        <v>58.041666666666664</v>
      </c>
      <c r="AU4" s="50">
        <f>'1'!Q27</f>
        <v>1365</v>
      </c>
      <c r="AV4" s="80">
        <f>'1'!Q28</f>
        <v>1471</v>
      </c>
      <c r="AW4" s="81">
        <f>'1'!Q29</f>
        <v>1434.7916666666667</v>
      </c>
      <c r="AX4" s="50">
        <f>'1'!R27</f>
        <v>1256</v>
      </c>
      <c r="AY4" s="80">
        <f>'1'!R28</f>
        <v>1711</v>
      </c>
      <c r="AZ4" s="81">
        <f>'1'!R29</f>
        <v>1439.7916666666667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15</v>
      </c>
      <c r="BE4" s="80">
        <f>'1'!T28</f>
        <v>28</v>
      </c>
      <c r="BF4" s="81">
        <f>'1'!T29</f>
        <v>19.041666666666668</v>
      </c>
      <c r="BG4" s="50">
        <f>'1'!U27</f>
        <v>663</v>
      </c>
      <c r="BH4" s="80">
        <f>'1'!U28</f>
        <v>1041</v>
      </c>
      <c r="BI4" s="81">
        <f>'1'!U29</f>
        <v>849.70833333333337</v>
      </c>
      <c r="BJ4" s="50">
        <f>'1'!V27</f>
        <v>3</v>
      </c>
      <c r="BK4" s="80">
        <f>'1'!V28</f>
        <v>12</v>
      </c>
      <c r="BL4" s="81">
        <f>'1'!V29</f>
        <v>7.625</v>
      </c>
      <c r="BM4" s="50">
        <f>'1'!W27</f>
        <v>2</v>
      </c>
      <c r="BN4" s="80">
        <f>'1'!W28</f>
        <v>21</v>
      </c>
      <c r="BO4" s="81">
        <f>'1'!W29</f>
        <v>14.375</v>
      </c>
      <c r="BP4" s="50">
        <f>'1'!X27</f>
        <v>0</v>
      </c>
      <c r="BQ4" s="80">
        <f>'1'!X28</f>
        <v>79</v>
      </c>
      <c r="BR4" s="81">
        <f>'1'!X29</f>
        <v>50.916666666666664</v>
      </c>
      <c r="BS4" s="50">
        <f>'1'!Y27</f>
        <v>21</v>
      </c>
      <c r="BT4" s="80">
        <f>'1'!Y28</f>
        <v>63</v>
      </c>
      <c r="BU4" s="81">
        <f>'1'!Y29</f>
        <v>36.125</v>
      </c>
      <c r="BV4" s="50">
        <f>'1'!Z27</f>
        <v>14</v>
      </c>
      <c r="BW4" s="80">
        <f>'1'!Z28</f>
        <v>128</v>
      </c>
      <c r="BX4" s="81">
        <f>'1'!Z29</f>
        <v>102.20833333333333</v>
      </c>
      <c r="BY4" s="50">
        <f>'1'!AA27</f>
        <v>1</v>
      </c>
      <c r="BZ4" s="80">
        <f>'1'!AA28</f>
        <v>15</v>
      </c>
      <c r="CA4" s="81">
        <f>'1'!AA29</f>
        <v>5.958333333333333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45262</v>
      </c>
      <c r="B5" s="78">
        <f>'2'!B27</f>
        <v>3808</v>
      </c>
      <c r="C5" s="18">
        <f>'2'!B28</f>
        <v>4690</v>
      </c>
      <c r="D5" s="19">
        <f>'2'!B29</f>
        <v>4306.458333333333</v>
      </c>
      <c r="E5" s="78">
        <f>'2'!C27</f>
        <v>20</v>
      </c>
      <c r="F5" s="18">
        <f>'2'!C28</f>
        <v>2600</v>
      </c>
      <c r="G5" s="19">
        <f>'2'!C29</f>
        <v>1533.6363636363637</v>
      </c>
      <c r="H5" s="78">
        <f>'2'!D27</f>
        <v>0</v>
      </c>
      <c r="I5" s="18">
        <f>'2'!D28</f>
        <v>0</v>
      </c>
      <c r="J5" s="19">
        <f>'2'!D29</f>
        <v>0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1108</v>
      </c>
      <c r="U5" s="18">
        <f>'2'!H28</f>
        <v>1213</v>
      </c>
      <c r="V5" s="19">
        <f>'2'!H29</f>
        <v>943.83333333333337</v>
      </c>
      <c r="W5" s="78">
        <f>'2'!I27</f>
        <v>646</v>
      </c>
      <c r="X5" s="18">
        <f>'2'!I28</f>
        <v>1185</v>
      </c>
      <c r="Y5" s="19">
        <f>'2'!I29</f>
        <v>935.58333333333337</v>
      </c>
      <c r="Z5" s="78">
        <f>'2'!J27</f>
        <v>639</v>
      </c>
      <c r="AA5" s="18">
        <f>'2'!J28</f>
        <v>1177</v>
      </c>
      <c r="AB5" s="19">
        <f>'2'!J29</f>
        <v>946.375</v>
      </c>
      <c r="AC5" s="78">
        <f>'2'!K27</f>
        <v>792</v>
      </c>
      <c r="AD5" s="18">
        <f>'2'!K28</f>
        <v>1199</v>
      </c>
      <c r="AE5" s="19">
        <f>'2'!K29</f>
        <v>1037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31</v>
      </c>
      <c r="AJ5" s="18">
        <f>'2'!M28</f>
        <v>76</v>
      </c>
      <c r="AK5" s="19">
        <f>'2'!M29</f>
        <v>58.166666666666664</v>
      </c>
      <c r="AL5" s="78">
        <f>'2'!N27</f>
        <v>16</v>
      </c>
      <c r="AM5" s="18">
        <f>'2'!N28</f>
        <v>44</v>
      </c>
      <c r="AN5" s="19">
        <f>'2'!N29</f>
        <v>25.416666666666668</v>
      </c>
      <c r="AO5" s="78">
        <f>'2'!O27</f>
        <v>69</v>
      </c>
      <c r="AP5" s="18">
        <f>'2'!O28</f>
        <v>218</v>
      </c>
      <c r="AQ5" s="19">
        <f>'2'!O29</f>
        <v>113.08333333333333</v>
      </c>
      <c r="AR5" s="78">
        <f>'2'!P27</f>
        <v>38</v>
      </c>
      <c r="AS5" s="18">
        <f>'2'!P28</f>
        <v>121</v>
      </c>
      <c r="AT5" s="19">
        <f>'2'!P29</f>
        <v>57.958333333333336</v>
      </c>
      <c r="AU5" s="78">
        <f>'2'!Q27</f>
        <v>434</v>
      </c>
      <c r="AV5" s="18">
        <f>'2'!Q28</f>
        <v>1464</v>
      </c>
      <c r="AW5" s="19">
        <f>'2'!Q29</f>
        <v>1339.2083333333333</v>
      </c>
      <c r="AX5" s="78">
        <f>'2'!R27</f>
        <v>1242</v>
      </c>
      <c r="AY5" s="18">
        <f>'2'!R28</f>
        <v>1485</v>
      </c>
      <c r="AZ5" s="19">
        <f>'2'!R29</f>
        <v>1338.7083333333333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12</v>
      </c>
      <c r="BE5" s="18">
        <f>'2'!T28</f>
        <v>28</v>
      </c>
      <c r="BF5" s="19">
        <f>'2'!T29</f>
        <v>20.458333333333332</v>
      </c>
      <c r="BG5" s="78">
        <f>'2'!U27</f>
        <v>780</v>
      </c>
      <c r="BH5" s="18">
        <f>'2'!U28</f>
        <v>848</v>
      </c>
      <c r="BI5" s="19">
        <f>'2'!U29</f>
        <v>831.04166666666663</v>
      </c>
      <c r="BJ5" s="78">
        <f>'2'!V27</f>
        <v>2</v>
      </c>
      <c r="BK5" s="18">
        <f>'2'!V28</f>
        <v>399</v>
      </c>
      <c r="BL5" s="19">
        <f>'2'!V29</f>
        <v>209.25</v>
      </c>
      <c r="BM5" s="78">
        <f>'2'!W27</f>
        <v>3</v>
      </c>
      <c r="BN5" s="18">
        <f>'2'!W28</f>
        <v>103</v>
      </c>
      <c r="BO5" s="19">
        <f>'2'!W29</f>
        <v>58.375</v>
      </c>
      <c r="BP5" s="78">
        <f>'2'!X27</f>
        <v>167</v>
      </c>
      <c r="BQ5" s="18">
        <f>'2'!X28</f>
        <v>80</v>
      </c>
      <c r="BR5" s="19">
        <f>'2'!X29</f>
        <v>60.708333333333336</v>
      </c>
      <c r="BS5" s="78">
        <f>'2'!Y27</f>
        <v>21</v>
      </c>
      <c r="BT5" s="18">
        <f>'2'!Y28</f>
        <v>61</v>
      </c>
      <c r="BU5" s="19">
        <f>'2'!Y29</f>
        <v>40.166666666666664</v>
      </c>
      <c r="BV5" s="78">
        <f>'2'!Z27</f>
        <v>51</v>
      </c>
      <c r="BW5" s="18">
        <f>'2'!Z28</f>
        <v>132</v>
      </c>
      <c r="BX5" s="19">
        <f>'2'!Z29</f>
        <v>105.5</v>
      </c>
      <c r="BY5" s="78">
        <f>'2'!AA27</f>
        <v>1</v>
      </c>
      <c r="BZ5" s="18">
        <f>'2'!AA28</f>
        <v>17</v>
      </c>
      <c r="CA5" s="19">
        <f>'2'!AA29</f>
        <v>5.666666666666667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45263</v>
      </c>
      <c r="B6" s="78">
        <f>'3'!B27</f>
        <v>3810</v>
      </c>
      <c r="C6" s="18">
        <f>'3'!B28</f>
        <v>5200</v>
      </c>
      <c r="D6" s="19">
        <f>'3'!B29</f>
        <v>4407.958333333333</v>
      </c>
      <c r="E6" s="78">
        <f>'3'!C27</f>
        <v>40</v>
      </c>
      <c r="F6" s="18">
        <f>'3'!C28</f>
        <v>2600</v>
      </c>
      <c r="G6" s="19">
        <f>'3'!C29</f>
        <v>1512.7272727272727</v>
      </c>
      <c r="H6" s="78">
        <f>'3'!D27</f>
        <v>0</v>
      </c>
      <c r="I6" s="18">
        <f>'3'!D28</f>
        <v>0</v>
      </c>
      <c r="J6" s="19">
        <f>'3'!D29</f>
        <v>0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629</v>
      </c>
      <c r="U6" s="18">
        <f>'3'!H28</f>
        <v>1142</v>
      </c>
      <c r="V6" s="19">
        <f>'3'!H29</f>
        <v>965.33333333333337</v>
      </c>
      <c r="W6" s="78">
        <f>'3'!I27</f>
        <v>856</v>
      </c>
      <c r="X6" s="18">
        <f>'3'!I28</f>
        <v>1166</v>
      </c>
      <c r="Y6" s="19">
        <f>'3'!I29</f>
        <v>1022.8421052631579</v>
      </c>
      <c r="Z6" s="78">
        <f>'3'!J27</f>
        <v>644</v>
      </c>
      <c r="AA6" s="18">
        <f>'3'!J28</f>
        <v>1177</v>
      </c>
      <c r="AB6" s="19">
        <f>'3'!J29</f>
        <v>963.08333333333337</v>
      </c>
      <c r="AC6" s="78">
        <f>'3'!K27</f>
        <v>631</v>
      </c>
      <c r="AD6" s="18">
        <f>'3'!K28</f>
        <v>1177</v>
      </c>
      <c r="AE6" s="19">
        <f>'3'!K29</f>
        <v>976.45833333333337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40</v>
      </c>
      <c r="AJ6" s="18">
        <f>'3'!M28</f>
        <v>726</v>
      </c>
      <c r="AK6" s="19">
        <f>'3'!M29</f>
        <v>256.75</v>
      </c>
      <c r="AL6" s="78">
        <f>'3'!N27</f>
        <v>11</v>
      </c>
      <c r="AM6" s="18">
        <f>'3'!N28</f>
        <v>49</v>
      </c>
      <c r="AN6" s="19">
        <f>'3'!N29</f>
        <v>24.166666666666668</v>
      </c>
      <c r="AO6" s="78">
        <f>'3'!O27</f>
        <v>71</v>
      </c>
      <c r="AP6" s="18">
        <f>'3'!O28</f>
        <v>214</v>
      </c>
      <c r="AQ6" s="19">
        <f>'3'!O29</f>
        <v>115.75</v>
      </c>
      <c r="AR6" s="78">
        <f>'3'!P27</f>
        <v>43</v>
      </c>
      <c r="AS6" s="18">
        <f>'3'!P28</f>
        <v>127</v>
      </c>
      <c r="AT6" s="19">
        <f>'3'!P29</f>
        <v>65</v>
      </c>
      <c r="AU6" s="78">
        <f>'3'!Q27</f>
        <v>1267</v>
      </c>
      <c r="AV6" s="18">
        <f>'3'!Q28</f>
        <v>1448</v>
      </c>
      <c r="AW6" s="19">
        <f>'3'!Q29</f>
        <v>1364.25</v>
      </c>
      <c r="AX6" s="78">
        <f>'3'!R27</f>
        <v>1236</v>
      </c>
      <c r="AY6" s="18">
        <f>'3'!R28</f>
        <v>1479</v>
      </c>
      <c r="AZ6" s="19">
        <f>'3'!R29</f>
        <v>1358.875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16</v>
      </c>
      <c r="BE6" s="18">
        <f>'3'!T28</f>
        <v>32</v>
      </c>
      <c r="BF6" s="19">
        <f>'3'!T29</f>
        <v>24.125</v>
      </c>
      <c r="BG6" s="78">
        <f>'3'!U27</f>
        <v>675</v>
      </c>
      <c r="BH6" s="18">
        <f>'3'!U28</f>
        <v>1007</v>
      </c>
      <c r="BI6" s="19">
        <f>'3'!U29</f>
        <v>843.70833333333337</v>
      </c>
      <c r="BJ6" s="78">
        <f>'3'!V27</f>
        <v>5</v>
      </c>
      <c r="BK6" s="18">
        <f>'3'!V28</f>
        <v>360</v>
      </c>
      <c r="BL6" s="19">
        <f>'3'!V29</f>
        <v>105.375</v>
      </c>
      <c r="BM6" s="78">
        <f>'3'!W27</f>
        <v>2</v>
      </c>
      <c r="BN6" s="18">
        <f>'3'!W28</f>
        <v>114</v>
      </c>
      <c r="BO6" s="19">
        <f>'3'!W29</f>
        <v>39.291666666666664</v>
      </c>
      <c r="BP6" s="78">
        <f>'3'!X27</f>
        <v>40</v>
      </c>
      <c r="BQ6" s="18">
        <f>'3'!X28</f>
        <v>86</v>
      </c>
      <c r="BR6" s="19">
        <f>'3'!X29</f>
        <v>61</v>
      </c>
      <c r="BS6" s="78">
        <f>'3'!Y27</f>
        <v>23</v>
      </c>
      <c r="BT6" s="18">
        <f>'3'!Y28</f>
        <v>51</v>
      </c>
      <c r="BU6" s="19">
        <f>'3'!Y29</f>
        <v>37.666666666666664</v>
      </c>
      <c r="BV6" s="78">
        <f>'3'!Z27</f>
        <v>62</v>
      </c>
      <c r="BW6" s="18">
        <f>'3'!Z28</f>
        <v>137</v>
      </c>
      <c r="BX6" s="19">
        <f>'3'!Z29</f>
        <v>110.95833333333333</v>
      </c>
      <c r="BY6" s="78">
        <f>'3'!AA27</f>
        <v>1</v>
      </c>
      <c r="BZ6" s="18">
        <f>'3'!AA28</f>
        <v>13</v>
      </c>
      <c r="CA6" s="19">
        <f>'3'!AA29</f>
        <v>6.958333333333333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45264</v>
      </c>
      <c r="B7" s="78">
        <f>'4'!B27</f>
        <v>3783</v>
      </c>
      <c r="C7" s="18">
        <f>'4'!B28</f>
        <v>4837</v>
      </c>
      <c r="D7" s="19">
        <f>'4'!B29</f>
        <v>4327.625</v>
      </c>
      <c r="E7" s="78">
        <f>'4'!C27</f>
        <v>30</v>
      </c>
      <c r="F7" s="18">
        <f>'4'!C28</f>
        <v>2800</v>
      </c>
      <c r="G7" s="19">
        <f>'4'!C29</f>
        <v>1712.7272727272727</v>
      </c>
      <c r="H7" s="78">
        <f>'4'!D27</f>
        <v>0</v>
      </c>
      <c r="I7" s="18">
        <f>'4'!D28</f>
        <v>0</v>
      </c>
      <c r="J7" s="19">
        <f>'4'!D29</f>
        <v>0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624</v>
      </c>
      <c r="U7" s="18">
        <f>'4'!H28</f>
        <v>1179</v>
      </c>
      <c r="V7" s="19">
        <f>'4'!H29</f>
        <v>935.66666666666663</v>
      </c>
      <c r="W7" s="78">
        <f>'4'!I27</f>
        <v>773</v>
      </c>
      <c r="X7" s="18">
        <f>'4'!I28</f>
        <v>1159</v>
      </c>
      <c r="Y7" s="19">
        <f>'4'!I29</f>
        <v>1013.8125</v>
      </c>
      <c r="Z7" s="78">
        <f>'4'!J27</f>
        <v>619</v>
      </c>
      <c r="AA7" s="18">
        <f>'4'!J28</f>
        <v>1168</v>
      </c>
      <c r="AB7" s="19">
        <f>'4'!J29</f>
        <v>923.33333333333337</v>
      </c>
      <c r="AC7" s="78">
        <f>'4'!K27</f>
        <v>610</v>
      </c>
      <c r="AD7" s="18">
        <f>'4'!K28</f>
        <v>1184</v>
      </c>
      <c r="AE7" s="19">
        <f>'4'!K29</f>
        <v>930.79166666666663</v>
      </c>
      <c r="AF7" s="78">
        <f>'4'!L27</f>
        <v>870</v>
      </c>
      <c r="AG7" s="18">
        <f>'4'!L28</f>
        <v>977</v>
      </c>
      <c r="AH7" s="19">
        <f>'4'!L29</f>
        <v>923.5</v>
      </c>
      <c r="AI7" s="78">
        <f>'4'!M27</f>
        <v>42</v>
      </c>
      <c r="AJ7" s="18">
        <f>'4'!M28</f>
        <v>676</v>
      </c>
      <c r="AK7" s="19">
        <f>'4'!M29</f>
        <v>234.29166666666666</v>
      </c>
      <c r="AL7" s="78">
        <f>'4'!N27</f>
        <v>10</v>
      </c>
      <c r="AM7" s="18">
        <f>'4'!N28</f>
        <v>30</v>
      </c>
      <c r="AN7" s="19">
        <f>'4'!N29</f>
        <v>21.75</v>
      </c>
      <c r="AO7" s="78">
        <f>'4'!O27</f>
        <v>29</v>
      </c>
      <c r="AP7" s="18">
        <f>'4'!O28</f>
        <v>160</v>
      </c>
      <c r="AQ7" s="19">
        <f>'4'!O29</f>
        <v>96.166666666666671</v>
      </c>
      <c r="AR7" s="78">
        <f>'4'!P27</f>
        <v>33</v>
      </c>
      <c r="AS7" s="18">
        <f>'4'!P28</f>
        <v>112</v>
      </c>
      <c r="AT7" s="19">
        <f>'4'!P29</f>
        <v>58.416666666666664</v>
      </c>
      <c r="AU7" s="78">
        <f>'4'!Q27</f>
        <v>1264</v>
      </c>
      <c r="AV7" s="18">
        <f>'4'!Q28</f>
        <v>1451</v>
      </c>
      <c r="AW7" s="19">
        <f>'4'!Q29</f>
        <v>1359.2083333333333</v>
      </c>
      <c r="AX7" s="78">
        <f>'4'!R27</f>
        <v>1242</v>
      </c>
      <c r="AY7" s="18">
        <f>'4'!R28</f>
        <v>1500</v>
      </c>
      <c r="AZ7" s="19">
        <f>'4'!R29</f>
        <v>1355.6666666666667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16</v>
      </c>
      <c r="BE7" s="18">
        <f>'4'!T28</f>
        <v>30</v>
      </c>
      <c r="BF7" s="19">
        <f>'4'!T29</f>
        <v>20.583333333333332</v>
      </c>
      <c r="BG7" s="78">
        <f>'4'!U27</f>
        <v>670</v>
      </c>
      <c r="BH7" s="18">
        <f>'4'!U28</f>
        <v>1002</v>
      </c>
      <c r="BI7" s="19">
        <f>'4'!U29</f>
        <v>847.375</v>
      </c>
      <c r="BJ7" s="78">
        <f>'4'!V27</f>
        <v>3</v>
      </c>
      <c r="BK7" s="18">
        <f>'4'!V28</f>
        <v>450</v>
      </c>
      <c r="BL7" s="19">
        <f>'4'!V29</f>
        <v>102.75</v>
      </c>
      <c r="BM7" s="78">
        <f>'4'!W27</f>
        <v>2</v>
      </c>
      <c r="BN7" s="18">
        <f>'4'!W28</f>
        <v>97</v>
      </c>
      <c r="BO7" s="19">
        <f>'4'!W29</f>
        <v>35.958333333333336</v>
      </c>
      <c r="BP7" s="78">
        <f>'4'!X27</f>
        <v>10</v>
      </c>
      <c r="BQ7" s="18">
        <f>'4'!X28</f>
        <v>90</v>
      </c>
      <c r="BR7" s="19">
        <f>'4'!X29</f>
        <v>57.041666666666664</v>
      </c>
      <c r="BS7" s="78">
        <f>'4'!Y27</f>
        <v>19</v>
      </c>
      <c r="BT7" s="18">
        <f>'4'!Y28</f>
        <v>56</v>
      </c>
      <c r="BU7" s="19">
        <f>'4'!Y29</f>
        <v>35.25</v>
      </c>
      <c r="BV7" s="78">
        <f>'4'!Z27</f>
        <v>90</v>
      </c>
      <c r="BW7" s="18">
        <f>'4'!Z28</f>
        <v>143</v>
      </c>
      <c r="BX7" s="19">
        <f>'4'!Z29</f>
        <v>107</v>
      </c>
      <c r="BY7" s="78">
        <f>'4'!AA27</f>
        <v>1</v>
      </c>
      <c r="BZ7" s="18">
        <f>'4'!AA28</f>
        <v>9</v>
      </c>
      <c r="CA7" s="19">
        <f>'4'!AA29</f>
        <v>4.041666666666667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45265</v>
      </c>
      <c r="B8" s="78">
        <f>'5'!B27</f>
        <v>3796</v>
      </c>
      <c r="C8" s="18">
        <f>'5'!B28</f>
        <v>5115</v>
      </c>
      <c r="D8" s="19">
        <f>'5'!B29</f>
        <v>4376.708333333333</v>
      </c>
      <c r="E8" s="78">
        <f>'5'!C27</f>
        <v>250</v>
      </c>
      <c r="F8" s="18">
        <f>'5'!C28</f>
        <v>2680</v>
      </c>
      <c r="G8" s="19">
        <f>'5'!C29</f>
        <v>1905</v>
      </c>
      <c r="H8" s="78">
        <f>'5'!D27</f>
        <v>0</v>
      </c>
      <c r="I8" s="18">
        <f>'5'!D28</f>
        <v>0</v>
      </c>
      <c r="J8" s="19">
        <f>'5'!D29</f>
        <v>0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862</v>
      </c>
      <c r="U8" s="18">
        <f>'5'!H28</f>
        <v>1154</v>
      </c>
      <c r="V8" s="19">
        <f>'5'!H29</f>
        <v>1028.5</v>
      </c>
      <c r="W8" s="78">
        <f>'5'!I27</f>
        <v>640</v>
      </c>
      <c r="X8" s="18">
        <f>'5'!I28</f>
        <v>1155</v>
      </c>
      <c r="Y8" s="19">
        <f>'5'!I29</f>
        <v>937.91666666666663</v>
      </c>
      <c r="Z8" s="78">
        <f>'5'!J27</f>
        <v>625</v>
      </c>
      <c r="AA8" s="18">
        <f>'5'!J28</f>
        <v>1163</v>
      </c>
      <c r="AB8" s="19">
        <f>'5'!J29</f>
        <v>938.625</v>
      </c>
      <c r="AC8" s="78">
        <f>'5'!K27</f>
        <v>871</v>
      </c>
      <c r="AD8" s="18">
        <f>'5'!K28</f>
        <v>1179</v>
      </c>
      <c r="AE8" s="19">
        <f>'5'!K29</f>
        <v>1026.2777777777778</v>
      </c>
      <c r="AF8" s="78">
        <f>'5'!L27</f>
        <v>655</v>
      </c>
      <c r="AG8" s="18">
        <f>'5'!L28</f>
        <v>1050</v>
      </c>
      <c r="AH8" s="19">
        <f>'5'!L29</f>
        <v>753.125</v>
      </c>
      <c r="AI8" s="78">
        <f>'5'!M27</f>
        <v>42</v>
      </c>
      <c r="AJ8" s="18">
        <f>'5'!M28</f>
        <v>623</v>
      </c>
      <c r="AK8" s="19">
        <f>'5'!M29</f>
        <v>220.66666666666666</v>
      </c>
      <c r="AL8" s="78">
        <f>'5'!N27</f>
        <v>8</v>
      </c>
      <c r="AM8" s="18">
        <f>'5'!N28</f>
        <v>32</v>
      </c>
      <c r="AN8" s="19">
        <f>'5'!N29</f>
        <v>22</v>
      </c>
      <c r="AO8" s="78">
        <f>'5'!O27</f>
        <v>47</v>
      </c>
      <c r="AP8" s="18">
        <f>'5'!O28</f>
        <v>167</v>
      </c>
      <c r="AQ8" s="19">
        <f>'5'!O29</f>
        <v>95.5</v>
      </c>
      <c r="AR8" s="78">
        <f>'5'!P27</f>
        <v>36</v>
      </c>
      <c r="AS8" s="18">
        <f>'5'!P28</f>
        <v>116</v>
      </c>
      <c r="AT8" s="19">
        <f>'5'!P29</f>
        <v>58.625</v>
      </c>
      <c r="AU8" s="78">
        <f>'5'!Q27</f>
        <v>1264</v>
      </c>
      <c r="AV8" s="18">
        <f>'5'!Q28</f>
        <v>1370</v>
      </c>
      <c r="AW8" s="19">
        <f>'5'!Q29</f>
        <v>1323.8333333333333</v>
      </c>
      <c r="AX8" s="78">
        <f>'5'!R27</f>
        <v>1165</v>
      </c>
      <c r="AY8" s="18">
        <f>'5'!R28</f>
        <v>1476</v>
      </c>
      <c r="AZ8" s="19">
        <f>'5'!R29</f>
        <v>1313.0833333333333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12</v>
      </c>
      <c r="BE8" s="18">
        <f>'5'!T28</f>
        <v>26</v>
      </c>
      <c r="BF8" s="19">
        <f>'5'!T29</f>
        <v>19.75</v>
      </c>
      <c r="BG8" s="78">
        <f>'5'!U27</f>
        <v>818</v>
      </c>
      <c r="BH8" s="18">
        <f>'5'!U28</f>
        <v>1021</v>
      </c>
      <c r="BI8" s="19">
        <f>'5'!U29</f>
        <v>934.125</v>
      </c>
      <c r="BJ8" s="78">
        <f>'5'!V27</f>
        <v>2</v>
      </c>
      <c r="BK8" s="18">
        <f>'5'!V28</f>
        <v>338</v>
      </c>
      <c r="BL8" s="19">
        <f>'5'!V29</f>
        <v>95.333333333333329</v>
      </c>
      <c r="BM8" s="78">
        <f>'5'!W27</f>
        <v>2</v>
      </c>
      <c r="BN8" s="18">
        <f>'5'!W28</f>
        <v>89</v>
      </c>
      <c r="BO8" s="19">
        <f>'5'!W29</f>
        <v>34.666666666666664</v>
      </c>
      <c r="BP8" s="78">
        <f>'5'!X27</f>
        <v>38</v>
      </c>
      <c r="BQ8" s="18">
        <f>'5'!X28</f>
        <v>80</v>
      </c>
      <c r="BR8" s="19">
        <f>'5'!X29</f>
        <v>54.833333333333336</v>
      </c>
      <c r="BS8" s="78">
        <f>'5'!Y27</f>
        <v>3</v>
      </c>
      <c r="BT8" s="18">
        <f>'5'!Y28</f>
        <v>50</v>
      </c>
      <c r="BU8" s="19">
        <f>'5'!Y29</f>
        <v>34.083333333333336</v>
      </c>
      <c r="BV8" s="78">
        <f>'5'!Z27</f>
        <v>62</v>
      </c>
      <c r="BW8" s="18">
        <f>'5'!Z28</f>
        <v>129</v>
      </c>
      <c r="BX8" s="19">
        <f>'5'!Z29</f>
        <v>104.25</v>
      </c>
      <c r="BY8" s="78">
        <f>'5'!AA27</f>
        <v>1</v>
      </c>
      <c r="BZ8" s="18">
        <f>'5'!AA28</f>
        <v>13</v>
      </c>
      <c r="CA8" s="19">
        <f>'5'!AA29</f>
        <v>5.208333333333333</v>
      </c>
      <c r="CB8" s="78">
        <f>'5'!AB27</f>
        <v>0</v>
      </c>
      <c r="CC8" s="18">
        <f>'5'!AB28</f>
        <v>0</v>
      </c>
      <c r="CD8" s="19" t="e">
        <f>'5'!AB29</f>
        <v>#DIV/0!</v>
      </c>
      <c r="CE8" s="32"/>
    </row>
    <row r="9" spans="1:83" ht="36.75" customHeight="1" x14ac:dyDescent="0.25">
      <c r="A9" s="92">
        <v>45266</v>
      </c>
      <c r="B9" s="78">
        <f>'6'!B27</f>
        <v>3882</v>
      </c>
      <c r="C9" s="18">
        <f>'6'!B28</f>
        <v>5259</v>
      </c>
      <c r="D9" s="19">
        <f>'6'!B29</f>
        <v>4632.375</v>
      </c>
      <c r="E9" s="78">
        <f>'6'!C27</f>
        <v>110</v>
      </c>
      <c r="F9" s="18">
        <f>'6'!C28</f>
        <v>2640</v>
      </c>
      <c r="G9" s="19">
        <f>'6'!C29</f>
        <v>1758</v>
      </c>
      <c r="H9" s="78">
        <f>'6'!D27</f>
        <v>0</v>
      </c>
      <c r="I9" s="18">
        <f>'6'!D28</f>
        <v>0</v>
      </c>
      <c r="J9" s="19">
        <f>'6'!D29</f>
        <v>0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683</v>
      </c>
      <c r="U9" s="18">
        <f>'6'!H28</f>
        <v>1240</v>
      </c>
      <c r="V9" s="19">
        <f>'6'!H29</f>
        <v>967.83333333333337</v>
      </c>
      <c r="W9" s="78">
        <f>'6'!I27</f>
        <v>675</v>
      </c>
      <c r="X9" s="18">
        <f>'6'!I28</f>
        <v>1245</v>
      </c>
      <c r="Y9" s="19">
        <f>'6'!I29</f>
        <v>975.5</v>
      </c>
      <c r="Z9" s="78">
        <f>'6'!J27</f>
        <v>825</v>
      </c>
      <c r="AA9" s="18">
        <f>'6'!J28</f>
        <v>1255</v>
      </c>
      <c r="AB9" s="19">
        <f>'6'!J29</f>
        <v>1031.6315789473683</v>
      </c>
      <c r="AC9" s="78">
        <f>'6'!K27</f>
        <v>623</v>
      </c>
      <c r="AD9" s="18">
        <f>'6'!K28</f>
        <v>1225</v>
      </c>
      <c r="AE9" s="19">
        <f>'6'!K29</f>
        <v>965.41666666666663</v>
      </c>
      <c r="AF9" s="78">
        <f>'6'!L27</f>
        <v>1031</v>
      </c>
      <c r="AG9" s="18">
        <f>'6'!L28</f>
        <v>1061</v>
      </c>
      <c r="AH9" s="19">
        <f>'6'!L29</f>
        <v>1046.5</v>
      </c>
      <c r="AI9" s="78">
        <f>'6'!M27</f>
        <v>51</v>
      </c>
      <c r="AJ9" s="18">
        <f>'6'!M28</f>
        <v>794</v>
      </c>
      <c r="AK9" s="19">
        <f>'6'!M29</f>
        <v>421.41666666666669</v>
      </c>
      <c r="AL9" s="78">
        <f>'6'!N27</f>
        <v>11</v>
      </c>
      <c r="AM9" s="18">
        <f>'6'!N28</f>
        <v>33</v>
      </c>
      <c r="AN9" s="19">
        <f>'6'!N29</f>
        <v>21.666666666666668</v>
      </c>
      <c r="AO9" s="78">
        <f>'6'!O27</f>
        <v>66</v>
      </c>
      <c r="AP9" s="18">
        <f>'6'!O28</f>
        <v>171</v>
      </c>
      <c r="AQ9" s="19">
        <f>'6'!O29</f>
        <v>98.166666666666671</v>
      </c>
      <c r="AR9" s="78">
        <f>'6'!P27</f>
        <v>30</v>
      </c>
      <c r="AS9" s="18">
        <f>'6'!P28</f>
        <v>118</v>
      </c>
      <c r="AT9" s="19">
        <f>'6'!P29</f>
        <v>58.166666666666664</v>
      </c>
      <c r="AU9" s="78">
        <f>'6'!Q27</f>
        <v>1340</v>
      </c>
      <c r="AV9" s="18">
        <f>'6'!Q28</f>
        <v>1500</v>
      </c>
      <c r="AW9" s="19">
        <f>'6'!Q29</f>
        <v>1416.0833333333333</v>
      </c>
      <c r="AX9" s="78">
        <f>'6'!R27</f>
        <v>1239</v>
      </c>
      <c r="AY9" s="18">
        <f>'6'!R28</f>
        <v>1700</v>
      </c>
      <c r="AZ9" s="19">
        <f>'6'!R29</f>
        <v>1422.5416666666667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15</v>
      </c>
      <c r="BE9" s="18">
        <f>'6'!T28</f>
        <v>32</v>
      </c>
      <c r="BF9" s="19">
        <f>'6'!T29</f>
        <v>20.625</v>
      </c>
      <c r="BG9" s="78">
        <f>'6'!U27</f>
        <v>670</v>
      </c>
      <c r="BH9" s="18">
        <f>'6'!U28</f>
        <v>1095</v>
      </c>
      <c r="BI9" s="19">
        <f>'6'!U29</f>
        <v>915</v>
      </c>
      <c r="BJ9" s="78">
        <f>'6'!V27</f>
        <v>3</v>
      </c>
      <c r="BK9" s="18">
        <f>'6'!V28</f>
        <v>14</v>
      </c>
      <c r="BL9" s="19">
        <f>'6'!V29</f>
        <v>9.5833333333333339</v>
      </c>
      <c r="BM9" s="78">
        <f>'6'!W27</f>
        <v>2</v>
      </c>
      <c r="BN9" s="18">
        <f>'6'!W28</f>
        <v>22</v>
      </c>
      <c r="BO9" s="19">
        <f>'6'!W29</f>
        <v>14.333333333333334</v>
      </c>
      <c r="BP9" s="78">
        <f>'6'!X27</f>
        <v>33</v>
      </c>
      <c r="BQ9" s="18">
        <f>'6'!X28</f>
        <v>74</v>
      </c>
      <c r="BR9" s="19">
        <f>'6'!X29</f>
        <v>54.458333333333336</v>
      </c>
      <c r="BS9" s="78">
        <f>'6'!Y27</f>
        <v>22</v>
      </c>
      <c r="BT9" s="18">
        <f>'6'!Y28</f>
        <v>52</v>
      </c>
      <c r="BU9" s="19">
        <f>'6'!Y29</f>
        <v>32.666666666666664</v>
      </c>
      <c r="BV9" s="78">
        <f>'6'!Z27</f>
        <v>56</v>
      </c>
      <c r="BW9" s="18">
        <f>'6'!Z28</f>
        <v>145</v>
      </c>
      <c r="BX9" s="19">
        <f>'6'!Z29</f>
        <v>105</v>
      </c>
      <c r="BY9" s="78">
        <f>'6'!AA27</f>
        <v>1</v>
      </c>
      <c r="BZ9" s="18">
        <f>'6'!AA28</f>
        <v>14</v>
      </c>
      <c r="CA9" s="19">
        <f>'6'!AA29</f>
        <v>6.208333333333333</v>
      </c>
      <c r="CB9" s="78">
        <f>'6'!AB27</f>
        <v>0</v>
      </c>
      <c r="CC9" s="18">
        <f>'6'!AB28</f>
        <v>0</v>
      </c>
      <c r="CD9" s="19" t="e">
        <f>'6'!AB29</f>
        <v>#DIV/0!</v>
      </c>
      <c r="CE9" s="32"/>
    </row>
    <row r="10" spans="1:83" ht="36.75" customHeight="1" x14ac:dyDescent="0.25">
      <c r="A10" s="92">
        <v>45267</v>
      </c>
      <c r="B10" s="78">
        <f>'7'!B27</f>
        <v>4076</v>
      </c>
      <c r="C10" s="18">
        <f>'7'!B28</f>
        <v>5150</v>
      </c>
      <c r="D10" s="19">
        <f>'7'!B29</f>
        <v>4512.75</v>
      </c>
      <c r="E10" s="78">
        <f>'7'!C27</f>
        <v>200</v>
      </c>
      <c r="F10" s="18">
        <f>'7'!C28</f>
        <v>2630</v>
      </c>
      <c r="G10" s="19">
        <f>'7'!C29</f>
        <v>1771</v>
      </c>
      <c r="H10" s="78">
        <f>'7'!D27</f>
        <v>0</v>
      </c>
      <c r="I10" s="18">
        <f>'7'!D28</f>
        <v>0</v>
      </c>
      <c r="J10" s="19">
        <f>'7'!D29</f>
        <v>0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653</v>
      </c>
      <c r="U10" s="18">
        <f>'7'!H28</f>
        <v>1206</v>
      </c>
      <c r="V10" s="19">
        <f>'7'!H29</f>
        <v>979.08333333333337</v>
      </c>
      <c r="W10" s="78">
        <f>'7'!I27</f>
        <v>660</v>
      </c>
      <c r="X10" s="18">
        <f>'7'!I28</f>
        <v>1187</v>
      </c>
      <c r="Y10" s="19">
        <f>'7'!I29</f>
        <v>984.375</v>
      </c>
      <c r="Z10" s="78">
        <f>'7'!J27</f>
        <v>645</v>
      </c>
      <c r="AA10" s="18">
        <f>'7'!J28</f>
        <v>1194</v>
      </c>
      <c r="AB10" s="19">
        <f>'7'!J29</f>
        <v>975.33333333333337</v>
      </c>
      <c r="AC10" s="78">
        <f>'7'!K27</f>
        <v>885</v>
      </c>
      <c r="AD10" s="18">
        <f>'7'!K28</f>
        <v>1211</v>
      </c>
      <c r="AE10" s="19">
        <f>'7'!K29</f>
        <v>1066.1111111111111</v>
      </c>
      <c r="AF10" s="78">
        <f>'7'!L27</f>
        <v>875</v>
      </c>
      <c r="AG10" s="18">
        <f>'7'!L28</f>
        <v>875</v>
      </c>
      <c r="AH10" s="19">
        <f>'7'!L29</f>
        <v>875</v>
      </c>
      <c r="AI10" s="78">
        <f>'7'!M27</f>
        <v>27</v>
      </c>
      <c r="AJ10" s="18">
        <f>'7'!M28</f>
        <v>76</v>
      </c>
      <c r="AK10" s="19">
        <f>'7'!M29</f>
        <v>57.208333333333336</v>
      </c>
      <c r="AL10" s="78">
        <f>'7'!N27</f>
        <v>13</v>
      </c>
      <c r="AM10" s="18">
        <f>'7'!N28</f>
        <v>30</v>
      </c>
      <c r="AN10" s="19">
        <f>'7'!N29</f>
        <v>23.208333333333332</v>
      </c>
      <c r="AO10" s="78">
        <f>'7'!O27</f>
        <v>64</v>
      </c>
      <c r="AP10" s="18">
        <f>'7'!O28</f>
        <v>207</v>
      </c>
      <c r="AQ10" s="19">
        <f>'7'!O29</f>
        <v>100.20833333333333</v>
      </c>
      <c r="AR10" s="78">
        <f>'7'!P27</f>
        <v>29</v>
      </c>
      <c r="AS10" s="18">
        <f>'7'!P28</f>
        <v>85</v>
      </c>
      <c r="AT10" s="19">
        <f>'7'!P29</f>
        <v>49.75</v>
      </c>
      <c r="AU10" s="78">
        <f>'7'!Q27</f>
        <v>1354</v>
      </c>
      <c r="AV10" s="18">
        <f>'7'!Q28</f>
        <v>1454</v>
      </c>
      <c r="AW10" s="19">
        <f>'7'!Q29</f>
        <v>1411.625</v>
      </c>
      <c r="AX10" s="78">
        <f>'7'!R27</f>
        <v>1381</v>
      </c>
      <c r="AY10" s="18">
        <f>'7'!R28</f>
        <v>1619</v>
      </c>
      <c r="AZ10" s="19">
        <f>'7'!R29</f>
        <v>1489.625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12</v>
      </c>
      <c r="BE10" s="18">
        <f>'7'!T28</f>
        <v>33</v>
      </c>
      <c r="BF10" s="19">
        <f>'7'!T29</f>
        <v>18.875</v>
      </c>
      <c r="BG10" s="78">
        <f>'7'!U27</f>
        <v>661</v>
      </c>
      <c r="BH10" s="18">
        <f>'7'!U28</f>
        <v>1007</v>
      </c>
      <c r="BI10" s="19">
        <f>'7'!U29</f>
        <v>844</v>
      </c>
      <c r="BJ10" s="78">
        <f>'7'!V27</f>
        <v>9</v>
      </c>
      <c r="BK10" s="18">
        <f>'7'!V28</f>
        <v>667</v>
      </c>
      <c r="BL10" s="19">
        <f>'7'!V29</f>
        <v>220.75</v>
      </c>
      <c r="BM10" s="78">
        <f>'7'!W27</f>
        <v>11</v>
      </c>
      <c r="BN10" s="18">
        <f>'7'!W28</f>
        <v>142</v>
      </c>
      <c r="BO10" s="19">
        <f>'7'!W29</f>
        <v>63.708333333333336</v>
      </c>
      <c r="BP10" s="78">
        <f>'7'!X27</f>
        <v>36</v>
      </c>
      <c r="BQ10" s="18">
        <f>'7'!X28</f>
        <v>75</v>
      </c>
      <c r="BR10" s="19">
        <f>'7'!X29</f>
        <v>53.458333333333336</v>
      </c>
      <c r="BS10" s="78">
        <f>'7'!Y27</f>
        <v>22</v>
      </c>
      <c r="BT10" s="18">
        <f>'7'!Y28</f>
        <v>46</v>
      </c>
      <c r="BU10" s="19">
        <f>'7'!Y29</f>
        <v>30.416666666666668</v>
      </c>
      <c r="BV10" s="78">
        <f>'7'!Z27</f>
        <v>61</v>
      </c>
      <c r="BW10" s="18">
        <f>'7'!Z28</f>
        <v>137</v>
      </c>
      <c r="BX10" s="19">
        <f>'7'!Z29</f>
        <v>107.54166666666667</v>
      </c>
      <c r="BY10" s="78">
        <f>'7'!AA27</f>
        <v>1</v>
      </c>
      <c r="BZ10" s="18">
        <f>'7'!AA28</f>
        <v>12</v>
      </c>
      <c r="CA10" s="19">
        <f>'7'!AA29</f>
        <v>6.125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45268</v>
      </c>
      <c r="B11" s="78">
        <f>'8'!B27</f>
        <v>4265</v>
      </c>
      <c r="C11" s="18">
        <f>'8'!B28</f>
        <v>5587</v>
      </c>
      <c r="D11" s="19">
        <f>'8'!B29</f>
        <v>4917.083333333333</v>
      </c>
      <c r="E11" s="78">
        <f>'8'!C27</f>
        <v>100</v>
      </c>
      <c r="F11" s="18">
        <f>'8'!C28</f>
        <v>2250</v>
      </c>
      <c r="G11" s="19">
        <f>'8'!C29</f>
        <v>1010</v>
      </c>
      <c r="H11" s="78">
        <f>'8'!D27</f>
        <v>828</v>
      </c>
      <c r="I11" s="18">
        <f>'8'!D28</f>
        <v>1218</v>
      </c>
      <c r="J11" s="19">
        <f>'8'!D29</f>
        <v>1058.0416666666667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1020</v>
      </c>
      <c r="U11" s="18">
        <f>'8'!H28</f>
        <v>1156</v>
      </c>
      <c r="V11" s="19">
        <f>'8'!H29</f>
        <v>1048.4285714285713</v>
      </c>
      <c r="W11" s="78">
        <f>'8'!I27</f>
        <v>827</v>
      </c>
      <c r="X11" s="18">
        <f>'8'!I28</f>
        <v>1199</v>
      </c>
      <c r="Y11" s="19">
        <f>'8'!I29</f>
        <v>1057.7916666666667</v>
      </c>
      <c r="Z11" s="78">
        <f>'8'!J27</f>
        <v>1012</v>
      </c>
      <c r="AA11" s="18">
        <f>'8'!J28</f>
        <v>1255</v>
      </c>
      <c r="AB11" s="19">
        <f>'8'!J29</f>
        <v>1089</v>
      </c>
      <c r="AC11" s="78">
        <f>'8'!K27</f>
        <v>845</v>
      </c>
      <c r="AD11" s="18">
        <f>'8'!K28</f>
        <v>1212</v>
      </c>
      <c r="AE11" s="19">
        <f>'8'!K29</f>
        <v>1056.0869565217392</v>
      </c>
      <c r="AF11" s="78">
        <f>'8'!L27</f>
        <v>837</v>
      </c>
      <c r="AG11" s="18">
        <f>'8'!L28</f>
        <v>1158</v>
      </c>
      <c r="AH11" s="19">
        <f>'8'!L29</f>
        <v>983.16666666666663</v>
      </c>
      <c r="AI11" s="78">
        <f>'8'!M27</f>
        <v>58</v>
      </c>
      <c r="AJ11" s="18">
        <f>'8'!M28</f>
        <v>636</v>
      </c>
      <c r="AK11" s="19">
        <f>'8'!M29</f>
        <v>214.83333333333334</v>
      </c>
      <c r="AL11" s="78">
        <f>'8'!N27</f>
        <v>15</v>
      </c>
      <c r="AM11" s="18">
        <f>'8'!N28</f>
        <v>53</v>
      </c>
      <c r="AN11" s="19">
        <f>'8'!N29</f>
        <v>32.875</v>
      </c>
      <c r="AO11" s="78">
        <f>'8'!O27</f>
        <v>97</v>
      </c>
      <c r="AP11" s="18">
        <f>'8'!O28</f>
        <v>341</v>
      </c>
      <c r="AQ11" s="19">
        <f>'8'!O29</f>
        <v>187.29166666666666</v>
      </c>
      <c r="AR11" s="78">
        <f>'8'!P27</f>
        <v>65</v>
      </c>
      <c r="AS11" s="18">
        <f>'8'!P28</f>
        <v>99</v>
      </c>
      <c r="AT11" s="19">
        <f>'8'!P29</f>
        <v>78.833333333333329</v>
      </c>
      <c r="AU11" s="78">
        <f>'8'!Q27</f>
        <v>1409</v>
      </c>
      <c r="AV11" s="18">
        <f>'8'!Q28</f>
        <v>1554</v>
      </c>
      <c r="AW11" s="19">
        <f>'8'!Q29</f>
        <v>1494.9166666666667</v>
      </c>
      <c r="AX11" s="78">
        <f>'8'!R27</f>
        <v>1394</v>
      </c>
      <c r="AY11" s="18">
        <f>'8'!R28</f>
        <v>1633</v>
      </c>
      <c r="AZ11" s="19">
        <f>'8'!R29</f>
        <v>1536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20</v>
      </c>
      <c r="BE11" s="18">
        <f>'8'!T28</f>
        <v>41</v>
      </c>
      <c r="BF11" s="19">
        <f>'8'!T29</f>
        <v>28.958333333333332</v>
      </c>
      <c r="BG11" s="78">
        <f>'8'!U27</f>
        <v>611</v>
      </c>
      <c r="BH11" s="18">
        <f>'8'!U28</f>
        <v>1055</v>
      </c>
      <c r="BI11" s="19">
        <f>'8'!U29</f>
        <v>828.33333333333337</v>
      </c>
      <c r="BJ11" s="78">
        <f>'8'!V27</f>
        <v>3</v>
      </c>
      <c r="BK11" s="18">
        <f>'8'!V28</f>
        <v>364</v>
      </c>
      <c r="BL11" s="19">
        <f>'8'!V29</f>
        <v>95.333333333333329</v>
      </c>
      <c r="BM11" s="78">
        <f>'8'!W27</f>
        <v>7</v>
      </c>
      <c r="BN11" s="18">
        <f>'8'!W28</f>
        <v>98</v>
      </c>
      <c r="BO11" s="19">
        <f>'8'!W29</f>
        <v>37.458333333333336</v>
      </c>
      <c r="BP11" s="78">
        <f>'8'!X27</f>
        <v>81</v>
      </c>
      <c r="BQ11" s="18">
        <f>'8'!X28</f>
        <v>171</v>
      </c>
      <c r="BR11" s="19">
        <f>'8'!X29</f>
        <v>125.95833333333333</v>
      </c>
      <c r="BS11" s="78">
        <f>'8'!Y27</f>
        <v>36</v>
      </c>
      <c r="BT11" s="18">
        <f>'8'!Y28</f>
        <v>100</v>
      </c>
      <c r="BU11" s="19">
        <f>'8'!Y29</f>
        <v>63.791666666666664</v>
      </c>
      <c r="BV11" s="78">
        <f>'8'!Z27</f>
        <v>99</v>
      </c>
      <c r="BW11" s="18">
        <f>'8'!Z28</f>
        <v>174</v>
      </c>
      <c r="BX11" s="19">
        <f>'8'!Z29</f>
        <v>133</v>
      </c>
      <c r="BY11" s="78">
        <f>'8'!AA27</f>
        <v>2</v>
      </c>
      <c r="BZ11" s="18">
        <f>'8'!AA28</f>
        <v>44</v>
      </c>
      <c r="CA11" s="19">
        <f>'8'!AA29</f>
        <v>15.291666666666666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45269</v>
      </c>
      <c r="B12" s="78">
        <f>'9'!B27</f>
        <v>3902</v>
      </c>
      <c r="C12" s="18">
        <f>'9'!B28</f>
        <v>5155</v>
      </c>
      <c r="D12" s="19">
        <f>'9'!B29</f>
        <v>4515.333333333333</v>
      </c>
      <c r="E12" s="78">
        <f>'9'!C27</f>
        <v>200</v>
      </c>
      <c r="F12" s="18">
        <f>'9'!C28</f>
        <v>2650</v>
      </c>
      <c r="G12" s="19">
        <f>'9'!C29</f>
        <v>1798</v>
      </c>
      <c r="H12" s="78">
        <f>'9'!D27</f>
        <v>0</v>
      </c>
      <c r="I12" s="18">
        <f>'9'!D28</f>
        <v>0</v>
      </c>
      <c r="J12" s="19">
        <f>'9'!D29</f>
        <v>0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743</v>
      </c>
      <c r="U12" s="18">
        <f>'9'!H28</f>
        <v>1197</v>
      </c>
      <c r="V12" s="19">
        <f>'9'!H29</f>
        <v>1053.0625</v>
      </c>
      <c r="W12" s="78">
        <f>'9'!I27</f>
        <v>673</v>
      </c>
      <c r="X12" s="18">
        <f>'9'!I28</f>
        <v>1213</v>
      </c>
      <c r="Y12" s="19">
        <f>'9'!I29</f>
        <v>976.79166666666663</v>
      </c>
      <c r="Z12" s="78">
        <f>'9'!J27</f>
        <v>677</v>
      </c>
      <c r="AA12" s="18">
        <f>'9'!J28</f>
        <v>1204</v>
      </c>
      <c r="AB12" s="19">
        <f>'9'!J29</f>
        <v>985.09523809523807</v>
      </c>
      <c r="AC12" s="78">
        <f>'9'!K27</f>
        <v>623</v>
      </c>
      <c r="AD12" s="18">
        <f>'9'!K28</f>
        <v>1199</v>
      </c>
      <c r="AE12" s="19">
        <f>'9'!K29</f>
        <v>982.125</v>
      </c>
      <c r="AF12" s="78">
        <f>'9'!L27</f>
        <v>815</v>
      </c>
      <c r="AG12" s="18">
        <v>1033</v>
      </c>
      <c r="AH12" s="19">
        <f>'9'!L29</f>
        <v>973</v>
      </c>
      <c r="AI12" s="78">
        <f>'9'!M27</f>
        <v>56</v>
      </c>
      <c r="AJ12" s="18">
        <f>'9'!M28</f>
        <v>723</v>
      </c>
      <c r="AK12" s="19">
        <f>'9'!M29</f>
        <v>417.04166666666669</v>
      </c>
      <c r="AL12" s="78">
        <f>'9'!N27</f>
        <v>11</v>
      </c>
      <c r="AM12" s="18">
        <f>'9'!N28</f>
        <v>38</v>
      </c>
      <c r="AN12" s="19">
        <f>'9'!N29</f>
        <v>24.625</v>
      </c>
      <c r="AO12" s="78">
        <f>'9'!O27</f>
        <v>41</v>
      </c>
      <c r="AP12" s="18">
        <f>'9'!O28</f>
        <v>181</v>
      </c>
      <c r="AQ12" s="19">
        <f>'9'!O29</f>
        <v>101</v>
      </c>
      <c r="AR12" s="78">
        <f>'9'!P27</f>
        <v>32</v>
      </c>
      <c r="AS12" s="18">
        <f>'9'!P28</f>
        <v>69</v>
      </c>
      <c r="AT12" s="19">
        <f>'9'!P29</f>
        <v>48.708333333333336</v>
      </c>
      <c r="AU12" s="78">
        <f>'9'!Q27</f>
        <v>1354</v>
      </c>
      <c r="AV12" s="18">
        <f>'9'!Q28</f>
        <v>1451</v>
      </c>
      <c r="AW12" s="19">
        <f>'9'!Q29</f>
        <v>1412.9166666666667</v>
      </c>
      <c r="AX12" s="78">
        <f>'9'!R27</f>
        <v>1368</v>
      </c>
      <c r="AY12" s="18">
        <f>'9'!R28</f>
        <v>1605</v>
      </c>
      <c r="AZ12" s="19">
        <f>'9'!R29</f>
        <v>1469.6666666666667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12</v>
      </c>
      <c r="BE12" s="18">
        <f>'9'!T28</f>
        <v>32</v>
      </c>
      <c r="BF12" s="19">
        <f>'9'!T29</f>
        <v>20.541666666666668</v>
      </c>
      <c r="BG12" s="78">
        <f>'9'!U27</f>
        <v>563</v>
      </c>
      <c r="BH12" s="18">
        <f>'9'!U28</f>
        <v>879</v>
      </c>
      <c r="BI12" s="19">
        <f>'9'!U29</f>
        <v>738.58333333333337</v>
      </c>
      <c r="BJ12" s="78">
        <f>'9'!V27</f>
        <v>3</v>
      </c>
      <c r="BK12" s="18">
        <f>'9'!V28</f>
        <v>12</v>
      </c>
      <c r="BL12" s="19">
        <f>'9'!V29</f>
        <v>9.0416666666666661</v>
      </c>
      <c r="BM12" s="78">
        <f>'9'!W27</f>
        <v>5</v>
      </c>
      <c r="BN12" s="18">
        <f>'9'!W28</f>
        <v>23</v>
      </c>
      <c r="BO12" s="19">
        <f>'9'!W29</f>
        <v>15.291666666666666</v>
      </c>
      <c r="BP12" s="78">
        <f>'9'!X27</f>
        <v>32</v>
      </c>
      <c r="BQ12" s="18">
        <f>'9'!X28</f>
        <v>70</v>
      </c>
      <c r="BR12" s="19">
        <f>'9'!X29</f>
        <v>49.583333333333336</v>
      </c>
      <c r="BS12" s="78">
        <f>'9'!Y27</f>
        <v>18</v>
      </c>
      <c r="BT12" s="18">
        <f>'9'!Y28</f>
        <v>49</v>
      </c>
      <c r="BU12" s="19">
        <f>'9'!Y29</f>
        <v>33.541666666666664</v>
      </c>
      <c r="BV12" s="78">
        <f>'9'!Z27</f>
        <v>44</v>
      </c>
      <c r="BW12" s="18">
        <f>'9'!Z28</f>
        <v>131</v>
      </c>
      <c r="BX12" s="19">
        <f>'9'!Z29</f>
        <v>103.66666666666667</v>
      </c>
      <c r="BY12" s="78">
        <f>'9'!AA27</f>
        <v>2</v>
      </c>
      <c r="BZ12" s="18">
        <f>'9'!AA28</f>
        <v>13</v>
      </c>
      <c r="CA12" s="19">
        <f>'9'!AA29</f>
        <v>6.958333333333333</v>
      </c>
      <c r="CB12" s="78">
        <f>'9'!AB27</f>
        <v>0</v>
      </c>
      <c r="CC12" s="18">
        <f>'9'!AB28</f>
        <v>0</v>
      </c>
      <c r="CD12" s="19" t="e">
        <f>'9'!AB29</f>
        <v>#DIV/0!</v>
      </c>
      <c r="CE12" s="32"/>
    </row>
    <row r="13" spans="1:83" ht="36.75" customHeight="1" x14ac:dyDescent="0.25">
      <c r="A13" s="92">
        <v>45270</v>
      </c>
      <c r="B13" s="78">
        <f>'10'!B27</f>
        <v>4034</v>
      </c>
      <c r="C13" s="18">
        <f>'10'!B28</f>
        <v>5262</v>
      </c>
      <c r="D13" s="19">
        <f>'10'!B29</f>
        <v>4546.708333333333</v>
      </c>
      <c r="E13" s="78">
        <f>'10'!C27</f>
        <v>200</v>
      </c>
      <c r="F13" s="18">
        <f>'10'!C28</f>
        <v>2640</v>
      </c>
      <c r="G13" s="19">
        <f>'10'!C29</f>
        <v>1836</v>
      </c>
      <c r="H13" s="78">
        <f>'10'!D27</f>
        <v>0</v>
      </c>
      <c r="I13" s="18">
        <f>'10'!D28</f>
        <v>0</v>
      </c>
      <c r="J13" s="19">
        <f>'10'!D29</f>
        <v>0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693</v>
      </c>
      <c r="U13" s="18">
        <f>'10'!H28</f>
        <v>1195</v>
      </c>
      <c r="V13" s="19">
        <f>'10'!H29</f>
        <v>970.04166666666663</v>
      </c>
      <c r="W13" s="78">
        <f>'10'!I27</f>
        <v>677</v>
      </c>
      <c r="X13" s="18">
        <f>'10'!I28</f>
        <v>1217</v>
      </c>
      <c r="Y13" s="19">
        <f>'10'!I29</f>
        <v>993.57142857142856</v>
      </c>
      <c r="Z13" s="78">
        <f>'10'!J27</f>
        <v>775</v>
      </c>
      <c r="AA13" s="18">
        <f>'10'!J28</f>
        <v>1204</v>
      </c>
      <c r="AB13" s="19">
        <f>'10'!J29</f>
        <v>1031.4117647058824</v>
      </c>
      <c r="AC13" s="78">
        <f>'10'!K27</f>
        <v>634</v>
      </c>
      <c r="AD13" s="18">
        <f>'10'!K28</f>
        <v>1191</v>
      </c>
      <c r="AE13" s="19">
        <f>'10'!K29</f>
        <v>967.25</v>
      </c>
      <c r="AF13" s="78">
        <f>'10'!L27</f>
        <v>879</v>
      </c>
      <c r="AG13" s="18">
        <f>'10'!L28</f>
        <v>1051</v>
      </c>
      <c r="AH13" s="19">
        <f>'10'!L29</f>
        <v>977.83333333333337</v>
      </c>
      <c r="AI13" s="78">
        <f>'10'!M27</f>
        <v>27</v>
      </c>
      <c r="AJ13" s="18">
        <f>'10'!M28</f>
        <v>703</v>
      </c>
      <c r="AK13" s="19">
        <f>'10'!M29</f>
        <v>228.25</v>
      </c>
      <c r="AL13" s="78">
        <f>'10'!N27</f>
        <v>10</v>
      </c>
      <c r="AM13" s="18">
        <f>'10'!N28</f>
        <v>32</v>
      </c>
      <c r="AN13" s="19">
        <f>'10'!N29</f>
        <v>23.416666666666668</v>
      </c>
      <c r="AO13" s="78">
        <f>'10'!O27</f>
        <v>60</v>
      </c>
      <c r="AP13" s="18">
        <f>'10'!O28</f>
        <v>195</v>
      </c>
      <c r="AQ13" s="19">
        <f>'10'!O29</f>
        <v>99.083333333333329</v>
      </c>
      <c r="AR13" s="78">
        <f>'10'!P27</f>
        <v>36</v>
      </c>
      <c r="AS13" s="18">
        <f>'10'!P28</f>
        <v>86</v>
      </c>
      <c r="AT13" s="19">
        <f>'10'!P29</f>
        <v>51.291666666666664</v>
      </c>
      <c r="AU13" s="78">
        <f>'10'!Q27</f>
        <v>1358</v>
      </c>
      <c r="AV13" s="18">
        <f>'10'!Q28</f>
        <v>1465</v>
      </c>
      <c r="AW13" s="19">
        <f>'10'!Q29</f>
        <v>1415.625</v>
      </c>
      <c r="AX13" s="78">
        <f>'10'!R27</f>
        <v>1381</v>
      </c>
      <c r="AY13" s="18">
        <f>'10'!R28</f>
        <v>1725</v>
      </c>
      <c r="AZ13" s="19">
        <f>'10'!R29</f>
        <v>1552.7916666666667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13</v>
      </c>
      <c r="BE13" s="18">
        <f>'10'!T28</f>
        <v>29</v>
      </c>
      <c r="BF13" s="19">
        <f>'10'!T29</f>
        <v>20.708333333333332</v>
      </c>
      <c r="BG13" s="78">
        <f>'10'!U27</f>
        <v>675</v>
      </c>
      <c r="BH13" s="18">
        <f>'10'!U28</f>
        <v>1004</v>
      </c>
      <c r="BI13" s="19">
        <f>'10'!U29</f>
        <v>815.625</v>
      </c>
      <c r="BJ13" s="78">
        <f>'10'!V27</f>
        <v>8</v>
      </c>
      <c r="BK13" s="18">
        <f>'10'!V28</f>
        <v>332</v>
      </c>
      <c r="BL13" s="19">
        <f>'10'!V29</f>
        <v>90.166666666666671</v>
      </c>
      <c r="BM13" s="78">
        <f>'10'!W27</f>
        <v>8</v>
      </c>
      <c r="BN13" s="18">
        <f>'10'!W28</f>
        <v>90</v>
      </c>
      <c r="BO13" s="19">
        <f>'10'!W29</f>
        <v>37.166666666666664</v>
      </c>
      <c r="BP13" s="78">
        <f>'10'!X27</f>
        <v>33</v>
      </c>
      <c r="BQ13" s="18">
        <f>'10'!X28</f>
        <v>71</v>
      </c>
      <c r="BR13" s="19">
        <f>'10'!X29</f>
        <v>46.333333333333336</v>
      </c>
      <c r="BS13" s="78">
        <f>'10'!Y27</f>
        <v>20</v>
      </c>
      <c r="BT13" s="18">
        <f>'10'!Y28</f>
        <v>49</v>
      </c>
      <c r="BU13" s="19">
        <f>'10'!Y29</f>
        <v>33.833333333333336</v>
      </c>
      <c r="BV13" s="78">
        <f>'10'!Z27</f>
        <v>52</v>
      </c>
      <c r="BW13" s="18">
        <f>'10'!Z28</f>
        <v>136</v>
      </c>
      <c r="BX13" s="19">
        <f>'10'!Z29</f>
        <v>104.625</v>
      </c>
      <c r="BY13" s="78">
        <f>'10'!AA27</f>
        <v>1</v>
      </c>
      <c r="BZ13" s="18">
        <f>'10'!AA28</f>
        <v>12</v>
      </c>
      <c r="CA13" s="19">
        <f>'10'!AA29</f>
        <v>5.333333333333333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45271</v>
      </c>
      <c r="B14" s="78">
        <f>'11'!B27</f>
        <v>4052</v>
      </c>
      <c r="C14" s="18">
        <f>'11'!B28</f>
        <v>5166</v>
      </c>
      <c r="D14" s="19">
        <f>'11'!B29</f>
        <v>4555.166666666667</v>
      </c>
      <c r="E14" s="78">
        <f>'11'!C27</f>
        <v>220</v>
      </c>
      <c r="F14" s="18">
        <f>'11'!C28</f>
        <v>2500</v>
      </c>
      <c r="G14" s="19">
        <f>'11'!C29</f>
        <v>1684.6</v>
      </c>
      <c r="H14" s="78">
        <f>'11'!D27</f>
        <v>0</v>
      </c>
      <c r="I14" s="18">
        <f>'11'!D28</f>
        <v>0</v>
      </c>
      <c r="J14" s="19">
        <f>'11'!D29</f>
        <v>0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686</v>
      </c>
      <c r="U14" s="18">
        <f>'11'!H28</f>
        <v>1254</v>
      </c>
      <c r="V14" s="19">
        <f>'11'!H29</f>
        <v>995.58333333333337</v>
      </c>
      <c r="W14" s="78">
        <f>'11'!I27</f>
        <v>675</v>
      </c>
      <c r="X14" s="18">
        <f>'11'!I28</f>
        <v>1257</v>
      </c>
      <c r="Y14" s="19">
        <f>'11'!I29</f>
        <v>1058.5555555555557</v>
      </c>
      <c r="Z14" s="78">
        <f>'11'!J27</f>
        <v>655</v>
      </c>
      <c r="AA14" s="18">
        <f>'11'!J28</f>
        <v>1261</v>
      </c>
      <c r="AB14" s="19">
        <f>'11'!J29</f>
        <v>998.20833333333337</v>
      </c>
      <c r="AC14" s="78">
        <f>'11'!K27</f>
        <v>855</v>
      </c>
      <c r="AD14" s="18">
        <f>'11'!K28</f>
        <v>1262</v>
      </c>
      <c r="AE14" s="19">
        <f>'11'!K29</f>
        <v>1086.3333333333333</v>
      </c>
      <c r="AF14" s="78">
        <f>'11'!L27</f>
        <v>677</v>
      </c>
      <c r="AG14" s="18">
        <f>'11'!L28</f>
        <v>1027</v>
      </c>
      <c r="AH14" s="19">
        <f>'11'!L29</f>
        <v>859.85714285714289</v>
      </c>
      <c r="AI14" s="78">
        <f>'11'!M27</f>
        <v>47</v>
      </c>
      <c r="AJ14" s="18">
        <f>'11'!M28</f>
        <v>750</v>
      </c>
      <c r="AK14" s="19">
        <f>'11'!M29</f>
        <v>387.04166666666669</v>
      </c>
      <c r="AL14" s="78">
        <f>'11'!N27</f>
        <v>9</v>
      </c>
      <c r="AM14" s="18">
        <f>'11'!N28</f>
        <v>36</v>
      </c>
      <c r="AN14" s="19">
        <f>'11'!N29</f>
        <v>21.625</v>
      </c>
      <c r="AO14" s="78">
        <f>'11'!O27</f>
        <v>71</v>
      </c>
      <c r="AP14" s="18">
        <f>'11'!O28</f>
        <v>172</v>
      </c>
      <c r="AQ14" s="19">
        <f>'11'!O29</f>
        <v>102.25</v>
      </c>
      <c r="AR14" s="78">
        <f>'11'!P27</f>
        <v>33</v>
      </c>
      <c r="AS14" s="18">
        <f>'11'!P28</f>
        <v>114</v>
      </c>
      <c r="AT14" s="19">
        <f>'11'!P29</f>
        <v>59.208333333333336</v>
      </c>
      <c r="AU14" s="78">
        <f>'11'!Q27</f>
        <v>1355</v>
      </c>
      <c r="AV14" s="18">
        <f>'11'!Q28</f>
        <v>1474</v>
      </c>
      <c r="AW14" s="19">
        <f>'11'!Q29</f>
        <v>1417.5416666666667</v>
      </c>
      <c r="AX14" s="78">
        <f>'11'!R27</f>
        <v>155</v>
      </c>
      <c r="AY14" s="18">
        <f>'11'!R28</f>
        <v>1619</v>
      </c>
      <c r="AZ14" s="19">
        <f>'11'!R29</f>
        <v>1420.0833333333333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11</v>
      </c>
      <c r="BE14" s="18">
        <f>'11'!T28</f>
        <v>30</v>
      </c>
      <c r="BF14" s="19">
        <f>'11'!T29</f>
        <v>19.083333333333332</v>
      </c>
      <c r="BG14" s="78">
        <f>'11'!U27</f>
        <v>826</v>
      </c>
      <c r="BH14" s="18">
        <f>'11'!U28</f>
        <v>996</v>
      </c>
      <c r="BI14" s="19">
        <f>'11'!U29</f>
        <v>870.45833333333337</v>
      </c>
      <c r="BJ14" s="78">
        <f>'11'!V27</f>
        <v>3</v>
      </c>
      <c r="BK14" s="18">
        <f>'11'!V28</f>
        <v>13</v>
      </c>
      <c r="BL14" s="19">
        <f>'11'!V29</f>
        <v>8.3333333333333339</v>
      </c>
      <c r="BM14" s="78">
        <f>'11'!W27</f>
        <v>2</v>
      </c>
      <c r="BN14" s="18">
        <f>'11'!W28</f>
        <v>28</v>
      </c>
      <c r="BO14" s="19">
        <f>'11'!W29</f>
        <v>14.541666666666666</v>
      </c>
      <c r="BP14" s="78">
        <f>'11'!X27</f>
        <v>30</v>
      </c>
      <c r="BQ14" s="18">
        <f>'11'!X28</f>
        <v>51</v>
      </c>
      <c r="BR14" s="19">
        <f>'11'!X29</f>
        <v>41.416666666666664</v>
      </c>
      <c r="BS14" s="78">
        <f>'11'!Y27</f>
        <v>22</v>
      </c>
      <c r="BT14" s="18">
        <f>'11'!Y28</f>
        <v>50</v>
      </c>
      <c r="BU14" s="19">
        <f>'11'!Y29</f>
        <v>33.916666666666664</v>
      </c>
      <c r="BV14" s="78">
        <f>'11'!Z27</f>
        <v>51</v>
      </c>
      <c r="BW14" s="18">
        <f>'11'!Z28</f>
        <v>135</v>
      </c>
      <c r="BX14" s="19">
        <f>'11'!Z29</f>
        <v>104.79166666666667</v>
      </c>
      <c r="BY14" s="78">
        <f>'11'!AA27</f>
        <v>1</v>
      </c>
      <c r="BZ14" s="18">
        <f>'11'!AA28</f>
        <v>12</v>
      </c>
      <c r="CA14" s="19">
        <f>'11'!AA29</f>
        <v>5.916666666666667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45272</v>
      </c>
      <c r="B15" s="78">
        <f>'12'!B27</f>
        <v>4033</v>
      </c>
      <c r="C15" s="18">
        <f>'12'!B28</f>
        <v>5606</v>
      </c>
      <c r="D15" s="19">
        <f>'12'!B29</f>
        <v>4696.291666666667</v>
      </c>
      <c r="E15" s="78">
        <f>'12'!C27</f>
        <v>200</v>
      </c>
      <c r="F15" s="18">
        <f>'12'!C28</f>
        <v>2250</v>
      </c>
      <c r="G15" s="19">
        <f>'12'!C29</f>
        <v>1582</v>
      </c>
      <c r="H15" s="78">
        <f>'12'!D27</f>
        <v>0</v>
      </c>
      <c r="I15" s="18">
        <f>'12'!D28</f>
        <v>0</v>
      </c>
      <c r="J15" s="19">
        <f>'12'!D29</f>
        <v>0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800</v>
      </c>
      <c r="U15" s="18">
        <f>'12'!H28</f>
        <v>1209</v>
      </c>
      <c r="V15" s="19">
        <f>'12'!H29</f>
        <v>1003.7083333333334</v>
      </c>
      <c r="W15" s="78">
        <f>'12'!I27</f>
        <v>815</v>
      </c>
      <c r="X15" s="18">
        <f>'12'!I28</f>
        <v>1193</v>
      </c>
      <c r="Y15" s="19">
        <f>'12'!I29</f>
        <v>1005.9583333333334</v>
      </c>
      <c r="Z15" s="78">
        <f>'12'!J27</f>
        <v>815</v>
      </c>
      <c r="AA15" s="18">
        <f>'12'!J28</f>
        <v>1211</v>
      </c>
      <c r="AB15" s="19">
        <f>'12'!J29</f>
        <v>1015</v>
      </c>
      <c r="AC15" s="78">
        <f>'12'!K27</f>
        <v>827</v>
      </c>
      <c r="AD15" s="18">
        <f>'12'!K28</f>
        <v>1187</v>
      </c>
      <c r="AE15" s="19">
        <f>'12'!K29</f>
        <v>1072.3125</v>
      </c>
      <c r="AF15" s="78">
        <f>'12'!L27</f>
        <v>811</v>
      </c>
      <c r="AG15" s="18">
        <f>'12'!L28</f>
        <v>1035</v>
      </c>
      <c r="AH15" s="19">
        <f>'12'!L29</f>
        <v>892.75</v>
      </c>
      <c r="AI15" s="78">
        <f>'12'!M27</f>
        <v>47</v>
      </c>
      <c r="AJ15" s="18">
        <f>'12'!M28</f>
        <v>672</v>
      </c>
      <c r="AK15" s="19">
        <f>'12'!M29</f>
        <v>229.08333333333334</v>
      </c>
      <c r="AL15" s="78">
        <f>'12'!N27</f>
        <v>10</v>
      </c>
      <c r="AM15" s="18">
        <f>'12'!N28</f>
        <v>30</v>
      </c>
      <c r="AN15" s="19">
        <f>'12'!N29</f>
        <v>22.458333333333332</v>
      </c>
      <c r="AO15" s="78">
        <f>'12'!O27</f>
        <v>63</v>
      </c>
      <c r="AP15" s="18">
        <f>'12'!O28</f>
        <v>181</v>
      </c>
      <c r="AQ15" s="19">
        <f>'12'!O29</f>
        <v>99.875</v>
      </c>
      <c r="AR15" s="78">
        <f>'12'!P27</f>
        <v>30</v>
      </c>
      <c r="AS15" s="18">
        <f>'12'!P28</f>
        <v>117</v>
      </c>
      <c r="AT15" s="19">
        <f>'12'!P29</f>
        <v>61</v>
      </c>
      <c r="AU15" s="78">
        <f>'12'!Q27</f>
        <v>1351</v>
      </c>
      <c r="AV15" s="18">
        <f>'12'!Q28</f>
        <v>1550</v>
      </c>
      <c r="AW15" s="19">
        <f>'12'!Q29</f>
        <v>1416.7083333333333</v>
      </c>
      <c r="AX15" s="78">
        <f>'12'!R27</f>
        <v>1375</v>
      </c>
      <c r="AY15" s="18">
        <f>'12'!R28</f>
        <v>1690</v>
      </c>
      <c r="AZ15" s="19">
        <f>'12'!R29</f>
        <v>1481.3333333333333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10</v>
      </c>
      <c r="BE15" s="18">
        <f>'12'!T28</f>
        <v>32</v>
      </c>
      <c r="BF15" s="19">
        <f>'12'!T29</f>
        <v>19.25</v>
      </c>
      <c r="BG15" s="78">
        <f>'12'!U27</f>
        <v>830</v>
      </c>
      <c r="BH15" s="18">
        <f>'12'!U28</f>
        <v>1100</v>
      </c>
      <c r="BI15" s="19">
        <f>'12'!U29</f>
        <v>893.54166666666663</v>
      </c>
      <c r="BJ15" s="78">
        <f>'12'!V27</f>
        <v>2</v>
      </c>
      <c r="BK15" s="18">
        <f>'12'!V28</f>
        <v>357</v>
      </c>
      <c r="BL15" s="19">
        <f>'12'!V29</f>
        <v>114.08333333333333</v>
      </c>
      <c r="BM15" s="78">
        <f>'12'!W27</f>
        <v>2</v>
      </c>
      <c r="BN15" s="18">
        <f>'12'!W28</f>
        <v>95</v>
      </c>
      <c r="BO15" s="19">
        <f>'12'!W29</f>
        <v>35.333333333333336</v>
      </c>
      <c r="BP15" s="78">
        <f>'12'!X27</f>
        <v>29</v>
      </c>
      <c r="BQ15" s="18">
        <f>'12'!X28</f>
        <v>58</v>
      </c>
      <c r="BR15" s="19">
        <f>'12'!X29</f>
        <v>42.583333333333336</v>
      </c>
      <c r="BS15" s="78">
        <f>'12'!Y27</f>
        <v>18</v>
      </c>
      <c r="BT15" s="18">
        <f>'12'!Y28</f>
        <v>44</v>
      </c>
      <c r="BU15" s="19">
        <f>'12'!Y29</f>
        <v>31.375</v>
      </c>
      <c r="BV15" s="78">
        <f>'12'!Z27</f>
        <v>58</v>
      </c>
      <c r="BW15" s="18">
        <f>'12'!Z28</f>
        <v>138</v>
      </c>
      <c r="BX15" s="19">
        <f>'12'!Z29</f>
        <v>106.95833333333333</v>
      </c>
      <c r="BY15" s="78">
        <f>'12'!AA27</f>
        <v>2</v>
      </c>
      <c r="BZ15" s="18">
        <f>'12'!AA28</f>
        <v>17</v>
      </c>
      <c r="CA15" s="19">
        <f>'12'!AA29</f>
        <v>6.666666666666667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45273</v>
      </c>
      <c r="B16" s="78">
        <f>'13'!B27</f>
        <v>3339</v>
      </c>
      <c r="C16" s="18">
        <f>'13'!B28</f>
        <v>5246</v>
      </c>
      <c r="D16" s="19">
        <f>'13'!B29</f>
        <v>4346.666666666667</v>
      </c>
      <c r="E16" s="78">
        <f>'13'!C27</f>
        <v>260</v>
      </c>
      <c r="F16" s="18">
        <f>'13'!C28</f>
        <v>2070</v>
      </c>
      <c r="G16" s="19">
        <f>'13'!C29</f>
        <v>1353</v>
      </c>
      <c r="H16" s="78">
        <f>'13'!D27</f>
        <v>0</v>
      </c>
      <c r="I16" s="18">
        <f>'13'!D28</f>
        <v>0</v>
      </c>
      <c r="J16" s="19">
        <f>'13'!D29</f>
        <v>0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862</v>
      </c>
      <c r="U16" s="18">
        <f>'13'!H28</f>
        <v>1229</v>
      </c>
      <c r="V16" s="19">
        <f>'13'!H29</f>
        <v>1055.5</v>
      </c>
      <c r="W16" s="78">
        <f>'13'!I27</f>
        <v>730</v>
      </c>
      <c r="X16" s="18">
        <f>'13'!I28</f>
        <v>1234</v>
      </c>
      <c r="Y16" s="19">
        <f>'13'!I29</f>
        <v>1022.5263157894736</v>
      </c>
      <c r="Z16" s="78">
        <f>'13'!J27</f>
        <v>643</v>
      </c>
      <c r="AA16" s="18">
        <f>'13'!J28</f>
        <v>1214</v>
      </c>
      <c r="AB16" s="19">
        <f>'13'!J29</f>
        <v>937.52173913043475</v>
      </c>
      <c r="AC16" s="78">
        <f>'13'!K27</f>
        <v>634</v>
      </c>
      <c r="AD16" s="18">
        <f>'13'!K28</f>
        <v>1221</v>
      </c>
      <c r="AE16" s="19">
        <f>'13'!K29</f>
        <v>940.58333333333337</v>
      </c>
      <c r="AF16" s="78">
        <f>'13'!L27</f>
        <v>615</v>
      </c>
      <c r="AG16" s="18">
        <f>'13'!L28</f>
        <v>1054</v>
      </c>
      <c r="AH16" s="19">
        <f>'13'!L29</f>
        <v>861.41666666666663</v>
      </c>
      <c r="AI16" s="78">
        <f>'13'!M27</f>
        <v>33</v>
      </c>
      <c r="AJ16" s="18">
        <f>'13'!M28</f>
        <v>752</v>
      </c>
      <c r="AK16" s="19">
        <f>'13'!M29</f>
        <v>259.58333333333331</v>
      </c>
      <c r="AL16" s="78">
        <f>'13'!N27</f>
        <v>13</v>
      </c>
      <c r="AM16" s="18">
        <f>'13'!N28</f>
        <v>35</v>
      </c>
      <c r="AN16" s="19">
        <f>'13'!N29</f>
        <v>23.791666666666668</v>
      </c>
      <c r="AO16" s="78">
        <f>'13'!O27</f>
        <v>68</v>
      </c>
      <c r="AP16" s="18">
        <f>'13'!O28</f>
        <v>181</v>
      </c>
      <c r="AQ16" s="19">
        <f>'13'!O29</f>
        <v>105.5</v>
      </c>
      <c r="AR16" s="78">
        <f>'13'!P27</f>
        <v>32</v>
      </c>
      <c r="AS16" s="18">
        <f>'13'!P28</f>
        <v>124</v>
      </c>
      <c r="AT16" s="19">
        <f>'13'!P29</f>
        <v>60.25</v>
      </c>
      <c r="AU16" s="78">
        <f>'13'!Q27</f>
        <v>1359</v>
      </c>
      <c r="AV16" s="18">
        <f>'13'!Q28</f>
        <v>1552</v>
      </c>
      <c r="AW16" s="19">
        <f>'13'!Q29</f>
        <v>1418.5833333333333</v>
      </c>
      <c r="AX16" s="78">
        <f>'13'!R27</f>
        <v>1370</v>
      </c>
      <c r="AY16" s="18">
        <f>'13'!R28</f>
        <v>1612</v>
      </c>
      <c r="AZ16" s="19">
        <f>'13'!R29</f>
        <v>1482.625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12</v>
      </c>
      <c r="BE16" s="18">
        <f>'13'!T28</f>
        <v>27</v>
      </c>
      <c r="BF16" s="19">
        <f>'13'!T29</f>
        <v>19.5</v>
      </c>
      <c r="BG16" s="78">
        <f>'13'!U27</f>
        <v>151</v>
      </c>
      <c r="BH16" s="18">
        <f>'13'!U28</f>
        <v>1029</v>
      </c>
      <c r="BI16" s="19">
        <f>'13'!U29</f>
        <v>791.75</v>
      </c>
      <c r="BJ16" s="78">
        <f>'13'!V27</f>
        <v>1</v>
      </c>
      <c r="BK16" s="18">
        <f>'13'!V28</f>
        <v>322</v>
      </c>
      <c r="BL16" s="19">
        <f>'13'!V29</f>
        <v>87.083333333333329</v>
      </c>
      <c r="BM16" s="78">
        <f>'13'!W27</f>
        <v>0</v>
      </c>
      <c r="BN16" s="18">
        <f>'13'!W28</f>
        <v>91</v>
      </c>
      <c r="BO16" s="19">
        <f>'13'!W29</f>
        <v>33.666666666666664</v>
      </c>
      <c r="BP16" s="78">
        <f>'13'!X27</f>
        <v>34</v>
      </c>
      <c r="BQ16" s="18">
        <f>'13'!X28</f>
        <v>64</v>
      </c>
      <c r="BR16" s="19">
        <f>'13'!X29</f>
        <v>46.208333333333336</v>
      </c>
      <c r="BS16" s="78">
        <f>'13'!Y27</f>
        <v>23</v>
      </c>
      <c r="BT16" s="18">
        <f>'13'!Y28</f>
        <v>48</v>
      </c>
      <c r="BU16" s="19">
        <f>'13'!Y29</f>
        <v>32.541666666666664</v>
      </c>
      <c r="BV16" s="78">
        <f>'13'!Z27</f>
        <v>50</v>
      </c>
      <c r="BW16" s="18">
        <f>'13'!Z28</f>
        <v>129</v>
      </c>
      <c r="BX16" s="19">
        <f>'13'!Z29</f>
        <v>97.291666666666671</v>
      </c>
      <c r="BY16" s="78">
        <f>'13'!AA27</f>
        <v>4</v>
      </c>
      <c r="BZ16" s="18">
        <f>'13'!AA28</f>
        <v>16</v>
      </c>
      <c r="CA16" s="19">
        <f>'13'!AA29</f>
        <v>7.833333333333333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45274</v>
      </c>
      <c r="B17" s="78">
        <f>'14'!B27</f>
        <v>4057</v>
      </c>
      <c r="C17" s="18">
        <f>'14'!B28</f>
        <v>5496</v>
      </c>
      <c r="D17" s="19">
        <f>'14'!B29</f>
        <v>4646.916666666667</v>
      </c>
      <c r="E17" s="78">
        <f>'14'!C27</f>
        <v>250</v>
      </c>
      <c r="F17" s="18">
        <f>'14'!C28</f>
        <v>2810</v>
      </c>
      <c r="G17" s="19">
        <f>'14'!C29</f>
        <v>1829</v>
      </c>
      <c r="H17" s="78">
        <f>'14'!D27</f>
        <v>0</v>
      </c>
      <c r="I17" s="18">
        <f>'14'!D28</f>
        <v>0</v>
      </c>
      <c r="J17" s="19">
        <f>'14'!D29</f>
        <v>0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812</v>
      </c>
      <c r="U17" s="18">
        <f>'14'!H28</f>
        <v>1260</v>
      </c>
      <c r="V17" s="19">
        <f>'14'!H29</f>
        <v>1062.1052631578948</v>
      </c>
      <c r="W17" s="78">
        <f>'14'!I27</f>
        <v>723</v>
      </c>
      <c r="X17" s="18">
        <f>'14'!I28</f>
        <v>1288</v>
      </c>
      <c r="Y17" s="19">
        <f>'14'!I29</f>
        <v>1015.6666666666666</v>
      </c>
      <c r="Z17" s="78">
        <f>'14'!J27</f>
        <v>745</v>
      </c>
      <c r="AA17" s="18">
        <f>'14'!J28</f>
        <v>1245</v>
      </c>
      <c r="AB17" s="19">
        <f>'14'!J29</f>
        <v>1027.4000000000001</v>
      </c>
      <c r="AC17" s="78">
        <f>'14'!K27</f>
        <v>755</v>
      </c>
      <c r="AD17" s="18">
        <f>'14'!K28</f>
        <v>1255</v>
      </c>
      <c r="AE17" s="19">
        <f>'14'!K29</f>
        <v>1014.125</v>
      </c>
      <c r="AF17" s="78">
        <f>'14'!L27</f>
        <v>733</v>
      </c>
      <c r="AG17" s="18">
        <f>'14'!L28</f>
        <v>1155</v>
      </c>
      <c r="AH17" s="19">
        <f>'14'!L29</f>
        <v>948.25</v>
      </c>
      <c r="AI17" s="78">
        <f>'14'!M27</f>
        <v>29</v>
      </c>
      <c r="AJ17" s="18">
        <f>'14'!M28</f>
        <v>944</v>
      </c>
      <c r="AK17" s="19">
        <f>'14'!M29</f>
        <v>241.95833333333334</v>
      </c>
      <c r="AL17" s="78">
        <f>'14'!N27</f>
        <v>11</v>
      </c>
      <c r="AM17" s="18">
        <f>'14'!N28</f>
        <v>38</v>
      </c>
      <c r="AN17" s="19">
        <f>'14'!N29</f>
        <v>23.958333333333332</v>
      </c>
      <c r="AO17" s="78">
        <f>'14'!O27</f>
        <v>68</v>
      </c>
      <c r="AP17" s="18">
        <f>'14'!O28</f>
        <v>170</v>
      </c>
      <c r="AQ17" s="19">
        <f>'14'!O29</f>
        <v>97.5</v>
      </c>
      <c r="AR17" s="78">
        <f>'14'!P27</f>
        <v>25</v>
      </c>
      <c r="AS17" s="18">
        <f>'14'!P28</f>
        <v>108</v>
      </c>
      <c r="AT17" s="19">
        <f>'14'!P29</f>
        <v>55.625</v>
      </c>
      <c r="AU17" s="78">
        <f>'14'!Q27</f>
        <v>1362</v>
      </c>
      <c r="AV17" s="18">
        <f>'14'!Q28</f>
        <v>1454</v>
      </c>
      <c r="AW17" s="19">
        <f>'14'!Q29</f>
        <v>1431.7083333333333</v>
      </c>
      <c r="AX17" s="78">
        <f>'14'!R27</f>
        <v>1376</v>
      </c>
      <c r="AY17" s="18">
        <f>'14'!R28</f>
        <v>1592</v>
      </c>
      <c r="AZ17" s="19">
        <f>'14'!R29</f>
        <v>1489.2083333333333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16</v>
      </c>
      <c r="BE17" s="18">
        <f>'14'!T28</f>
        <v>29</v>
      </c>
      <c r="BF17" s="19">
        <f>'14'!T29</f>
        <v>21.083333333333332</v>
      </c>
      <c r="BG17" s="78">
        <f>'14'!U27</f>
        <v>821</v>
      </c>
      <c r="BH17" s="18">
        <f>'14'!U28</f>
        <v>980</v>
      </c>
      <c r="BI17" s="19">
        <f>'14'!U29</f>
        <v>852.79166666666663</v>
      </c>
      <c r="BJ17" s="78">
        <f>'14'!V27</f>
        <v>1</v>
      </c>
      <c r="BK17" s="18">
        <f>'14'!V28</f>
        <v>375</v>
      </c>
      <c r="BL17" s="19">
        <f>'14'!V29</f>
        <v>157.29166666666666</v>
      </c>
      <c r="BM17" s="78">
        <f>'14'!W27</f>
        <v>7</v>
      </c>
      <c r="BN17" s="18">
        <f>'14'!W28</f>
        <v>103</v>
      </c>
      <c r="BO17" s="19">
        <f>'14'!W29</f>
        <v>50.291666666666664</v>
      </c>
      <c r="BP17" s="78">
        <f>'14'!X27</f>
        <v>28</v>
      </c>
      <c r="BQ17" s="18">
        <f>'14'!X28</f>
        <v>62</v>
      </c>
      <c r="BR17" s="19">
        <f>'14'!X29</f>
        <v>45.833333333333336</v>
      </c>
      <c r="BS17" s="78">
        <f>'14'!Y27</f>
        <v>20</v>
      </c>
      <c r="BT17" s="18">
        <f>'14'!Y28</f>
        <v>44</v>
      </c>
      <c r="BU17" s="19">
        <f>'14'!Y29</f>
        <v>29.708333333333332</v>
      </c>
      <c r="BV17" s="78">
        <f>'14'!Z27</f>
        <v>56</v>
      </c>
      <c r="BW17" s="18">
        <f>'14'!Z28</f>
        <v>146</v>
      </c>
      <c r="BX17" s="19">
        <f>'14'!Z29</f>
        <v>105.20833333333333</v>
      </c>
      <c r="BY17" s="78">
        <f>'14'!AA27</f>
        <v>2</v>
      </c>
      <c r="BZ17" s="18">
        <f>'14'!AA28</f>
        <v>22</v>
      </c>
      <c r="CA17" s="19">
        <f>'14'!AA29</f>
        <v>7.625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45275</v>
      </c>
      <c r="B18" s="78">
        <f>'15'!B27</f>
        <v>4060</v>
      </c>
      <c r="C18" s="18">
        <f>'15'!B28</f>
        <v>5476</v>
      </c>
      <c r="D18" s="19">
        <f>'15'!B29</f>
        <v>4643.791666666667</v>
      </c>
      <c r="E18" s="78">
        <f>'15'!C27</f>
        <v>210</v>
      </c>
      <c r="F18" s="18">
        <f>'15'!C28</f>
        <v>2780</v>
      </c>
      <c r="G18" s="19">
        <f>'15'!C29</f>
        <v>1785</v>
      </c>
      <c r="H18" s="78">
        <f>'15'!D27</f>
        <v>0</v>
      </c>
      <c r="I18" s="18">
        <f>'15'!D28</f>
        <v>0</v>
      </c>
      <c r="J18" s="19">
        <f>'15'!D29</f>
        <v>0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826</v>
      </c>
      <c r="U18" s="18">
        <f>'15'!H28</f>
        <v>1197</v>
      </c>
      <c r="V18" s="19">
        <f>'15'!H29</f>
        <v>1016</v>
      </c>
      <c r="W18" s="78">
        <f>'15'!I27</f>
        <v>825</v>
      </c>
      <c r="X18" s="18">
        <f>'15'!I28</f>
        <v>1177</v>
      </c>
      <c r="Y18" s="19">
        <f>'15'!I29</f>
        <v>1018.5</v>
      </c>
      <c r="Z18" s="78">
        <f>'15'!J27</f>
        <v>815</v>
      </c>
      <c r="AA18" s="18">
        <f>'15'!J28</f>
        <v>1185</v>
      </c>
      <c r="AB18" s="19">
        <f>'15'!J29</f>
        <v>1022.7083333333334</v>
      </c>
      <c r="AC18" s="78">
        <f>'15'!K27</f>
        <v>857</v>
      </c>
      <c r="AD18" s="18">
        <f>'15'!K28</f>
        <v>1188</v>
      </c>
      <c r="AE18" s="19">
        <f>'15'!K29</f>
        <v>1064.6315789473683</v>
      </c>
      <c r="AF18" s="78">
        <f>'15'!L27</f>
        <v>0</v>
      </c>
      <c r="AG18" s="18">
        <f>'15'!L28</f>
        <v>0</v>
      </c>
      <c r="AH18" s="19">
        <f>'15'!L29</f>
        <v>0</v>
      </c>
      <c r="AI18" s="78">
        <f>'15'!M27</f>
        <v>38</v>
      </c>
      <c r="AJ18" s="18">
        <f>'15'!M28</f>
        <v>800</v>
      </c>
      <c r="AK18" s="19">
        <f>'15'!M29</f>
        <v>199.54166666666666</v>
      </c>
      <c r="AL18" s="78">
        <f>'15'!N27</f>
        <v>11</v>
      </c>
      <c r="AM18" s="18">
        <f>'15'!N28</f>
        <v>32</v>
      </c>
      <c r="AN18" s="19">
        <f>'15'!N29</f>
        <v>23.666666666666668</v>
      </c>
      <c r="AO18" s="78">
        <f>'15'!O27</f>
        <v>70</v>
      </c>
      <c r="AP18" s="18">
        <f>'15'!O28</f>
        <v>192</v>
      </c>
      <c r="AQ18" s="19">
        <f>'15'!O29</f>
        <v>103.41666666666667</v>
      </c>
      <c r="AR18" s="78">
        <f>'15'!P27</f>
        <v>28</v>
      </c>
      <c r="AS18" s="18">
        <f>'15'!P28</f>
        <v>88</v>
      </c>
      <c r="AT18" s="19">
        <f>'15'!P29</f>
        <v>54.708333333333336</v>
      </c>
      <c r="AU18" s="78">
        <f>'15'!Q27</f>
        <v>158</v>
      </c>
      <c r="AV18" s="18">
        <f>'15'!Q28</f>
        <v>4126</v>
      </c>
      <c r="AW18" s="19">
        <f>'15'!Q29</f>
        <v>1505.25</v>
      </c>
      <c r="AX18" s="78">
        <f>'15'!R27</f>
        <v>100</v>
      </c>
      <c r="AY18" s="18">
        <f>'15'!R28</f>
        <v>1613</v>
      </c>
      <c r="AZ18" s="19">
        <f>'15'!R29</f>
        <v>1405.125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15</v>
      </c>
      <c r="BE18" s="18">
        <f>'15'!T28</f>
        <v>39</v>
      </c>
      <c r="BF18" s="19">
        <f>'15'!T29</f>
        <v>23.208333333333332</v>
      </c>
      <c r="BG18" s="78">
        <f>'15'!U27</f>
        <v>815</v>
      </c>
      <c r="BH18" s="18">
        <f>'15'!U28</f>
        <v>1013</v>
      </c>
      <c r="BI18" s="19">
        <f>'15'!U29</f>
        <v>877.83333333333337</v>
      </c>
      <c r="BJ18" s="78">
        <f>'15'!V27</f>
        <v>11</v>
      </c>
      <c r="BK18" s="18">
        <f>'15'!V28</f>
        <v>403</v>
      </c>
      <c r="BL18" s="19">
        <f>'15'!V29</f>
        <v>179.5</v>
      </c>
      <c r="BM18" s="78">
        <f>'15'!W27</f>
        <v>18</v>
      </c>
      <c r="BN18" s="18">
        <f>'15'!W28</f>
        <v>105</v>
      </c>
      <c r="BO18" s="19">
        <f>'15'!W29</f>
        <v>53.75</v>
      </c>
      <c r="BP18" s="78">
        <f>'15'!X27</f>
        <v>26</v>
      </c>
      <c r="BQ18" s="18">
        <f>'15'!X28</f>
        <v>60</v>
      </c>
      <c r="BR18" s="19">
        <f>'15'!X29</f>
        <v>45.041666666666664</v>
      </c>
      <c r="BS18" s="78">
        <f>'15'!Y27</f>
        <v>20</v>
      </c>
      <c r="BT18" s="18">
        <f>'15'!Y28</f>
        <v>64</v>
      </c>
      <c r="BU18" s="19">
        <f>'15'!Y29</f>
        <v>34.833333333333336</v>
      </c>
      <c r="BV18" s="78">
        <f>'15'!Z27</f>
        <v>2</v>
      </c>
      <c r="BW18" s="18">
        <f>'15'!Z28</f>
        <v>117</v>
      </c>
      <c r="BX18" s="19">
        <f>'15'!Z29</f>
        <v>96.416666666666671</v>
      </c>
      <c r="BY18" s="78">
        <f>'15'!AA27</f>
        <v>1</v>
      </c>
      <c r="BZ18" s="18">
        <f>'15'!AA28</f>
        <v>25</v>
      </c>
      <c r="CA18" s="19">
        <f>'15'!AA29</f>
        <v>6.625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45276</v>
      </c>
      <c r="B19" s="78">
        <f>'16'!B27</f>
        <v>4065</v>
      </c>
      <c r="C19" s="18">
        <f>'16'!B28</f>
        <v>5505</v>
      </c>
      <c r="D19" s="19">
        <f>'16'!B29</f>
        <v>4492.416666666667</v>
      </c>
      <c r="E19" s="78">
        <f>'16'!C27</f>
        <v>250</v>
      </c>
      <c r="F19" s="18">
        <f>'16'!C28</f>
        <v>2760</v>
      </c>
      <c r="G19" s="19">
        <f>'16'!C29</f>
        <v>1756</v>
      </c>
      <c r="H19" s="78">
        <f>'16'!D27</f>
        <v>0</v>
      </c>
      <c r="I19" s="18">
        <f>'16'!D28</f>
        <v>0</v>
      </c>
      <c r="J19" s="19">
        <f>'16'!D29</f>
        <v>0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643</v>
      </c>
      <c r="U19" s="18">
        <f>'16'!H28</f>
        <v>1272</v>
      </c>
      <c r="V19" s="19">
        <f>'16'!H29</f>
        <v>978.625</v>
      </c>
      <c r="W19" s="78">
        <f>'16'!I27</f>
        <v>835</v>
      </c>
      <c r="X19" s="18">
        <f>'16'!I28</f>
        <v>1277</v>
      </c>
      <c r="Y19" s="19">
        <f>'16'!I29</f>
        <v>1025.5</v>
      </c>
      <c r="Z19" s="78">
        <f>'16'!J27</f>
        <v>624</v>
      </c>
      <c r="AA19" s="18">
        <f>'16'!J28</f>
        <v>1275</v>
      </c>
      <c r="AB19" s="19">
        <f>'16'!J29</f>
        <v>962.45833333333337</v>
      </c>
      <c r="AC19" s="78">
        <f>'16'!K27</f>
        <v>623</v>
      </c>
      <c r="AD19" s="18">
        <f>'16'!K28</f>
        <v>1277</v>
      </c>
      <c r="AE19" s="19">
        <f>'16'!K29</f>
        <v>982.125</v>
      </c>
      <c r="AF19" s="78">
        <f>'16'!L27</f>
        <v>1032</v>
      </c>
      <c r="AG19" s="18">
        <f>'16'!L28</f>
        <v>1265</v>
      </c>
      <c r="AH19" s="19">
        <f>'16'!L29</f>
        <v>1148.8</v>
      </c>
      <c r="AI19" s="78">
        <f>'16'!M27</f>
        <v>27</v>
      </c>
      <c r="AJ19" s="18">
        <f>'16'!M28</f>
        <v>93</v>
      </c>
      <c r="AK19" s="19">
        <f>'16'!M29</f>
        <v>65.375</v>
      </c>
      <c r="AL19" s="78">
        <f>'16'!N27</f>
        <v>13</v>
      </c>
      <c r="AM19" s="18">
        <f>'16'!N28</f>
        <v>42</v>
      </c>
      <c r="AN19" s="19">
        <f>'16'!N29</f>
        <v>23.304347826086957</v>
      </c>
      <c r="AO19" s="78">
        <f>'16'!O27</f>
        <v>64</v>
      </c>
      <c r="AP19" s="18">
        <f>'16'!O28</f>
        <v>175</v>
      </c>
      <c r="AQ19" s="19">
        <f>'16'!O29</f>
        <v>102.625</v>
      </c>
      <c r="AR19" s="78">
        <f>'16'!P27</f>
        <v>34</v>
      </c>
      <c r="AS19" s="18">
        <f>'16'!P28</f>
        <v>89</v>
      </c>
      <c r="AT19" s="19">
        <f>'16'!P29</f>
        <v>52.166666666666664</v>
      </c>
      <c r="AU19" s="78">
        <f>'16'!Q27</f>
        <v>1432</v>
      </c>
      <c r="AV19" s="18">
        <f>'16'!Q28</f>
        <v>1537</v>
      </c>
      <c r="AW19" s="19">
        <f>'16'!Q29</f>
        <v>1443.4583333333333</v>
      </c>
      <c r="AX19" s="78">
        <f>'16'!R27</f>
        <v>1150</v>
      </c>
      <c r="AY19" s="18">
        <f>'16'!R28</f>
        <v>1576</v>
      </c>
      <c r="AZ19" s="19">
        <f>'16'!R29</f>
        <v>1470.6666666666667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14</v>
      </c>
      <c r="BE19" s="18">
        <f>'16'!T28</f>
        <v>27</v>
      </c>
      <c r="BF19" s="19">
        <f>'16'!T29</f>
        <v>20.458333333333332</v>
      </c>
      <c r="BG19" s="78">
        <f>'16'!U27</f>
        <v>659</v>
      </c>
      <c r="BH19" s="18">
        <f>'16'!U28</f>
        <v>1033</v>
      </c>
      <c r="BI19" s="19">
        <f>'16'!U29</f>
        <v>853.25</v>
      </c>
      <c r="BJ19" s="78">
        <f>'16'!V27</f>
        <v>9</v>
      </c>
      <c r="BK19" s="18">
        <f>'16'!V28</f>
        <v>344</v>
      </c>
      <c r="BL19" s="19">
        <f>'16'!V29</f>
        <v>177.75</v>
      </c>
      <c r="BM19" s="78">
        <f>'16'!W27</f>
        <v>10</v>
      </c>
      <c r="BN19" s="18">
        <f>'16'!W28</f>
        <v>101</v>
      </c>
      <c r="BO19" s="19">
        <f>'16'!W29</f>
        <v>55.041666666666664</v>
      </c>
      <c r="BP19" s="78">
        <f>'16'!X27</f>
        <v>25</v>
      </c>
      <c r="BQ19" s="18">
        <f>'16'!X28</f>
        <v>66</v>
      </c>
      <c r="BR19" s="19">
        <f>'16'!X29</f>
        <v>45.125</v>
      </c>
      <c r="BS19" s="78">
        <f>'16'!Y27</f>
        <v>18</v>
      </c>
      <c r="BT19" s="18">
        <f>'16'!Y28</f>
        <v>53</v>
      </c>
      <c r="BU19" s="19">
        <f>'16'!Y29</f>
        <v>31.583333333333332</v>
      </c>
      <c r="BV19" s="78">
        <f>'16'!Z27</f>
        <v>45</v>
      </c>
      <c r="BW19" s="18">
        <f>'16'!Z28</f>
        <v>137</v>
      </c>
      <c r="BX19" s="19">
        <f>'16'!Z29</f>
        <v>104.83333333333333</v>
      </c>
      <c r="BY19" s="78">
        <f>'16'!AA27</f>
        <v>2</v>
      </c>
      <c r="BZ19" s="18">
        <f>'16'!AA28</f>
        <v>17</v>
      </c>
      <c r="CA19" s="19">
        <f>'16'!AA29</f>
        <v>7.291666666666667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45277</v>
      </c>
      <c r="B20" s="78">
        <f>'17'!B27</f>
        <v>4100</v>
      </c>
      <c r="C20" s="18">
        <f>'17'!B28</f>
        <v>5455</v>
      </c>
      <c r="D20" s="19">
        <f>'17'!B29</f>
        <v>4473.291666666667</v>
      </c>
      <c r="E20" s="78">
        <f>'17'!C27</f>
        <v>290</v>
      </c>
      <c r="F20" s="18">
        <f>'17'!C28</f>
        <v>2730</v>
      </c>
      <c r="G20" s="19">
        <f>'17'!C29</f>
        <v>1884</v>
      </c>
      <c r="H20" s="78">
        <f>'17'!D27</f>
        <v>833</v>
      </c>
      <c r="I20" s="18">
        <f>'17'!D28</f>
        <v>1220</v>
      </c>
      <c r="J20" s="19">
        <f>'17'!D29</f>
        <v>1064.2307692307693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693</v>
      </c>
      <c r="U20" s="18">
        <f>'17'!H28</f>
        <v>1223</v>
      </c>
      <c r="V20" s="19">
        <f>'17'!H29</f>
        <v>970.70833333333337</v>
      </c>
      <c r="W20" s="78">
        <f>'17'!I27</f>
        <v>0</v>
      </c>
      <c r="X20" s="18">
        <f>'17'!I28</f>
        <v>0</v>
      </c>
      <c r="Y20" s="19">
        <f>'17'!I29</f>
        <v>0</v>
      </c>
      <c r="Z20" s="78">
        <f>'17'!J27</f>
        <v>755</v>
      </c>
      <c r="AA20" s="18">
        <f>'17'!J28</f>
        <v>1215</v>
      </c>
      <c r="AB20" s="19">
        <f>'17'!J29</f>
        <v>1014.75</v>
      </c>
      <c r="AC20" s="78">
        <f>'17'!K27</f>
        <v>677</v>
      </c>
      <c r="AD20" s="18">
        <f>'17'!K28</f>
        <v>1205</v>
      </c>
      <c r="AE20" s="19">
        <f>'17'!K29</f>
        <v>964.75</v>
      </c>
      <c r="AF20" s="78">
        <f>'17'!L27</f>
        <v>675</v>
      </c>
      <c r="AG20" s="18">
        <f>'17'!L28</f>
        <v>1080</v>
      </c>
      <c r="AH20" s="19">
        <f>'17'!L29</f>
        <v>882</v>
      </c>
      <c r="AI20" s="78">
        <f>'17'!M27</f>
        <v>27</v>
      </c>
      <c r="AJ20" s="18">
        <f>'17'!M28</f>
        <v>80</v>
      </c>
      <c r="AK20" s="19">
        <f>'17'!M29</f>
        <v>63.416666666666664</v>
      </c>
      <c r="AL20" s="78">
        <f>'17'!N27</f>
        <v>10</v>
      </c>
      <c r="AM20" s="18">
        <f>'17'!N28</f>
        <v>32</v>
      </c>
      <c r="AN20" s="19">
        <f>'17'!N29</f>
        <v>23.833333333333332</v>
      </c>
      <c r="AO20" s="78">
        <f>'17'!O27</f>
        <v>19</v>
      </c>
      <c r="AP20" s="18">
        <f>'17'!O28</f>
        <v>192</v>
      </c>
      <c r="AQ20" s="19">
        <f>'17'!O29</f>
        <v>101.16666666666667</v>
      </c>
      <c r="AR20" s="78">
        <f>'17'!P27</f>
        <v>33</v>
      </c>
      <c r="AS20" s="18">
        <f>'17'!P28</f>
        <v>77</v>
      </c>
      <c r="AT20" s="19">
        <f>'17'!P29</f>
        <v>53.916666666666664</v>
      </c>
      <c r="AU20" s="78">
        <f>'17'!Q27</f>
        <v>1337</v>
      </c>
      <c r="AV20" s="18">
        <f>'17'!Q28</f>
        <v>1500</v>
      </c>
      <c r="AW20" s="19">
        <f>'17'!Q29</f>
        <v>1413.4583333333333</v>
      </c>
      <c r="AX20" s="78">
        <f>'17'!R27</f>
        <v>1377</v>
      </c>
      <c r="AY20" s="18">
        <f>'17'!R28</f>
        <v>1580</v>
      </c>
      <c r="AZ20" s="19">
        <f>'17'!R29</f>
        <v>1494.375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10</v>
      </c>
      <c r="BE20" s="18">
        <f>'17'!T28</f>
        <v>22</v>
      </c>
      <c r="BF20" s="19">
        <f>'17'!T29</f>
        <v>17.5</v>
      </c>
      <c r="BG20" s="78">
        <f>'17'!U27</f>
        <v>819</v>
      </c>
      <c r="BH20" s="18">
        <f>'17'!U28</f>
        <v>1050</v>
      </c>
      <c r="BI20" s="19">
        <f>'17'!U29</f>
        <v>881.25</v>
      </c>
      <c r="BJ20" s="78">
        <f>'17'!V27</f>
        <v>11</v>
      </c>
      <c r="BK20" s="18">
        <f>'17'!V28</f>
        <v>383</v>
      </c>
      <c r="BL20" s="19">
        <f>'17'!V29</f>
        <v>201.75</v>
      </c>
      <c r="BM20" s="78">
        <f>'17'!W27</f>
        <v>7</v>
      </c>
      <c r="BN20" s="18">
        <f>'17'!W28</f>
        <v>98</v>
      </c>
      <c r="BO20" s="19">
        <f>'17'!W29</f>
        <v>59.125</v>
      </c>
      <c r="BP20" s="78">
        <f>'17'!X27</f>
        <v>28</v>
      </c>
      <c r="BQ20" s="18">
        <f>'17'!X28</f>
        <v>66</v>
      </c>
      <c r="BR20" s="19">
        <f>'17'!X29</f>
        <v>43.833333333333336</v>
      </c>
      <c r="BS20" s="78">
        <f>'17'!Y27</f>
        <v>21</v>
      </c>
      <c r="BT20" s="18">
        <f>'17'!Y28</f>
        <v>52</v>
      </c>
      <c r="BU20" s="19">
        <f>'17'!Y29</f>
        <v>31.166666666666668</v>
      </c>
      <c r="BV20" s="78">
        <f>'17'!Z27</f>
        <v>60</v>
      </c>
      <c r="BW20" s="18">
        <f>'17'!Z28</f>
        <v>123</v>
      </c>
      <c r="BX20" s="19">
        <f>'17'!Z29</f>
        <v>101.08333333333333</v>
      </c>
      <c r="BY20" s="78">
        <f>'17'!AA27</f>
        <v>1</v>
      </c>
      <c r="BZ20" s="18">
        <f>'17'!AA28</f>
        <v>8</v>
      </c>
      <c r="CA20" s="19">
        <f>'17'!AA29</f>
        <v>5.083333333333333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45278</v>
      </c>
      <c r="B21" s="78">
        <f>'18'!B27</f>
        <v>4044</v>
      </c>
      <c r="C21" s="18">
        <f>'18'!B28</f>
        <v>5044</v>
      </c>
      <c r="D21" s="19">
        <f>'18'!B29</f>
        <v>4389.916666666667</v>
      </c>
      <c r="E21" s="78">
        <f>'18'!C27</f>
        <v>250</v>
      </c>
      <c r="F21" s="18">
        <f>'18'!C28</f>
        <v>2610</v>
      </c>
      <c r="G21" s="19">
        <f>'18'!C29</f>
        <v>1753</v>
      </c>
      <c r="H21" s="78">
        <f>'18'!D27</f>
        <v>837</v>
      </c>
      <c r="I21" s="18">
        <f>'18'!D28</f>
        <v>1137</v>
      </c>
      <c r="J21" s="19">
        <f>'18'!D29</f>
        <v>1047.3571428571429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703</v>
      </c>
      <c r="U21" s="18">
        <f>'18'!H28</f>
        <v>1155</v>
      </c>
      <c r="V21" s="19">
        <f>'18'!H29</f>
        <v>991.90476190476193</v>
      </c>
      <c r="W21" s="78">
        <f>'18'!I27</f>
        <v>0</v>
      </c>
      <c r="X21" s="18">
        <f>'18'!I28</f>
        <v>0</v>
      </c>
      <c r="Y21" s="19">
        <f>'18'!I29</f>
        <v>0</v>
      </c>
      <c r="Z21" s="78">
        <f>'18'!J27</f>
        <v>643</v>
      </c>
      <c r="AA21" s="18">
        <f>'18'!J28</f>
        <v>1185</v>
      </c>
      <c r="AB21" s="19">
        <f>'18'!J29</f>
        <v>954.08333333333337</v>
      </c>
      <c r="AC21" s="78">
        <f>'18'!K27</f>
        <v>620</v>
      </c>
      <c r="AD21" s="18">
        <f>'18'!K28</f>
        <v>1167</v>
      </c>
      <c r="AE21" s="19">
        <f>'18'!K29</f>
        <v>949.70833333333337</v>
      </c>
      <c r="AF21" s="78">
        <f>'18'!L27</f>
        <v>623</v>
      </c>
      <c r="AG21" s="18">
        <f>'18'!L28</f>
        <v>1028</v>
      </c>
      <c r="AH21" s="19">
        <f>'18'!L29</f>
        <v>830.5</v>
      </c>
      <c r="AI21" s="78">
        <f>'18'!M27</f>
        <v>36</v>
      </c>
      <c r="AJ21" s="18">
        <f>'18'!M28</f>
        <v>83</v>
      </c>
      <c r="AK21" s="19">
        <f>'18'!M29</f>
        <v>58.5</v>
      </c>
      <c r="AL21" s="78">
        <f>'18'!N27</f>
        <v>12</v>
      </c>
      <c r="AM21" s="18">
        <f>'18'!N28</f>
        <v>32</v>
      </c>
      <c r="AN21" s="19">
        <f>'18'!N29</f>
        <v>23.958333333333332</v>
      </c>
      <c r="AO21" s="78">
        <f>'18'!O27</f>
        <v>68</v>
      </c>
      <c r="AP21" s="18">
        <f>'18'!O28</f>
        <v>197</v>
      </c>
      <c r="AQ21" s="19">
        <f>'18'!O29</f>
        <v>105</v>
      </c>
      <c r="AR21" s="78">
        <f>'18'!P27</f>
        <v>32</v>
      </c>
      <c r="AS21" s="18">
        <f>'18'!P28</f>
        <v>85</v>
      </c>
      <c r="AT21" s="19">
        <f>'18'!P29</f>
        <v>52.833333333333336</v>
      </c>
      <c r="AU21" s="78">
        <f>'18'!Q27</f>
        <v>1348</v>
      </c>
      <c r="AV21" s="18">
        <f>'18'!Q28</f>
        <v>1460</v>
      </c>
      <c r="AW21" s="19">
        <f>'18'!Q29</f>
        <v>1395.5</v>
      </c>
      <c r="AX21" s="78">
        <f>'18'!R27</f>
        <v>1220</v>
      </c>
      <c r="AY21" s="18">
        <f>'18'!R28</f>
        <v>1570</v>
      </c>
      <c r="AZ21" s="19">
        <f>'18'!R29</f>
        <v>1379.375</v>
      </c>
      <c r="BA21" s="78">
        <f>'18'!S27</f>
        <v>15</v>
      </c>
      <c r="BB21" s="18">
        <f>'18'!S28</f>
        <v>15</v>
      </c>
      <c r="BC21" s="19">
        <f>'18'!S29</f>
        <v>15</v>
      </c>
      <c r="BD21" s="78">
        <f>'18'!T27</f>
        <v>0</v>
      </c>
      <c r="BE21" s="18">
        <f>'18'!T28</f>
        <v>27</v>
      </c>
      <c r="BF21" s="19">
        <f>'18'!T29</f>
        <v>18.041666666666668</v>
      </c>
      <c r="BG21" s="78">
        <f>'18'!U27</f>
        <v>830</v>
      </c>
      <c r="BH21" s="18">
        <f>'18'!U28</f>
        <v>1050</v>
      </c>
      <c r="BI21" s="19">
        <f>'18'!U29</f>
        <v>889.79166666666663</v>
      </c>
      <c r="BJ21" s="78">
        <f>'18'!V27</f>
        <v>16</v>
      </c>
      <c r="BK21" s="18">
        <f>'18'!V28</f>
        <v>355</v>
      </c>
      <c r="BL21" s="19">
        <f>'18'!V29</f>
        <v>172.16666666666666</v>
      </c>
      <c r="BM21" s="78">
        <f>'18'!W27</f>
        <v>5</v>
      </c>
      <c r="BN21" s="18">
        <f>'18'!W28</f>
        <v>104</v>
      </c>
      <c r="BO21" s="19">
        <f>'18'!W29</f>
        <v>54.25</v>
      </c>
      <c r="BP21" s="78">
        <f>'18'!X27</f>
        <v>34</v>
      </c>
      <c r="BQ21" s="18">
        <f>'18'!X28</f>
        <v>65</v>
      </c>
      <c r="BR21" s="19">
        <f>'18'!X29</f>
        <v>45.541666666666664</v>
      </c>
      <c r="BS21" s="78">
        <f>'18'!Y27</f>
        <v>20</v>
      </c>
      <c r="BT21" s="18">
        <f>'18'!Y28</f>
        <v>47</v>
      </c>
      <c r="BU21" s="19">
        <f>'18'!Y29</f>
        <v>32.458333333333336</v>
      </c>
      <c r="BV21" s="78">
        <f>'18'!Z27</f>
        <v>51</v>
      </c>
      <c r="BW21" s="18">
        <f>'18'!Z28</f>
        <v>120</v>
      </c>
      <c r="BX21" s="19">
        <f>'18'!Z29</f>
        <v>98.083333333333329</v>
      </c>
      <c r="BY21" s="78">
        <f>'18'!AA27</f>
        <v>1</v>
      </c>
      <c r="BZ21" s="18">
        <f>'18'!AA28</f>
        <v>21</v>
      </c>
      <c r="CA21" s="19">
        <f>'18'!AA29</f>
        <v>7.416666666666667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45279</v>
      </c>
      <c r="B22" s="78">
        <f>'19'!B27</f>
        <v>4037</v>
      </c>
      <c r="C22" s="18">
        <f>'19'!B28</f>
        <v>4786</v>
      </c>
      <c r="D22" s="19">
        <f>'19'!B29</f>
        <v>4313.958333333333</v>
      </c>
      <c r="E22" s="78">
        <f>'19'!C27</f>
        <v>60</v>
      </c>
      <c r="F22" s="18">
        <f>'19'!C28</f>
        <v>2420</v>
      </c>
      <c r="G22" s="19">
        <f>'19'!C29</f>
        <v>1427</v>
      </c>
      <c r="H22" s="78">
        <f>'19'!D27</f>
        <v>650</v>
      </c>
      <c r="I22" s="18">
        <f>'19'!D28</f>
        <v>1127</v>
      </c>
      <c r="J22" s="19">
        <f>'19'!D29</f>
        <v>919.29411764705878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615</v>
      </c>
      <c r="U22" s="18">
        <f>'19'!H28</f>
        <v>1120</v>
      </c>
      <c r="V22" s="19">
        <f>'19'!H29</f>
        <v>961.70833333333337</v>
      </c>
      <c r="W22" s="78">
        <f>'19'!I27</f>
        <v>0</v>
      </c>
      <c r="X22" s="18">
        <f>'19'!I28</f>
        <v>0</v>
      </c>
      <c r="Y22" s="19">
        <f>'19'!I29</f>
        <v>0</v>
      </c>
      <c r="Z22" s="78">
        <f>'19'!J27</f>
        <v>675</v>
      </c>
      <c r="AA22" s="18">
        <f>'19'!J28</f>
        <v>1159</v>
      </c>
      <c r="AB22" s="19">
        <f>'19'!J29</f>
        <v>974.33333333333337</v>
      </c>
      <c r="AC22" s="78">
        <f>'19'!K27</f>
        <v>877</v>
      </c>
      <c r="AD22" s="18">
        <f>'19'!K28</f>
        <v>1176</v>
      </c>
      <c r="AE22" s="19">
        <f>'19'!K29</f>
        <v>1043.1666666666667</v>
      </c>
      <c r="AF22" s="78">
        <f>'19'!L27</f>
        <v>825</v>
      </c>
      <c r="AG22" s="18">
        <f>'19'!L28</f>
        <v>1160</v>
      </c>
      <c r="AH22" s="19">
        <f>'19'!L29</f>
        <v>1049.375</v>
      </c>
      <c r="AI22" s="78">
        <f>'19'!M27</f>
        <v>25</v>
      </c>
      <c r="AJ22" s="18">
        <f>'19'!M28</f>
        <v>70</v>
      </c>
      <c r="AK22" s="19">
        <f>'19'!M29</f>
        <v>52.458333333333336</v>
      </c>
      <c r="AL22" s="78">
        <f>'19'!N27</f>
        <v>11</v>
      </c>
      <c r="AM22" s="18">
        <f>'19'!N28</f>
        <v>31</v>
      </c>
      <c r="AN22" s="19">
        <f>'19'!N29</f>
        <v>22.166666666666668</v>
      </c>
      <c r="AO22" s="78">
        <f>'19'!O27</f>
        <v>72</v>
      </c>
      <c r="AP22" s="18">
        <f>'19'!O28</f>
        <v>164</v>
      </c>
      <c r="AQ22" s="19">
        <f>'19'!O29</f>
        <v>101.70833333333333</v>
      </c>
      <c r="AR22" s="78">
        <f>'19'!P27</f>
        <v>33</v>
      </c>
      <c r="AS22" s="18">
        <f>'19'!P28</f>
        <v>66</v>
      </c>
      <c r="AT22" s="19">
        <f>'19'!P29</f>
        <v>49.541666666666664</v>
      </c>
      <c r="AU22" s="78">
        <f>'19'!Q27</f>
        <v>1210</v>
      </c>
      <c r="AV22" s="18">
        <f>'19'!Q28</f>
        <v>1440</v>
      </c>
      <c r="AW22" s="19">
        <f>'19'!Q29</f>
        <v>1382.25</v>
      </c>
      <c r="AX22" s="78">
        <f>'19'!R27</f>
        <v>1211</v>
      </c>
      <c r="AY22" s="18">
        <f>'19'!R28</f>
        <v>1443</v>
      </c>
      <c r="AZ22" s="19">
        <f>'19'!R29</f>
        <v>1331.5833333333333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8</v>
      </c>
      <c r="BE22" s="18">
        <f>'19'!T28</f>
        <v>32</v>
      </c>
      <c r="BF22" s="19">
        <f>'19'!T29</f>
        <v>17.291666666666668</v>
      </c>
      <c r="BG22" s="78">
        <f>'19'!U27</f>
        <v>678</v>
      </c>
      <c r="BH22" s="18">
        <f>'19'!U28</f>
        <v>1021</v>
      </c>
      <c r="BI22" s="19">
        <f>'19'!U29</f>
        <v>890.75</v>
      </c>
      <c r="BJ22" s="78">
        <f>'19'!V27</f>
        <v>11</v>
      </c>
      <c r="BK22" s="18">
        <f>'19'!V28</f>
        <v>350</v>
      </c>
      <c r="BL22" s="19">
        <f>'19'!V29</f>
        <v>206.70833333333334</v>
      </c>
      <c r="BM22" s="78">
        <f>'19'!W27</f>
        <v>7</v>
      </c>
      <c r="BN22" s="18">
        <f>'19'!W28</f>
        <v>98</v>
      </c>
      <c r="BO22" s="19">
        <f>'19'!W29</f>
        <v>60.708333333333336</v>
      </c>
      <c r="BP22" s="78">
        <f>'19'!X27</f>
        <v>33</v>
      </c>
      <c r="BQ22" s="18">
        <f>'19'!X28</f>
        <v>59</v>
      </c>
      <c r="BR22" s="19">
        <f>'19'!X29</f>
        <v>42.541666666666664</v>
      </c>
      <c r="BS22" s="78">
        <f>'19'!Y27</f>
        <v>19</v>
      </c>
      <c r="BT22" s="18">
        <f>'19'!Y28</f>
        <v>54</v>
      </c>
      <c r="BU22" s="19">
        <f>'19'!Y29</f>
        <v>32.791666666666664</v>
      </c>
      <c r="BV22" s="78">
        <f>'19'!Z27</f>
        <v>56</v>
      </c>
      <c r="BW22" s="18">
        <f>'19'!Z28</f>
        <v>133</v>
      </c>
      <c r="BX22" s="19">
        <f>'19'!Z29</f>
        <v>97.583333333333329</v>
      </c>
      <c r="BY22" s="78">
        <f>'19'!AA27</f>
        <v>2</v>
      </c>
      <c r="BZ22" s="18">
        <f>'19'!AA28</f>
        <v>27</v>
      </c>
      <c r="CA22" s="19">
        <f>'19'!AA29</f>
        <v>7.625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45280</v>
      </c>
      <c r="B23" s="78">
        <f>'20'!B27</f>
        <v>3911</v>
      </c>
      <c r="C23" s="18">
        <f>'20'!B28</f>
        <v>5014</v>
      </c>
      <c r="D23" s="19">
        <f>'20'!B29</f>
        <v>4397.25</v>
      </c>
      <c r="E23" s="78">
        <f>'20'!C27</f>
        <v>190</v>
      </c>
      <c r="F23" s="18">
        <f>'20'!C28</f>
        <v>1700</v>
      </c>
      <c r="G23" s="19">
        <f>'20'!C29</f>
        <v>932.6</v>
      </c>
      <c r="H23" s="78">
        <f>'20'!D27</f>
        <v>782</v>
      </c>
      <c r="I23" s="18">
        <f>'20'!D28</f>
        <v>1177</v>
      </c>
      <c r="J23" s="19">
        <f>'20'!D29</f>
        <v>1001.75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804</v>
      </c>
      <c r="U23" s="18">
        <f>'20'!H28</f>
        <v>1164</v>
      </c>
      <c r="V23" s="19">
        <f>'20'!H29</f>
        <v>996.25</v>
      </c>
      <c r="W23" s="78">
        <f>'20'!I27</f>
        <v>0</v>
      </c>
      <c r="X23" s="18">
        <f>'20'!I28</f>
        <v>0</v>
      </c>
      <c r="Y23" s="19">
        <f>'20'!I29</f>
        <v>0</v>
      </c>
      <c r="Z23" s="78">
        <f>'20'!J27</f>
        <v>809</v>
      </c>
      <c r="AA23" s="18">
        <f>'20'!J28</f>
        <v>1188</v>
      </c>
      <c r="AB23" s="19">
        <f>'20'!J29</f>
        <v>1004.7083333333334</v>
      </c>
      <c r="AC23" s="78">
        <f>'20'!K27</f>
        <v>800</v>
      </c>
      <c r="AD23" s="18">
        <f>'20'!K28</f>
        <v>1198</v>
      </c>
      <c r="AE23" s="19">
        <f>'20'!K29</f>
        <v>1005.9583333333334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25</v>
      </c>
      <c r="AJ23" s="18">
        <f>'20'!M28</f>
        <v>86</v>
      </c>
      <c r="AK23" s="19">
        <f>'20'!M29</f>
        <v>55.416666666666664</v>
      </c>
      <c r="AL23" s="78">
        <f>'20'!N27</f>
        <v>12</v>
      </c>
      <c r="AM23" s="18">
        <f>'20'!N28</f>
        <v>30</v>
      </c>
      <c r="AN23" s="19">
        <f>'20'!N29</f>
        <v>22.416666666666668</v>
      </c>
      <c r="AO23" s="78">
        <f>'20'!O27</f>
        <v>73</v>
      </c>
      <c r="AP23" s="18">
        <f>'20'!O28</f>
        <v>140</v>
      </c>
      <c r="AQ23" s="19">
        <f>'20'!O29</f>
        <v>98</v>
      </c>
      <c r="AR23" s="78">
        <f>'20'!P27</f>
        <v>34</v>
      </c>
      <c r="AS23" s="18">
        <f>'20'!P28</f>
        <v>80</v>
      </c>
      <c r="AT23" s="19">
        <f>'20'!P29</f>
        <v>53.541666666666664</v>
      </c>
      <c r="AU23" s="78">
        <f>'20'!Q27</f>
        <v>1354</v>
      </c>
      <c r="AV23" s="18">
        <f>'20'!Q28</f>
        <v>1462</v>
      </c>
      <c r="AW23" s="19">
        <f>'20'!Q29</f>
        <v>1412.4166666666667</v>
      </c>
      <c r="AX23" s="78">
        <f>'20'!R27</f>
        <v>1210</v>
      </c>
      <c r="AY23" s="18">
        <f>'20'!R28</f>
        <v>1554</v>
      </c>
      <c r="AZ23" s="19">
        <f>'20'!R29</f>
        <v>1384.2916666666667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12</v>
      </c>
      <c r="BE23" s="18">
        <f>'20'!T28</f>
        <v>31</v>
      </c>
      <c r="BF23" s="19">
        <f>'20'!T29</f>
        <v>20.208333333333332</v>
      </c>
      <c r="BG23" s="78">
        <f>'20'!U27</f>
        <v>826</v>
      </c>
      <c r="BH23" s="18">
        <f>'20'!U28</f>
        <v>1038</v>
      </c>
      <c r="BI23" s="19">
        <f>'20'!U29</f>
        <v>878.70833333333337</v>
      </c>
      <c r="BJ23" s="78">
        <f>'20'!V27</f>
        <v>11</v>
      </c>
      <c r="BK23" s="18">
        <f>'20'!V28</f>
        <v>395</v>
      </c>
      <c r="BL23" s="19">
        <f>'20'!V29</f>
        <v>193.54166666666666</v>
      </c>
      <c r="BM23" s="78">
        <f>'20'!W27</f>
        <v>10</v>
      </c>
      <c r="BN23" s="18">
        <f>'20'!W28</f>
        <v>109</v>
      </c>
      <c r="BO23" s="19">
        <f>'20'!W29</f>
        <v>59.291666666666664</v>
      </c>
      <c r="BP23" s="78">
        <f>'20'!X27</f>
        <v>30</v>
      </c>
      <c r="BQ23" s="18">
        <f>'20'!X28</f>
        <v>49</v>
      </c>
      <c r="BR23" s="19">
        <f>'20'!X29</f>
        <v>40.041666666666664</v>
      </c>
      <c r="BS23" s="78">
        <f>'20'!Y27</f>
        <v>20</v>
      </c>
      <c r="BT23" s="18">
        <f>'20'!Y28</f>
        <v>45</v>
      </c>
      <c r="BU23" s="19">
        <f>'20'!Y29</f>
        <v>32.166666666666664</v>
      </c>
      <c r="BV23" s="78">
        <f>'20'!Z27</f>
        <v>56</v>
      </c>
      <c r="BW23" s="18">
        <f>'20'!Z28</f>
        <v>123</v>
      </c>
      <c r="BX23" s="19">
        <f>'20'!Z29</f>
        <v>104.125</v>
      </c>
      <c r="BY23" s="78">
        <f>'20'!AA27</f>
        <v>1</v>
      </c>
      <c r="BZ23" s="18">
        <f>'20'!AA28</f>
        <v>11</v>
      </c>
      <c r="CA23" s="19">
        <f>'20'!AA29</f>
        <v>5.333333333333333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45281</v>
      </c>
      <c r="B24" s="78">
        <f>'21'!B27</f>
        <v>4151</v>
      </c>
      <c r="C24" s="18">
        <f>'21'!B28</f>
        <v>5017</v>
      </c>
      <c r="D24" s="19">
        <f>'21'!B29</f>
        <v>4454.583333333333</v>
      </c>
      <c r="E24" s="78">
        <f>'21'!C27</f>
        <v>330</v>
      </c>
      <c r="F24" s="18">
        <f>'21'!C28</f>
        <v>2490</v>
      </c>
      <c r="G24" s="19">
        <f>'21'!C29</f>
        <v>1421</v>
      </c>
      <c r="H24" s="78">
        <f>'21'!D27</f>
        <v>643</v>
      </c>
      <c r="I24" s="18">
        <f>'21'!D28</f>
        <v>1225</v>
      </c>
      <c r="J24" s="19">
        <f>'21'!D29</f>
        <v>1001.5416666666666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674</v>
      </c>
      <c r="U24" s="18">
        <f>'21'!H28</f>
        <v>1288</v>
      </c>
      <c r="V24" s="19">
        <f>'21'!H29</f>
        <v>1009.9583333333334</v>
      </c>
      <c r="W24" s="78">
        <f>'21'!I27</f>
        <v>0</v>
      </c>
      <c r="X24" s="18">
        <f>'21'!I28</f>
        <v>0</v>
      </c>
      <c r="Y24" s="19">
        <f>'21'!I29</f>
        <v>0</v>
      </c>
      <c r="Z24" s="78">
        <f>'21'!J27</f>
        <v>940</v>
      </c>
      <c r="AA24" s="18">
        <f>'21'!J28</f>
        <v>1234</v>
      </c>
      <c r="AB24" s="19">
        <f>'21'!J29</f>
        <v>1097.75</v>
      </c>
      <c r="AC24" s="78">
        <f>'21'!K27</f>
        <v>654</v>
      </c>
      <c r="AD24" s="18">
        <f>'21'!K28</f>
        <v>1288</v>
      </c>
      <c r="AE24" s="19">
        <f>'21'!K29</f>
        <v>1012.5416666666666</v>
      </c>
      <c r="AF24" s="78">
        <f>'21'!L27</f>
        <v>840</v>
      </c>
      <c r="AG24" s="18">
        <f>'21'!L28</f>
        <v>865</v>
      </c>
      <c r="AH24" s="19">
        <f>'21'!L29</f>
        <v>853</v>
      </c>
      <c r="AI24" s="78">
        <f>'21'!M27</f>
        <v>40</v>
      </c>
      <c r="AJ24" s="18">
        <f>'21'!M28</f>
        <v>676</v>
      </c>
      <c r="AK24" s="19">
        <f>'21'!M29</f>
        <v>209</v>
      </c>
      <c r="AL24" s="78">
        <f>'21'!N27</f>
        <v>11</v>
      </c>
      <c r="AM24" s="18">
        <f>'21'!N28</f>
        <v>28</v>
      </c>
      <c r="AN24" s="19">
        <f>'21'!N29</f>
        <v>22.125</v>
      </c>
      <c r="AO24" s="78">
        <f>'21'!O27</f>
        <v>72</v>
      </c>
      <c r="AP24" s="18">
        <f>'21'!O28</f>
        <v>151</v>
      </c>
      <c r="AQ24" s="19">
        <f>'21'!O29</f>
        <v>99.541666666666671</v>
      </c>
      <c r="AR24" s="78">
        <f>'21'!P27</f>
        <v>37</v>
      </c>
      <c r="AS24" s="18">
        <f>'21'!P28</f>
        <v>73</v>
      </c>
      <c r="AT24" s="19">
        <f>'21'!P29</f>
        <v>54.083333333333336</v>
      </c>
      <c r="AU24" s="78">
        <f>'21'!Q27</f>
        <v>1416</v>
      </c>
      <c r="AV24" s="18">
        <f>'21'!Q28</f>
        <v>1451</v>
      </c>
      <c r="AW24" s="19">
        <f>'21'!Q29</f>
        <v>1438.2916666666667</v>
      </c>
      <c r="AX24" s="78">
        <f>'21'!R27</f>
        <v>1348</v>
      </c>
      <c r="AY24" s="18">
        <f>'21'!R28</f>
        <v>1606</v>
      </c>
      <c r="AZ24" s="19">
        <f>'21'!R29</f>
        <v>1453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10</v>
      </c>
      <c r="BE24" s="18">
        <f>'21'!T28</f>
        <v>26</v>
      </c>
      <c r="BF24" s="19">
        <f>'21'!T29</f>
        <v>18.333333333333332</v>
      </c>
      <c r="BG24" s="78">
        <f>'21'!U27</f>
        <v>666</v>
      </c>
      <c r="BH24" s="18">
        <f>'21'!U28</f>
        <v>1021</v>
      </c>
      <c r="BI24" s="19">
        <f>'21'!U29</f>
        <v>846.70833333333337</v>
      </c>
      <c r="BJ24" s="78">
        <f>'21'!V27</f>
        <v>10</v>
      </c>
      <c r="BK24" s="18">
        <f>'21'!V28</f>
        <v>390</v>
      </c>
      <c r="BL24" s="19">
        <f>'21'!V29</f>
        <v>109.58333333333333</v>
      </c>
      <c r="BM24" s="78">
        <f>'21'!W27</f>
        <v>7</v>
      </c>
      <c r="BN24" s="18">
        <f>'21'!W28</f>
        <v>106</v>
      </c>
      <c r="BO24" s="19">
        <f>'21'!W29</f>
        <v>40.583333333333336</v>
      </c>
      <c r="BP24" s="78">
        <f>'21'!X27</f>
        <v>25</v>
      </c>
      <c r="BQ24" s="18">
        <f>'21'!X28</f>
        <v>52</v>
      </c>
      <c r="BR24" s="19">
        <f>'21'!X29</f>
        <v>37.208333333333336</v>
      </c>
      <c r="BS24" s="78">
        <f>'21'!Y27</f>
        <v>18</v>
      </c>
      <c r="BT24" s="18">
        <f>'21'!Y28</f>
        <v>51</v>
      </c>
      <c r="BU24" s="19">
        <f>'21'!Y29</f>
        <v>31.75</v>
      </c>
      <c r="BV24" s="78">
        <f>'21'!Z27</f>
        <v>56</v>
      </c>
      <c r="BW24" s="18">
        <f>'21'!Z28</f>
        <v>121</v>
      </c>
      <c r="BX24" s="19">
        <f>'21'!Z29</f>
        <v>97.583333333333329</v>
      </c>
      <c r="BY24" s="78">
        <f>'21'!AA27</f>
        <v>1</v>
      </c>
      <c r="BZ24" s="18">
        <f>'21'!AA28</f>
        <v>14</v>
      </c>
      <c r="CA24" s="19">
        <f>'21'!AA29</f>
        <v>4.375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45282</v>
      </c>
      <c r="B25" s="78">
        <f>'22'!B27</f>
        <v>4062</v>
      </c>
      <c r="C25" s="18">
        <f>'22'!B28</f>
        <v>5121</v>
      </c>
      <c r="D25" s="19">
        <f>'22'!B29</f>
        <v>4485.208333333333</v>
      </c>
      <c r="E25" s="78">
        <f>'22'!C27</f>
        <v>450</v>
      </c>
      <c r="F25" s="18">
        <f>'22'!C28</f>
        <v>1470</v>
      </c>
      <c r="G25" s="19">
        <f>'22'!C29</f>
        <v>1038</v>
      </c>
      <c r="H25" s="78">
        <f>'22'!D27</f>
        <v>806</v>
      </c>
      <c r="I25" s="18">
        <f>'22'!D28</f>
        <v>1154</v>
      </c>
      <c r="J25" s="19">
        <f>'22'!D29</f>
        <v>1008.9583333333334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1000</v>
      </c>
      <c r="U25" s="18">
        <f>'22'!H28</f>
        <v>1188</v>
      </c>
      <c r="V25" s="19">
        <f>'22'!H29</f>
        <v>1083.2142857142858</v>
      </c>
      <c r="W25" s="78">
        <f>'22'!I27</f>
        <v>0</v>
      </c>
      <c r="X25" s="18">
        <f>'22'!I28</f>
        <v>0</v>
      </c>
      <c r="Y25" s="19">
        <f>'22'!I29</f>
        <v>0</v>
      </c>
      <c r="Z25" s="78">
        <f>'22'!J27</f>
        <v>821</v>
      </c>
      <c r="AA25" s="18">
        <f>'23'!J27</f>
        <v>717</v>
      </c>
      <c r="AB25" s="19">
        <f>'23'!J29</f>
        <v>1016.5416666666666</v>
      </c>
      <c r="AC25" s="78">
        <f>'22'!K27</f>
        <v>817</v>
      </c>
      <c r="AD25" s="18">
        <f>'22'!K28</f>
        <v>1173</v>
      </c>
      <c r="AE25" s="19">
        <f>'22'!K29</f>
        <v>1017.7916666666666</v>
      </c>
      <c r="AF25" s="78">
        <f>'22'!L27</f>
        <v>809</v>
      </c>
      <c r="AG25" s="18">
        <f>'22'!L28</f>
        <v>1164</v>
      </c>
      <c r="AH25" s="19">
        <f>'22'!L29</f>
        <v>911.4</v>
      </c>
      <c r="AI25" s="78">
        <f>'22'!M27</f>
        <v>54</v>
      </c>
      <c r="AJ25" s="18">
        <f>'22'!M28</f>
        <v>641</v>
      </c>
      <c r="AK25" s="19">
        <f>'22'!M29</f>
        <v>230.45833333333334</v>
      </c>
      <c r="AL25" s="78">
        <f>'22'!N27</f>
        <v>14</v>
      </c>
      <c r="AM25" s="18">
        <f>'22'!N28</f>
        <v>30</v>
      </c>
      <c r="AN25" s="19">
        <f>'22'!N29</f>
        <v>22.75</v>
      </c>
      <c r="AO25" s="78">
        <f>'22'!O27</f>
        <v>71</v>
      </c>
      <c r="AP25" s="18">
        <f>'22'!O28</f>
        <v>160</v>
      </c>
      <c r="AQ25" s="19">
        <f>'22'!O29</f>
        <v>104.375</v>
      </c>
      <c r="AR25" s="78">
        <f>'22'!P27</f>
        <v>36</v>
      </c>
      <c r="AS25" s="18">
        <f>'22'!P28</f>
        <v>73</v>
      </c>
      <c r="AT25" s="19">
        <f>'22'!P29</f>
        <v>51.166666666666664</v>
      </c>
      <c r="AU25" s="78">
        <f>'22'!Q27</f>
        <v>1346</v>
      </c>
      <c r="AV25" s="18">
        <f>'22'!Q28</f>
        <v>1460</v>
      </c>
      <c r="AW25" s="19">
        <f>'22'!Q29</f>
        <v>1420.3333333333333</v>
      </c>
      <c r="AX25" s="78">
        <f>'22'!R27</f>
        <v>1339</v>
      </c>
      <c r="AY25" s="18">
        <f>'22'!R28</f>
        <v>1750</v>
      </c>
      <c r="AZ25" s="19">
        <f>'22'!R29</f>
        <v>1471.4166666666667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12</v>
      </c>
      <c r="BE25" s="18">
        <f>'22'!T28</f>
        <v>28</v>
      </c>
      <c r="BF25" s="19">
        <f>'22'!T29</f>
        <v>18.75</v>
      </c>
      <c r="BG25" s="78">
        <f>'22'!U27</f>
        <v>680</v>
      </c>
      <c r="BH25" s="18">
        <f>'22'!U28</f>
        <v>1016</v>
      </c>
      <c r="BI25" s="19">
        <f>'22'!U29</f>
        <v>864.95833333333337</v>
      </c>
      <c r="BJ25" s="78">
        <f>'22'!V27</f>
        <v>1</v>
      </c>
      <c r="BK25" s="18">
        <f>'22'!V28</f>
        <v>343</v>
      </c>
      <c r="BL25" s="19">
        <f>'22'!V29</f>
        <v>86.708333333333329</v>
      </c>
      <c r="BM25" s="78">
        <f>'22'!W27</f>
        <v>6</v>
      </c>
      <c r="BN25" s="18">
        <f>'22'!W28</f>
        <v>106</v>
      </c>
      <c r="BO25" s="19">
        <f>'22'!W29</f>
        <v>35.25</v>
      </c>
      <c r="BP25" s="78">
        <f>'22'!X27</f>
        <v>30</v>
      </c>
      <c r="BQ25" s="18">
        <f>'22'!X28</f>
        <v>69</v>
      </c>
      <c r="BR25" s="19">
        <f>'22'!X29</f>
        <v>44.041666666666664</v>
      </c>
      <c r="BS25" s="78">
        <f>'22'!Y27</f>
        <v>22</v>
      </c>
      <c r="BT25" s="18">
        <f>'22'!Y28</f>
        <v>48</v>
      </c>
      <c r="BU25" s="19">
        <f>'22'!Y29</f>
        <v>32.708333333333336</v>
      </c>
      <c r="BV25" s="78">
        <f>'22'!Z27</f>
        <v>49</v>
      </c>
      <c r="BW25" s="18">
        <f>'22'!Z28</f>
        <v>125</v>
      </c>
      <c r="BX25" s="19">
        <f>'22'!Z29</f>
        <v>102.29166666666667</v>
      </c>
      <c r="BY25" s="78">
        <f>'22'!AA27</f>
        <v>1</v>
      </c>
      <c r="BZ25" s="18">
        <f>'22'!AA28</f>
        <v>11</v>
      </c>
      <c r="CA25" s="19">
        <f>'22'!AA29</f>
        <v>5.541666666666667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45283</v>
      </c>
      <c r="B26" s="78">
        <f>'23'!B28</f>
        <v>5331</v>
      </c>
      <c r="C26" s="18">
        <f>'23'!B29</f>
        <v>4636.5</v>
      </c>
      <c r="D26" s="19">
        <f>'23'!B30</f>
        <v>0</v>
      </c>
      <c r="E26" s="78">
        <f>'23'!C28</f>
        <v>2500</v>
      </c>
      <c r="F26" s="18">
        <f>'23'!C29</f>
        <v>1684.6</v>
      </c>
      <c r="G26" s="19">
        <f>'23'!C30</f>
        <v>0</v>
      </c>
      <c r="H26" s="78">
        <f>'23'!D28</f>
        <v>1225</v>
      </c>
      <c r="I26" s="18">
        <f>'23'!D29</f>
        <v>1042.2941176470588</v>
      </c>
      <c r="J26" s="19">
        <f>'23'!D30</f>
        <v>0</v>
      </c>
      <c r="K26" s="78">
        <f>'22'!E28</f>
        <v>0</v>
      </c>
      <c r="L26" s="18">
        <f>'22'!E29</f>
        <v>0</v>
      </c>
      <c r="M26" s="19">
        <f>'22'!E30</f>
        <v>0</v>
      </c>
      <c r="N26" s="78">
        <f>'22'!F28</f>
        <v>0</v>
      </c>
      <c r="O26" s="18">
        <f>'22'!F29</f>
        <v>0</v>
      </c>
      <c r="P26" s="19">
        <f>'22'!F30</f>
        <v>0</v>
      </c>
      <c r="Q26" s="78">
        <f>'22'!G28</f>
        <v>0</v>
      </c>
      <c r="R26" s="18">
        <f>'22'!G29</f>
        <v>0</v>
      </c>
      <c r="S26" s="19">
        <f>'22'!G30</f>
        <v>0</v>
      </c>
      <c r="T26" s="78">
        <f>'23'!H28</f>
        <v>1185</v>
      </c>
      <c r="U26" s="18">
        <f>'23'!H29</f>
        <v>990.33333333333337</v>
      </c>
      <c r="V26" s="19">
        <f>'23'!H30</f>
        <v>0</v>
      </c>
      <c r="W26" s="78">
        <f>'22'!I28</f>
        <v>0</v>
      </c>
      <c r="X26" s="18">
        <f>'22'!I29</f>
        <v>0</v>
      </c>
      <c r="Y26" s="19">
        <f>'22'!I30</f>
        <v>0</v>
      </c>
      <c r="Z26" s="78">
        <f>'23'!J27</f>
        <v>717</v>
      </c>
      <c r="AA26" s="18">
        <f>'22'!J29</f>
        <v>1014.3333333333334</v>
      </c>
      <c r="AB26" s="19">
        <f>'22'!J30</f>
        <v>0</v>
      </c>
      <c r="AC26" s="78">
        <f>'22'!K28</f>
        <v>1173</v>
      </c>
      <c r="AD26" s="18">
        <f>'22'!K29</f>
        <v>1017.7916666666666</v>
      </c>
      <c r="AE26" s="19">
        <f>'22'!K30</f>
        <v>0</v>
      </c>
      <c r="AF26" s="78">
        <f>'22'!L28</f>
        <v>1164</v>
      </c>
      <c r="AG26" s="18">
        <f>'22'!L29</f>
        <v>911.4</v>
      </c>
      <c r="AH26" s="19">
        <f>'22'!L30</f>
        <v>0</v>
      </c>
      <c r="AI26" s="78">
        <f>'22'!M28</f>
        <v>641</v>
      </c>
      <c r="AJ26" s="18">
        <f>'22'!M29</f>
        <v>230.45833333333334</v>
      </c>
      <c r="AK26" s="19">
        <f>'22'!M30</f>
        <v>0</v>
      </c>
      <c r="AL26" s="78">
        <f>'22'!N28</f>
        <v>30</v>
      </c>
      <c r="AM26" s="18">
        <f>'22'!N29</f>
        <v>22.75</v>
      </c>
      <c r="AN26" s="19">
        <f>'22'!N30</f>
        <v>0</v>
      </c>
      <c r="AO26" s="78">
        <f>'22'!O28</f>
        <v>160</v>
      </c>
      <c r="AP26" s="18">
        <f>'22'!O29</f>
        <v>104.375</v>
      </c>
      <c r="AQ26" s="19">
        <f>'22'!O30</f>
        <v>0</v>
      </c>
      <c r="AR26" s="78">
        <f>'22'!P28</f>
        <v>73</v>
      </c>
      <c r="AS26" s="18">
        <f>'22'!P29</f>
        <v>51.166666666666664</v>
      </c>
      <c r="AT26" s="19">
        <f>'22'!P30</f>
        <v>0</v>
      </c>
      <c r="AU26" s="78">
        <f>'22'!Q28</f>
        <v>1460</v>
      </c>
      <c r="AV26" s="18">
        <f>'22'!Q29</f>
        <v>1420.3333333333333</v>
      </c>
      <c r="AW26" s="19">
        <f>'22'!Q30</f>
        <v>0</v>
      </c>
      <c r="AX26" s="78">
        <f>'22'!R28</f>
        <v>1750</v>
      </c>
      <c r="AY26" s="18">
        <f>'22'!R29</f>
        <v>1471.4166666666667</v>
      </c>
      <c r="AZ26" s="19">
        <f>'22'!R30</f>
        <v>0</v>
      </c>
      <c r="BA26" s="78">
        <f>'22'!S28</f>
        <v>0</v>
      </c>
      <c r="BB26" s="18">
        <f>'22'!S29</f>
        <v>0</v>
      </c>
      <c r="BC26" s="19">
        <f>'22'!S30</f>
        <v>0</v>
      </c>
      <c r="BD26" s="78">
        <f>'22'!T28</f>
        <v>28</v>
      </c>
      <c r="BE26" s="18">
        <f>'22'!T29</f>
        <v>18.75</v>
      </c>
      <c r="BF26" s="19">
        <f>'22'!T30</f>
        <v>0</v>
      </c>
      <c r="BG26" s="78">
        <f>'22'!U28</f>
        <v>1016</v>
      </c>
      <c r="BH26" s="18">
        <f>'22'!U29</f>
        <v>864.95833333333337</v>
      </c>
      <c r="BI26" s="19">
        <f>'22'!U30</f>
        <v>0</v>
      </c>
      <c r="BJ26" s="78">
        <f>'22'!V28</f>
        <v>343</v>
      </c>
      <c r="BK26" s="18">
        <f>'22'!V29</f>
        <v>86.708333333333329</v>
      </c>
      <c r="BL26" s="19">
        <f>'22'!V30</f>
        <v>0</v>
      </c>
      <c r="BM26" s="78">
        <f>'22'!W28</f>
        <v>106</v>
      </c>
      <c r="BN26" s="18">
        <f>'22'!W29</f>
        <v>35.25</v>
      </c>
      <c r="BO26" s="19">
        <f>'22'!W30</f>
        <v>0</v>
      </c>
      <c r="BP26" s="78">
        <f>'22'!X28</f>
        <v>69</v>
      </c>
      <c r="BQ26" s="18">
        <f>'22'!X29</f>
        <v>44.041666666666664</v>
      </c>
      <c r="BR26" s="19">
        <f>'22'!X30</f>
        <v>0</v>
      </c>
      <c r="BS26" s="78">
        <f>'22'!Y28</f>
        <v>48</v>
      </c>
      <c r="BT26" s="18">
        <f>'22'!Y29</f>
        <v>32.708333333333336</v>
      </c>
      <c r="BU26" s="19">
        <f>'22'!Y30</f>
        <v>0</v>
      </c>
      <c r="BV26" s="78">
        <f>'22'!Z28</f>
        <v>125</v>
      </c>
      <c r="BW26" s="18">
        <f>'22'!Z29</f>
        <v>102.29166666666667</v>
      </c>
      <c r="BX26" s="19">
        <f>'22'!Z30</f>
        <v>0</v>
      </c>
      <c r="BY26" s="78">
        <f>'22'!AA28</f>
        <v>11</v>
      </c>
      <c r="BZ26" s="18">
        <f>'22'!AA29</f>
        <v>5.541666666666667</v>
      </c>
      <c r="CA26" s="19">
        <f>'22'!AA30</f>
        <v>0</v>
      </c>
      <c r="CB26" s="78">
        <f>'22'!AB28</f>
        <v>0</v>
      </c>
      <c r="CC26" s="18">
        <f>'22'!AB29</f>
        <v>0</v>
      </c>
      <c r="CD26" s="19">
        <f>'22'!AB30</f>
        <v>0</v>
      </c>
      <c r="CE26" s="32"/>
    </row>
    <row r="27" spans="1:83" ht="36.75" customHeight="1" x14ac:dyDescent="0.25">
      <c r="A27" s="92">
        <v>45284</v>
      </c>
      <c r="B27" s="78">
        <f>'24'!B27</f>
        <v>4141</v>
      </c>
      <c r="C27" s="18">
        <f>'24'!B28</f>
        <v>5752</v>
      </c>
      <c r="D27" s="19">
        <f>'24'!B29</f>
        <v>4680.333333333333</v>
      </c>
      <c r="E27" s="78">
        <f>'24'!C27</f>
        <v>190</v>
      </c>
      <c r="F27" s="18">
        <f>'24'!C28</f>
        <v>2560</v>
      </c>
      <c r="G27" s="19">
        <f>'24'!C29</f>
        <v>1740</v>
      </c>
      <c r="H27" s="78">
        <f>'24'!D27</f>
        <v>817</v>
      </c>
      <c r="I27" s="18">
        <f>'24'!D28</f>
        <v>1257</v>
      </c>
      <c r="J27" s="19">
        <f>'24'!D29</f>
        <v>1038.3333333333333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0</v>
      </c>
      <c r="V27" s="19">
        <f>'24'!H29</f>
        <v>0</v>
      </c>
      <c r="W27" s="78">
        <f>'24'!I27</f>
        <v>0</v>
      </c>
      <c r="X27" s="18">
        <f>'24'!I28</f>
        <v>0</v>
      </c>
      <c r="Y27" s="19">
        <f>'24'!I29</f>
        <v>0</v>
      </c>
      <c r="Z27" s="78">
        <f>'24'!J27</f>
        <v>729</v>
      </c>
      <c r="AA27" s="18">
        <f>'24'!J28</f>
        <v>1299</v>
      </c>
      <c r="AB27" s="19">
        <f>'24'!J29</f>
        <v>1014.875</v>
      </c>
      <c r="AC27" s="78">
        <f>'24'!K27</f>
        <v>742</v>
      </c>
      <c r="AD27" s="18">
        <f>'24'!K28</f>
        <v>1255</v>
      </c>
      <c r="AE27" s="19">
        <f>'24'!K29</f>
        <v>1008.5416666666666</v>
      </c>
      <c r="AF27" s="78">
        <f>'24'!L27</f>
        <v>736</v>
      </c>
      <c r="AG27" s="18">
        <f>'24'!L28</f>
        <v>1289</v>
      </c>
      <c r="AH27" s="19">
        <f>'24'!L29</f>
        <v>1023.375</v>
      </c>
      <c r="AI27" s="78">
        <f>'24'!M27</f>
        <v>68</v>
      </c>
      <c r="AJ27" s="18">
        <f>'24'!M28</f>
        <v>1683</v>
      </c>
      <c r="AK27" s="19">
        <f>'24'!M29</f>
        <v>541.625</v>
      </c>
      <c r="AL27" s="78">
        <f>'24'!N27</f>
        <v>17</v>
      </c>
      <c r="AM27" s="18">
        <f>'24'!N28</f>
        <v>40</v>
      </c>
      <c r="AN27" s="19">
        <f>'24'!N29</f>
        <v>25.708333333333332</v>
      </c>
      <c r="AO27" s="78">
        <f>'24'!O27</f>
        <v>74</v>
      </c>
      <c r="AP27" s="18">
        <f>'24'!O28</f>
        <v>203</v>
      </c>
      <c r="AQ27" s="19">
        <f>'24'!O29</f>
        <v>113.54166666666667</v>
      </c>
      <c r="AR27" s="78">
        <f>'24'!P27</f>
        <v>38</v>
      </c>
      <c r="AS27" s="18">
        <f>'24'!P28</f>
        <v>108</v>
      </c>
      <c r="AT27" s="19">
        <f>'24'!P29</f>
        <v>54.125</v>
      </c>
      <c r="AU27" s="78">
        <f>'24'!Q27</f>
        <v>1334</v>
      </c>
      <c r="AV27" s="18">
        <f>'24'!Q28</f>
        <v>1387</v>
      </c>
      <c r="AW27" s="19">
        <f>'24'!Q29</f>
        <v>1361.2916666666667</v>
      </c>
      <c r="AX27" s="78">
        <f>'24'!R27</f>
        <v>1345</v>
      </c>
      <c r="AY27" s="18">
        <f>'24'!R28</f>
        <v>1752</v>
      </c>
      <c r="AZ27" s="19">
        <f>'24'!R29</f>
        <v>1455.2083333333333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11</v>
      </c>
      <c r="BE27" s="18">
        <f>'24'!T28</f>
        <v>26</v>
      </c>
      <c r="BF27" s="19">
        <f>'24'!T29</f>
        <v>16.5</v>
      </c>
      <c r="BG27" s="78">
        <f>'24'!U27</f>
        <v>700</v>
      </c>
      <c r="BH27" s="18">
        <f>'24'!U28</f>
        <v>1010</v>
      </c>
      <c r="BI27" s="19">
        <f>'24'!U29</f>
        <v>858.91666666666663</v>
      </c>
      <c r="BJ27" s="78">
        <f>'24'!V27</f>
        <v>2</v>
      </c>
      <c r="BK27" s="18">
        <f>'24'!V28</f>
        <v>18</v>
      </c>
      <c r="BL27" s="19">
        <f>'24'!V29</f>
        <v>7.458333333333333</v>
      </c>
      <c r="BM27" s="78">
        <f>'24'!W27</f>
        <v>6</v>
      </c>
      <c r="BN27" s="18">
        <f>'24'!W28</f>
        <v>22</v>
      </c>
      <c r="BO27" s="19">
        <f>'24'!W29</f>
        <v>15.625</v>
      </c>
      <c r="BP27" s="78">
        <f>'24'!X27</f>
        <v>32</v>
      </c>
      <c r="BQ27" s="18">
        <f>'24'!X28</f>
        <v>61</v>
      </c>
      <c r="BR27" s="19">
        <f>'24'!X29</f>
        <v>42.833333333333336</v>
      </c>
      <c r="BS27" s="78">
        <f>'24'!Y27</f>
        <v>19</v>
      </c>
      <c r="BT27" s="18">
        <f>'24'!Y28</f>
        <v>56</v>
      </c>
      <c r="BU27" s="19">
        <f>'24'!Y29</f>
        <v>34</v>
      </c>
      <c r="BV27" s="78">
        <f>'24'!Z27</f>
        <v>46</v>
      </c>
      <c r="BW27" s="18">
        <f>'24'!Z28</f>
        <v>123</v>
      </c>
      <c r="BX27" s="19">
        <f>'24'!Z29</f>
        <v>96.5</v>
      </c>
      <c r="BY27" s="78">
        <f>'24'!AA27</f>
        <v>2</v>
      </c>
      <c r="BZ27" s="18">
        <f>'24'!AA28</f>
        <v>17</v>
      </c>
      <c r="CA27" s="19">
        <f>'24'!AA29</f>
        <v>7.25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45285</v>
      </c>
      <c r="B28" s="78">
        <f>'25'!B27</f>
        <v>4091</v>
      </c>
      <c r="C28" s="18">
        <f>'25'!B28</f>
        <v>4863</v>
      </c>
      <c r="D28" s="19">
        <f>'25'!B29</f>
        <v>4471.083333333333</v>
      </c>
      <c r="E28" s="78">
        <f>'25'!C27</f>
        <v>340</v>
      </c>
      <c r="F28" s="18">
        <f>'25'!C28</f>
        <v>2420</v>
      </c>
      <c r="G28" s="19">
        <f>'25'!C29</f>
        <v>1584</v>
      </c>
      <c r="H28" s="78">
        <f>'25'!D27</f>
        <v>700</v>
      </c>
      <c r="I28" s="18">
        <f>'25'!D28</f>
        <v>1210</v>
      </c>
      <c r="J28" s="19">
        <f>'25'!D29</f>
        <v>983.08333333333337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0</v>
      </c>
      <c r="V28" s="19">
        <f>'25'!H29</f>
        <v>0</v>
      </c>
      <c r="W28" s="78">
        <f>'25'!I27</f>
        <v>0</v>
      </c>
      <c r="X28" s="18">
        <f>'25'!I28</f>
        <v>0</v>
      </c>
      <c r="Y28" s="19">
        <f>'25'!I29</f>
        <v>0</v>
      </c>
      <c r="Z28" s="78">
        <f>'25'!J27</f>
        <v>821</v>
      </c>
      <c r="AA28" s="18">
        <f>'25'!J28</f>
        <v>1228</v>
      </c>
      <c r="AB28" s="19">
        <f>'25'!J29</f>
        <v>1057.7894736842106</v>
      </c>
      <c r="AC28" s="78">
        <f>'25'!K27</f>
        <v>703</v>
      </c>
      <c r="AD28" s="18">
        <f>'25'!K28</f>
        <v>1211</v>
      </c>
      <c r="AE28" s="19">
        <f>'25'!K29</f>
        <v>992.45833333333337</v>
      </c>
      <c r="AF28" s="78">
        <f>'25'!L27</f>
        <v>716</v>
      </c>
      <c r="AG28" s="18">
        <f>'25'!L28</f>
        <v>1210</v>
      </c>
      <c r="AH28" s="19">
        <f>'25'!L29</f>
        <v>998.125</v>
      </c>
      <c r="AI28" s="78">
        <f>'25'!M27</f>
        <v>40</v>
      </c>
      <c r="AJ28" s="18">
        <f>'25'!M28</f>
        <v>690</v>
      </c>
      <c r="AK28" s="19">
        <f>'25'!M29</f>
        <v>242.5</v>
      </c>
      <c r="AL28" s="78">
        <f>'25'!N27</f>
        <v>20</v>
      </c>
      <c r="AM28" s="18">
        <f>'25'!N28</f>
        <v>34</v>
      </c>
      <c r="AN28" s="19">
        <f>'25'!N29</f>
        <v>23.5</v>
      </c>
      <c r="AO28" s="78">
        <f>'25'!O27</f>
        <v>73</v>
      </c>
      <c r="AP28" s="18">
        <f>'25'!O28</f>
        <v>163</v>
      </c>
      <c r="AQ28" s="19">
        <f>'25'!O29</f>
        <v>102.70833333333333</v>
      </c>
      <c r="AR28" s="78">
        <f>'25'!P27</f>
        <v>38</v>
      </c>
      <c r="AS28" s="18">
        <f>'25'!P28</f>
        <v>102</v>
      </c>
      <c r="AT28" s="19">
        <f>'25'!P29</f>
        <v>59.666666666666664</v>
      </c>
      <c r="AU28" s="78">
        <f>'25'!Q27</f>
        <v>1217</v>
      </c>
      <c r="AV28" s="18">
        <f>'25'!Q28</f>
        <v>1408</v>
      </c>
      <c r="AW28" s="19">
        <f>'25'!Q29</f>
        <v>1354.75</v>
      </c>
      <c r="AX28" s="78">
        <f>'25'!R27</f>
        <v>1212</v>
      </c>
      <c r="AY28" s="18">
        <f>'25'!R28</f>
        <v>1722</v>
      </c>
      <c r="AZ28" s="19">
        <f>'25'!R29</f>
        <v>1432.75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10</v>
      </c>
      <c r="BE28" s="18">
        <f>'25'!T28</f>
        <v>28</v>
      </c>
      <c r="BF28" s="19">
        <f>'25'!T29</f>
        <v>16.791666666666668</v>
      </c>
      <c r="BG28" s="78">
        <f>'25'!U27</f>
        <v>678</v>
      </c>
      <c r="BH28" s="18">
        <f>'25'!U28</f>
        <v>1220</v>
      </c>
      <c r="BI28" s="19">
        <f>'25'!U29</f>
        <v>890.33333333333337</v>
      </c>
      <c r="BJ28" s="78">
        <f>'25'!V27</f>
        <v>8</v>
      </c>
      <c r="BK28" s="18">
        <f>'25'!V28</f>
        <v>372</v>
      </c>
      <c r="BL28" s="19">
        <f>'25'!V29</f>
        <v>105.625</v>
      </c>
      <c r="BM28" s="78">
        <f>'25'!W27</f>
        <v>8</v>
      </c>
      <c r="BN28" s="18">
        <f>'25'!W28</f>
        <v>118</v>
      </c>
      <c r="BO28" s="19">
        <f>'25'!W29</f>
        <v>40.708333333333336</v>
      </c>
      <c r="BP28" s="78">
        <f>'25'!X27</f>
        <v>34</v>
      </c>
      <c r="BQ28" s="18">
        <f>'25'!X28</f>
        <v>56</v>
      </c>
      <c r="BR28" s="19">
        <f>'25'!X29</f>
        <v>43.041666666666664</v>
      </c>
      <c r="BS28" s="78">
        <f>'25'!Y27</f>
        <v>18</v>
      </c>
      <c r="BT28" s="18">
        <f>'25'!Y28</f>
        <v>48</v>
      </c>
      <c r="BU28" s="19">
        <f>'25'!Y29</f>
        <v>34.208333333333336</v>
      </c>
      <c r="BV28" s="78">
        <f>'25'!Z27</f>
        <v>55</v>
      </c>
      <c r="BW28" s="18">
        <f>'25'!Z28</f>
        <v>120</v>
      </c>
      <c r="BX28" s="19">
        <f>'25'!Z29</f>
        <v>97.875</v>
      </c>
      <c r="BY28" s="78">
        <f>'25'!AA27</f>
        <v>1</v>
      </c>
      <c r="BZ28" s="18">
        <f>'25'!AA28</f>
        <v>24</v>
      </c>
      <c r="CA28" s="19">
        <f>'25'!AA29</f>
        <v>6.625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45286</v>
      </c>
      <c r="B29" s="78">
        <f>'26'!B27</f>
        <v>4074</v>
      </c>
      <c r="C29" s="18">
        <f>'26'!B28</f>
        <v>5734</v>
      </c>
      <c r="D29" s="19">
        <f>'26'!B29</f>
        <v>4695.708333333333</v>
      </c>
      <c r="E29" s="78">
        <f>'26'!C27</f>
        <v>300</v>
      </c>
      <c r="F29" s="18">
        <f>'26'!C28</f>
        <v>2420</v>
      </c>
      <c r="G29" s="19">
        <f>'26'!C29</f>
        <v>1631</v>
      </c>
      <c r="H29" s="78">
        <f>'26'!D27</f>
        <v>723</v>
      </c>
      <c r="I29" s="18">
        <f>'26'!D28</f>
        <v>1208</v>
      </c>
      <c r="J29" s="19">
        <f>'26'!D29</f>
        <v>1001.0833333333334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0</v>
      </c>
      <c r="V29" s="19">
        <f>'26'!H29</f>
        <v>0</v>
      </c>
      <c r="W29" s="78">
        <f>'26'!I27</f>
        <v>800</v>
      </c>
      <c r="X29" s="18">
        <f>'26'!I28</f>
        <v>1073</v>
      </c>
      <c r="Y29" s="19">
        <f>'26'!I29</f>
        <v>951.73333333333335</v>
      </c>
      <c r="Z29" s="78">
        <f>'26'!J27</f>
        <v>743</v>
      </c>
      <c r="AA29" s="18">
        <f>'26'!J28</f>
        <v>1252</v>
      </c>
      <c r="AB29" s="19">
        <f>'26'!J29</f>
        <v>1004.5833333333334</v>
      </c>
      <c r="AC29" s="78">
        <f>'26'!K27</f>
        <v>768</v>
      </c>
      <c r="AD29" s="18">
        <f>'26'!K28</f>
        <v>1197</v>
      </c>
      <c r="AE29" s="19">
        <f>'26'!K29</f>
        <v>1001.7083333333334</v>
      </c>
      <c r="AF29" s="78">
        <f>'26'!L27</f>
        <v>890</v>
      </c>
      <c r="AG29" s="18">
        <f>'26'!L28</f>
        <v>1228</v>
      </c>
      <c r="AH29" s="19">
        <f>'26'!L29</f>
        <v>1103.7777777777778</v>
      </c>
      <c r="AI29" s="78">
        <f>'26'!M27</f>
        <v>56</v>
      </c>
      <c r="AJ29" s="18">
        <f>'26'!M28</f>
        <v>1534</v>
      </c>
      <c r="AK29" s="19">
        <f>'26'!M29</f>
        <v>579.625</v>
      </c>
      <c r="AL29" s="78">
        <f>'26'!N27</f>
        <v>20</v>
      </c>
      <c r="AM29" s="18">
        <f>'26'!N28</f>
        <v>29</v>
      </c>
      <c r="AN29" s="19">
        <f>'26'!N29</f>
        <v>24.416666666666668</v>
      </c>
      <c r="AO29" s="78">
        <f>'26'!O27</f>
        <v>76</v>
      </c>
      <c r="AP29" s="18">
        <f>'26'!O28</f>
        <v>185</v>
      </c>
      <c r="AQ29" s="19">
        <f>'26'!O29</f>
        <v>108.08333333333333</v>
      </c>
      <c r="AR29" s="78">
        <f>'26'!P27</f>
        <v>40</v>
      </c>
      <c r="AS29" s="18">
        <f>'26'!P28</f>
        <v>129</v>
      </c>
      <c r="AT29" s="19">
        <f>'26'!P29</f>
        <v>62.833333333333336</v>
      </c>
      <c r="AU29" s="78">
        <f>'26'!Q27</f>
        <v>1340</v>
      </c>
      <c r="AV29" s="18">
        <f>'26'!Q28</f>
        <v>1429</v>
      </c>
      <c r="AW29" s="19">
        <f>'26'!Q29</f>
        <v>1375.2083333333333</v>
      </c>
      <c r="AX29" s="78">
        <f>'26'!R27</f>
        <v>1348</v>
      </c>
      <c r="AY29" s="18">
        <f>'26'!R28</f>
        <v>1560</v>
      </c>
      <c r="AZ29" s="19">
        <f>'26'!R29</f>
        <v>1501.3333333333333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13</v>
      </c>
      <c r="BE29" s="18">
        <f>'26'!T28</f>
        <v>29</v>
      </c>
      <c r="BF29" s="19">
        <f>'26'!T29</f>
        <v>19.166666666666668</v>
      </c>
      <c r="BG29" s="78">
        <f>'26'!U27</f>
        <v>673</v>
      </c>
      <c r="BH29" s="18">
        <f>'26'!U28</f>
        <v>860</v>
      </c>
      <c r="BI29" s="19">
        <f>'26'!U29</f>
        <v>827.58333333333337</v>
      </c>
      <c r="BJ29" s="78">
        <f>'26'!V27</f>
        <v>2</v>
      </c>
      <c r="BK29" s="18">
        <f>'26'!V28</f>
        <v>18</v>
      </c>
      <c r="BL29" s="19">
        <f>'26'!V29</f>
        <v>11.708333333333334</v>
      </c>
      <c r="BM29" s="78">
        <f>'26'!W27</f>
        <v>6</v>
      </c>
      <c r="BN29" s="18">
        <f>'26'!W28</f>
        <v>28</v>
      </c>
      <c r="BO29" s="19">
        <f>'26'!W29</f>
        <v>17.083333333333332</v>
      </c>
      <c r="BP29" s="78">
        <f>'26'!X27</f>
        <v>33</v>
      </c>
      <c r="BQ29" s="18">
        <f>'26'!X28</f>
        <v>60</v>
      </c>
      <c r="BR29" s="19">
        <f>'26'!X29</f>
        <v>43.583333333333336</v>
      </c>
      <c r="BS29" s="78">
        <f>'26'!Y27</f>
        <v>18</v>
      </c>
      <c r="BT29" s="18">
        <f>'26'!Y28</f>
        <v>50</v>
      </c>
      <c r="BU29" s="19">
        <f>'26'!Y29</f>
        <v>32.333333333333336</v>
      </c>
      <c r="BV29" s="78">
        <f>'26'!Z27</f>
        <v>56</v>
      </c>
      <c r="BW29" s="18">
        <f>'26'!Z28</f>
        <v>135</v>
      </c>
      <c r="BX29" s="19">
        <f>'26'!Z29</f>
        <v>103.20833333333333</v>
      </c>
      <c r="BY29" s="78">
        <f>'26'!AA27</f>
        <v>1</v>
      </c>
      <c r="BZ29" s="18">
        <f>'26'!AA28</f>
        <v>18</v>
      </c>
      <c r="CA29" s="19">
        <f>'26'!AA29</f>
        <v>6.125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45287</v>
      </c>
      <c r="B30" s="78">
        <f>'27'!B27</f>
        <v>4184</v>
      </c>
      <c r="C30" s="18">
        <f>'27'!B28</f>
        <v>5069</v>
      </c>
      <c r="D30" s="19">
        <f>'27'!B29</f>
        <v>4600.791666666667</v>
      </c>
      <c r="E30" s="78">
        <f>'27'!C27</f>
        <v>200</v>
      </c>
      <c r="F30" s="18">
        <f>'27'!C28</f>
        <v>1710</v>
      </c>
      <c r="G30" s="19">
        <f>'27'!C29</f>
        <v>1100.5999999999999</v>
      </c>
      <c r="H30" s="78">
        <f>'27'!D27</f>
        <v>956</v>
      </c>
      <c r="I30" s="18">
        <f>'27'!D28</f>
        <v>1233</v>
      </c>
      <c r="J30" s="19">
        <f>'27'!D29</f>
        <v>1112.3076923076924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0</v>
      </c>
      <c r="V30" s="19">
        <f>'27'!H29</f>
        <v>0</v>
      </c>
      <c r="W30" s="78">
        <f>'27'!I27</f>
        <v>791</v>
      </c>
      <c r="X30" s="18">
        <f>'27'!I28</f>
        <v>1090</v>
      </c>
      <c r="Y30" s="19">
        <f>'27'!I29</f>
        <v>941.08333333333337</v>
      </c>
      <c r="Z30" s="78">
        <f>'27'!J27</f>
        <v>782</v>
      </c>
      <c r="AA30" s="18">
        <f>'27'!J28</f>
        <v>1288</v>
      </c>
      <c r="AB30" s="19">
        <f>'27'!J29</f>
        <v>1051.375</v>
      </c>
      <c r="AC30" s="78">
        <f>'27'!K27</f>
        <v>798</v>
      </c>
      <c r="AD30" s="18">
        <f>'27'!K28</f>
        <v>1277</v>
      </c>
      <c r="AE30" s="19">
        <f>'27'!K29</f>
        <v>1033.1666666666667</v>
      </c>
      <c r="AF30" s="78">
        <f>'27'!L27</f>
        <v>776</v>
      </c>
      <c r="AG30" s="18">
        <f>'27'!L28</f>
        <v>1277</v>
      </c>
      <c r="AH30" s="19">
        <f>'27'!L29</f>
        <v>1027.4347826086957</v>
      </c>
      <c r="AI30" s="78">
        <f>'27'!M27</f>
        <v>64</v>
      </c>
      <c r="AJ30" s="18">
        <f>'27'!M28</f>
        <v>741</v>
      </c>
      <c r="AK30" s="19">
        <f>'27'!M29</f>
        <v>426.29166666666669</v>
      </c>
      <c r="AL30" s="78">
        <f>'27'!N27</f>
        <v>20</v>
      </c>
      <c r="AM30" s="18">
        <f>'27'!N28</f>
        <v>33</v>
      </c>
      <c r="AN30" s="19">
        <f>'27'!N29</f>
        <v>25.625</v>
      </c>
      <c r="AO30" s="78">
        <f>'27'!O27</f>
        <v>69</v>
      </c>
      <c r="AP30" s="18">
        <f>'27'!O28</f>
        <v>172</v>
      </c>
      <c r="AQ30" s="19">
        <f>'27'!O29</f>
        <v>103.33333333333333</v>
      </c>
      <c r="AR30" s="78">
        <f>'27'!P27</f>
        <v>40</v>
      </c>
      <c r="AS30" s="18">
        <f>'27'!P28</f>
        <v>117</v>
      </c>
      <c r="AT30" s="19">
        <f>'27'!P29</f>
        <v>57.458333333333336</v>
      </c>
      <c r="AU30" s="78">
        <f>'27'!Q27</f>
        <v>1355</v>
      </c>
      <c r="AV30" s="18">
        <f>'27'!Q28</f>
        <v>1470</v>
      </c>
      <c r="AW30" s="19">
        <f>'27'!Q29</f>
        <v>1393.4583333333333</v>
      </c>
      <c r="AX30" s="78">
        <f>'27'!R27</f>
        <v>1330</v>
      </c>
      <c r="AY30" s="18">
        <f>'27'!R28</f>
        <v>1655</v>
      </c>
      <c r="AZ30" s="19">
        <f>'27'!R29</f>
        <v>1488.9583333333333</v>
      </c>
      <c r="BA30" s="78">
        <f>'27'!S27</f>
        <v>12</v>
      </c>
      <c r="BB30" s="18">
        <f>'27'!S28</f>
        <v>17</v>
      </c>
      <c r="BC30" s="19">
        <f>'27'!S29</f>
        <v>14.857142857142858</v>
      </c>
      <c r="BD30" s="78">
        <f>'27'!T27</f>
        <v>10</v>
      </c>
      <c r="BE30" s="18">
        <f>'27'!T28</f>
        <v>20</v>
      </c>
      <c r="BF30" s="19">
        <f>'27'!T29</f>
        <v>14.529411764705882</v>
      </c>
      <c r="BG30" s="78">
        <f>'27'!U27</f>
        <v>674</v>
      </c>
      <c r="BH30" s="18">
        <f>'27'!U28</f>
        <v>873</v>
      </c>
      <c r="BI30" s="19">
        <f>'27'!U29</f>
        <v>834.91666666666663</v>
      </c>
      <c r="BJ30" s="78">
        <f>'27'!V27</f>
        <v>11</v>
      </c>
      <c r="BK30" s="18">
        <f>'27'!V28</f>
        <v>22</v>
      </c>
      <c r="BL30" s="19">
        <f>'27'!V29</f>
        <v>12.25</v>
      </c>
      <c r="BM30" s="78">
        <f>'27'!W27</f>
        <v>8</v>
      </c>
      <c r="BN30" s="18">
        <f>'27'!W28</f>
        <v>23</v>
      </c>
      <c r="BO30" s="19">
        <f>'27'!W29</f>
        <v>17.333333333333332</v>
      </c>
      <c r="BP30" s="78">
        <f>'27'!X27</f>
        <v>30</v>
      </c>
      <c r="BQ30" s="18">
        <f>'27'!X28</f>
        <v>59</v>
      </c>
      <c r="BR30" s="19">
        <f>'27'!X29</f>
        <v>41.875</v>
      </c>
      <c r="BS30" s="78">
        <f>'27'!Y27</f>
        <v>18</v>
      </c>
      <c r="BT30" s="18">
        <f>'27'!Y28</f>
        <v>47</v>
      </c>
      <c r="BU30" s="19">
        <f>'27'!Y29</f>
        <v>34.625</v>
      </c>
      <c r="BV30" s="78">
        <f>'27'!Z27</f>
        <v>55</v>
      </c>
      <c r="BW30" s="18">
        <f>'27'!Z28</f>
        <v>139</v>
      </c>
      <c r="BX30" s="19">
        <f>'27'!Z29</f>
        <v>107.29166666666667</v>
      </c>
      <c r="BY30" s="78">
        <f>'27'!AA27</f>
        <v>1</v>
      </c>
      <c r="BZ30" s="18">
        <f>'27'!AA28</f>
        <v>19</v>
      </c>
      <c r="CA30" s="19">
        <f>'27'!AA29</f>
        <v>7.75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45288</v>
      </c>
      <c r="B31" s="78">
        <f>'28'!B27</f>
        <v>4053</v>
      </c>
      <c r="C31" s="18">
        <f>'28'!B28</f>
        <v>5096</v>
      </c>
      <c r="D31" s="19">
        <f>'28'!B29</f>
        <v>4522.875</v>
      </c>
      <c r="E31" s="78">
        <f>'28'!C27</f>
        <v>370</v>
      </c>
      <c r="F31" s="18">
        <f>'28'!C28</f>
        <v>2850</v>
      </c>
      <c r="G31" s="19">
        <f>'28'!C29</f>
        <v>1754.6</v>
      </c>
      <c r="H31" s="78">
        <f>'28'!D27</f>
        <v>727</v>
      </c>
      <c r="I31" s="18">
        <f>'28'!D28</f>
        <v>1166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0</v>
      </c>
      <c r="V31" s="19">
        <f>'28'!H29</f>
        <v>0</v>
      </c>
      <c r="W31" s="78">
        <f>'28'!I27</f>
        <v>736</v>
      </c>
      <c r="X31" s="18">
        <f>'28'!I28</f>
        <v>1045</v>
      </c>
      <c r="Y31" s="19">
        <f>'28'!I29</f>
        <v>885.71428571428567</v>
      </c>
      <c r="Z31" s="78">
        <f>'28'!J27</f>
        <v>811</v>
      </c>
      <c r="AA31" s="18">
        <f>'28'!J28</f>
        <v>1171</v>
      </c>
      <c r="AB31" s="19">
        <f>'28'!J29</f>
        <v>1059.5555555555557</v>
      </c>
      <c r="AC31" s="78">
        <f>'28'!K27</f>
        <v>717</v>
      </c>
      <c r="AD31" s="18">
        <f>'28'!K28</f>
        <v>1188</v>
      </c>
      <c r="AE31" s="19">
        <f>'28'!K29</f>
        <v>985.83333333333337</v>
      </c>
      <c r="AF31" s="78">
        <f>'28'!L27</f>
        <v>770</v>
      </c>
      <c r="AG31" s="18">
        <f>'28'!L28</f>
        <v>1176</v>
      </c>
      <c r="AH31" s="19">
        <f>'28'!L29</f>
        <v>1024.7777777777778</v>
      </c>
      <c r="AI31" s="78">
        <f>'28'!M27</f>
        <v>56</v>
      </c>
      <c r="AJ31" s="18">
        <f>'28'!M28</f>
        <v>718</v>
      </c>
      <c r="AK31" s="19">
        <f>'28'!M29</f>
        <v>249.41666666666666</v>
      </c>
      <c r="AL31" s="78">
        <f>'28'!N27</f>
        <v>20</v>
      </c>
      <c r="AM31" s="18">
        <f>'28'!N28</f>
        <v>56</v>
      </c>
      <c r="AN31" s="19">
        <f>'28'!N29</f>
        <v>27.25</v>
      </c>
      <c r="AO31" s="78">
        <f>'28'!O27</f>
        <v>80</v>
      </c>
      <c r="AP31" s="18">
        <f>'28'!O28</f>
        <v>177</v>
      </c>
      <c r="AQ31" s="19">
        <f>'28'!O29</f>
        <v>106.16666666666667</v>
      </c>
      <c r="AR31" s="78">
        <f>'28'!P27</f>
        <v>40</v>
      </c>
      <c r="AS31" s="18">
        <f>'28'!P28</f>
        <v>124</v>
      </c>
      <c r="AT31" s="19">
        <f>'28'!P29</f>
        <v>57.791666666666664</v>
      </c>
      <c r="AU31" s="78">
        <f>'28'!Q27</f>
        <v>1342</v>
      </c>
      <c r="AV31" s="18">
        <f>'28'!Q28</f>
        <v>1455</v>
      </c>
      <c r="AW31" s="19">
        <f>'28'!Q29</f>
        <v>1382.9583333333333</v>
      </c>
      <c r="AX31" s="78">
        <f>'28'!R27</f>
        <v>136</v>
      </c>
      <c r="AY31" s="18">
        <f>'28'!R28</f>
        <v>1556</v>
      </c>
      <c r="AZ31" s="19">
        <f>'28'!R29</f>
        <v>1421.5833333333333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10</v>
      </c>
      <c r="BE31" s="18">
        <f>'28'!T28</f>
        <v>21</v>
      </c>
      <c r="BF31" s="19">
        <f>'28'!T29</f>
        <v>15.083333333333334</v>
      </c>
      <c r="BG31" s="78">
        <f>'28'!U27</f>
        <v>661</v>
      </c>
      <c r="BH31" s="18">
        <f>'28'!U28</f>
        <v>1028</v>
      </c>
      <c r="BI31" s="19">
        <f>'28'!U29</f>
        <v>819.41666666666663</v>
      </c>
      <c r="BJ31" s="78">
        <f>'28'!V27</f>
        <v>10</v>
      </c>
      <c r="BK31" s="18">
        <f>'28'!V28</f>
        <v>391</v>
      </c>
      <c r="BL31" s="19">
        <f>'28'!V29</f>
        <v>102.125</v>
      </c>
      <c r="BM31" s="78">
        <f>'28'!W27</f>
        <v>10</v>
      </c>
      <c r="BN31" s="18">
        <f>'28'!W28</f>
        <v>119</v>
      </c>
      <c r="BO31" s="19">
        <f>'28'!W29</f>
        <v>38.125</v>
      </c>
      <c r="BP31" s="78">
        <f>'28'!X27</f>
        <v>33</v>
      </c>
      <c r="BQ31" s="18">
        <f>'28'!X28</f>
        <v>58</v>
      </c>
      <c r="BR31" s="19">
        <f>'28'!X29</f>
        <v>44.125</v>
      </c>
      <c r="BS31" s="78">
        <f>'28'!Y27</f>
        <v>21</v>
      </c>
      <c r="BT31" s="18">
        <f>'28'!Y28</f>
        <v>49</v>
      </c>
      <c r="BU31" s="19">
        <f>'28'!Y29</f>
        <v>33.291666666666664</v>
      </c>
      <c r="BV31" s="78">
        <f>'28'!Z27</f>
        <v>16</v>
      </c>
      <c r="BW31" s="18">
        <f>'28'!Z28</f>
        <v>134</v>
      </c>
      <c r="BX31" s="19">
        <f>'28'!Z29</f>
        <v>105.45833333333333</v>
      </c>
      <c r="BY31" s="78">
        <f>'28'!AA27</f>
        <v>1</v>
      </c>
      <c r="BZ31" s="18">
        <f>'28'!AA28</f>
        <v>14</v>
      </c>
      <c r="CA31" s="19">
        <f>'28'!AA29</f>
        <v>5.833333333333333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45289</v>
      </c>
      <c r="B32" s="78">
        <f>'29'!B27</f>
        <v>4074</v>
      </c>
      <c r="C32" s="18">
        <f>'29'!B28</f>
        <v>5037</v>
      </c>
      <c r="D32" s="19">
        <f>'29'!B29</f>
        <v>4511.708333333333</v>
      </c>
      <c r="E32" s="78">
        <f>'29'!C27</f>
        <v>350</v>
      </c>
      <c r="F32" s="18">
        <f>'29'!C28</f>
        <v>2480</v>
      </c>
      <c r="G32" s="19">
        <f>'29'!C29</f>
        <v>1698</v>
      </c>
      <c r="H32" s="78">
        <f>'29'!D27</f>
        <v>817</v>
      </c>
      <c r="I32" s="18">
        <f>'29'!D28</f>
        <v>1250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0</v>
      </c>
      <c r="U32" s="18">
        <f>'29'!H28</f>
        <v>0</v>
      </c>
      <c r="V32" s="19">
        <f>'29'!H29</f>
        <v>0</v>
      </c>
      <c r="W32" s="78">
        <f>'29'!I27</f>
        <v>701</v>
      </c>
      <c r="X32" s="18">
        <f>'29'!I28</f>
        <v>1063</v>
      </c>
      <c r="Y32" s="19">
        <f>'29'!I29</f>
        <v>921.8125</v>
      </c>
      <c r="Z32" s="78">
        <f>'29'!J27</f>
        <v>698</v>
      </c>
      <c r="AA32" s="18">
        <f>'29'!J28</f>
        <v>1273</v>
      </c>
      <c r="AB32" s="19">
        <f>'29'!J29</f>
        <v>1006.6666666666666</v>
      </c>
      <c r="AC32" s="78">
        <f>'29'!K27</f>
        <v>700</v>
      </c>
      <c r="AD32" s="18">
        <f>'29'!K28</f>
        <v>1252</v>
      </c>
      <c r="AE32" s="19">
        <f>'29'!K29</f>
        <v>992.54166666666663</v>
      </c>
      <c r="AF32" s="78">
        <f>'29'!L27</f>
        <v>899</v>
      </c>
      <c r="AG32" s="18">
        <f>'29'!L28</f>
        <v>1262</v>
      </c>
      <c r="AH32" s="19">
        <f>'29'!L29</f>
        <v>1154</v>
      </c>
      <c r="AI32" s="78">
        <f>'29'!M27</f>
        <v>33</v>
      </c>
      <c r="AJ32" s="18">
        <f>'29'!M28</f>
        <v>728</v>
      </c>
      <c r="AK32" s="19">
        <f>'29'!M29</f>
        <v>245.58333333333334</v>
      </c>
      <c r="AL32" s="78">
        <f>'29'!N27</f>
        <v>1</v>
      </c>
      <c r="AM32" s="18">
        <f>'29'!N28</f>
        <v>30</v>
      </c>
      <c r="AN32" s="19">
        <f>'29'!N29</f>
        <v>24.565217391304348</v>
      </c>
      <c r="AO32" s="78">
        <f>'29'!O27</f>
        <v>71</v>
      </c>
      <c r="AP32" s="18">
        <f>'29'!O28</f>
        <v>183</v>
      </c>
      <c r="AQ32" s="19">
        <f>'29'!O29</f>
        <v>103.875</v>
      </c>
      <c r="AR32" s="78">
        <f>'29'!P27</f>
        <v>40</v>
      </c>
      <c r="AS32" s="18">
        <f>'29'!P28</f>
        <v>121</v>
      </c>
      <c r="AT32" s="19">
        <f>'29'!P29</f>
        <v>59.166666666666664</v>
      </c>
      <c r="AU32" s="78">
        <f>'29'!Q27</f>
        <v>1344</v>
      </c>
      <c r="AV32" s="18">
        <f>'29'!Q28</f>
        <v>1440</v>
      </c>
      <c r="AW32" s="19">
        <f>'29'!Q29</f>
        <v>1391.9166666666667</v>
      </c>
      <c r="AX32" s="78">
        <f>'29'!R27</f>
        <v>1348</v>
      </c>
      <c r="AY32" s="18">
        <f>'29'!R28</f>
        <v>1544</v>
      </c>
      <c r="AZ32" s="19">
        <f>'29'!R29</f>
        <v>1474.4583333333333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10</v>
      </c>
      <c r="BE32" s="18">
        <f>'29'!T28</f>
        <v>26</v>
      </c>
      <c r="BF32" s="19">
        <f>'29'!T29</f>
        <v>17.375</v>
      </c>
      <c r="BG32" s="78">
        <f>'29'!U27</f>
        <v>820</v>
      </c>
      <c r="BH32" s="18">
        <f>'29'!U28</f>
        <v>860</v>
      </c>
      <c r="BI32" s="19">
        <f>'29'!U29</f>
        <v>838.79166666666663</v>
      </c>
      <c r="BJ32" s="78">
        <f>'29'!V27</f>
        <v>8</v>
      </c>
      <c r="BK32" s="18">
        <f>'29'!V28</f>
        <v>380</v>
      </c>
      <c r="BL32" s="19">
        <f>'29'!V29</f>
        <v>150.29411764705881</v>
      </c>
      <c r="BM32" s="78">
        <f>'29'!W27</f>
        <v>8</v>
      </c>
      <c r="BN32" s="18">
        <f>'29'!W28</f>
        <v>108</v>
      </c>
      <c r="BO32" s="19">
        <f>'29'!W29</f>
        <v>47.294117647058826</v>
      </c>
      <c r="BP32" s="78">
        <f>'29'!X27</f>
        <v>33</v>
      </c>
      <c r="BQ32" s="18">
        <f>'29'!X28</f>
        <v>55</v>
      </c>
      <c r="BR32" s="19">
        <f>'29'!X29</f>
        <v>42.458333333333336</v>
      </c>
      <c r="BS32" s="78">
        <f>'29'!Y27</f>
        <v>21</v>
      </c>
      <c r="BT32" s="18">
        <f>'29'!Y28</f>
        <v>49</v>
      </c>
      <c r="BU32" s="19">
        <f>'29'!Y29</f>
        <v>32.333333333333336</v>
      </c>
      <c r="BV32" s="78">
        <f>'29'!Z27</f>
        <v>57</v>
      </c>
      <c r="BW32" s="18">
        <f>'29'!Z28</f>
        <v>129</v>
      </c>
      <c r="BX32" s="19">
        <f>'29'!Z29</f>
        <v>108.16666666666667</v>
      </c>
      <c r="BY32" s="78">
        <f>'29'!AA27</f>
        <v>1</v>
      </c>
      <c r="BZ32" s="18">
        <f>'29'!AA28</f>
        <v>17</v>
      </c>
      <c r="CA32" s="19">
        <f>'29'!AA29</f>
        <v>7.416666666666667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45290</v>
      </c>
      <c r="B33" s="78">
        <f>'30'!B27</f>
        <v>3931</v>
      </c>
      <c r="C33" s="18">
        <f>'30'!B28</f>
        <v>4768</v>
      </c>
      <c r="D33" s="19">
        <f>'30'!B29</f>
        <v>4434.833333333333</v>
      </c>
      <c r="E33" s="78">
        <f>'30'!C27</f>
        <v>420</v>
      </c>
      <c r="F33" s="18">
        <f>'30'!C28</f>
        <v>2650</v>
      </c>
      <c r="G33" s="19">
        <f>'30'!C29</f>
        <v>1748.6</v>
      </c>
      <c r="H33" s="78">
        <f>'30'!D27</f>
        <v>806</v>
      </c>
      <c r="I33" s="18">
        <f>'30'!D28</f>
        <v>1190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0</v>
      </c>
      <c r="U33" s="18">
        <f>'30'!H28</f>
        <v>0</v>
      </c>
      <c r="V33" s="19">
        <f>'30'!H29</f>
        <v>0</v>
      </c>
      <c r="W33" s="78">
        <f>'30'!I27</f>
        <v>640</v>
      </c>
      <c r="X33" s="18">
        <f>'30'!I28</f>
        <v>1059</v>
      </c>
      <c r="Y33" s="19">
        <f>'30'!I29</f>
        <v>850.16666666666663</v>
      </c>
      <c r="Z33" s="78">
        <f>'30'!J27</f>
        <v>670</v>
      </c>
      <c r="AA33" s="18">
        <f>'30'!J28</f>
        <v>1207</v>
      </c>
      <c r="AB33" s="19">
        <f>'30'!J29</f>
        <v>975.75</v>
      </c>
      <c r="AC33" s="78">
        <f>'30'!K27</f>
        <v>810</v>
      </c>
      <c r="AD33" s="18">
        <f>'30'!K28</f>
        <v>1183</v>
      </c>
      <c r="AE33" s="19">
        <f>'30'!K29</f>
        <v>1091</v>
      </c>
      <c r="AF33" s="78">
        <f>'30'!L27</f>
        <v>678</v>
      </c>
      <c r="AG33" s="18">
        <f>'30'!L28</f>
        <v>1182</v>
      </c>
      <c r="AH33" s="19">
        <f>'30'!L29</f>
        <v>967.375</v>
      </c>
      <c r="AI33" s="78">
        <f>'30'!M27</f>
        <v>56</v>
      </c>
      <c r="AJ33" s="18">
        <f>'30'!M28</f>
        <v>743</v>
      </c>
      <c r="AK33" s="19">
        <f>'30'!M29</f>
        <v>292</v>
      </c>
      <c r="AL33" s="78">
        <f>'30'!N27</f>
        <v>20</v>
      </c>
      <c r="AM33" s="18">
        <f>'30'!N28</f>
        <v>35</v>
      </c>
      <c r="AN33" s="19">
        <f>'30'!N29</f>
        <v>25.125</v>
      </c>
      <c r="AO33" s="78">
        <f>'30'!O27</f>
        <v>74</v>
      </c>
      <c r="AP33" s="18">
        <f>'30'!O28</f>
        <v>173</v>
      </c>
      <c r="AQ33" s="19">
        <f>'30'!O29</f>
        <v>104</v>
      </c>
      <c r="AR33" s="78">
        <f>'30'!P27</f>
        <v>39</v>
      </c>
      <c r="AS33" s="18">
        <f>'30'!P28</f>
        <v>127</v>
      </c>
      <c r="AT33" s="19">
        <f>'30'!P29</f>
        <v>67.5</v>
      </c>
      <c r="AU33" s="78">
        <f>'30'!Q27</f>
        <v>1334</v>
      </c>
      <c r="AV33" s="18">
        <f>'30'!Q28</f>
        <v>1451</v>
      </c>
      <c r="AW33" s="19">
        <f>'30'!Q29</f>
        <v>1383.125</v>
      </c>
      <c r="AX33" s="78">
        <f>'30'!R27</f>
        <v>1253</v>
      </c>
      <c r="AY33" s="18">
        <f>'30'!R28</f>
        <v>1529</v>
      </c>
      <c r="AZ33" s="19">
        <f>'30'!R29</f>
        <v>1391.9583333333333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10</v>
      </c>
      <c r="BE33" s="18">
        <f>'30'!T28</f>
        <v>24</v>
      </c>
      <c r="BF33" s="19">
        <f>'30'!T29</f>
        <v>17</v>
      </c>
      <c r="BG33" s="78">
        <f>'30'!U27</f>
        <v>670</v>
      </c>
      <c r="BH33" s="18">
        <f>'30'!U28</f>
        <v>867</v>
      </c>
      <c r="BI33" s="19">
        <f>'30'!U29</f>
        <v>797.95833333333337</v>
      </c>
      <c r="BJ33" s="78">
        <f>'30'!V27</f>
        <v>3</v>
      </c>
      <c r="BK33" s="18">
        <f>'30'!V28</f>
        <v>388</v>
      </c>
      <c r="BL33" s="19">
        <f>'30'!V29</f>
        <v>122.91666666666667</v>
      </c>
      <c r="BM33" s="78">
        <f>'30'!W27</f>
        <v>3</v>
      </c>
      <c r="BN33" s="18">
        <f>'30'!W28</f>
        <v>109</v>
      </c>
      <c r="BO33" s="19">
        <f>'30'!W29</f>
        <v>41.958333333333336</v>
      </c>
      <c r="BP33" s="78">
        <f>'30'!X27</f>
        <v>30</v>
      </c>
      <c r="BQ33" s="18">
        <f>'30'!X28</f>
        <v>59</v>
      </c>
      <c r="BR33" s="19">
        <f>'30'!X29</f>
        <v>43.125</v>
      </c>
      <c r="BS33" s="78">
        <f>'30'!Y27</f>
        <v>20</v>
      </c>
      <c r="BT33" s="18">
        <f>'30'!Y28</f>
        <v>55</v>
      </c>
      <c r="BU33" s="19">
        <f>'30'!Y29</f>
        <v>35.375</v>
      </c>
      <c r="BV33" s="78">
        <f>'30'!Z27</f>
        <v>54</v>
      </c>
      <c r="BW33" s="18">
        <f>'30'!Z28</f>
        <v>123</v>
      </c>
      <c r="BX33" s="19">
        <f>'30'!Z29</f>
        <v>106.25</v>
      </c>
      <c r="BY33" s="78">
        <f>'30'!AA27</f>
        <v>1</v>
      </c>
      <c r="BZ33" s="18">
        <f>'30'!AA28</f>
        <v>12</v>
      </c>
      <c r="CA33" s="19">
        <f>'30'!AA29</f>
        <v>6.2727272727272725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45291</v>
      </c>
      <c r="B34" s="78">
        <f>'31'!B27</f>
        <v>3864</v>
      </c>
      <c r="C34" s="18">
        <f>'31'!B28</f>
        <v>4995</v>
      </c>
      <c r="D34" s="19">
        <f>'31'!B29</f>
        <v>4509.375</v>
      </c>
      <c r="E34" s="78">
        <f>'31'!C27</f>
        <v>0</v>
      </c>
      <c r="F34" s="18">
        <f>'31'!C28</f>
        <v>2720</v>
      </c>
      <c r="G34" s="19">
        <f>'31'!C29</f>
        <v>1554.1666666666667</v>
      </c>
      <c r="H34" s="78">
        <f>'31'!D27</f>
        <v>682</v>
      </c>
      <c r="I34" s="18">
        <f>'31'!D28</f>
        <v>1249</v>
      </c>
      <c r="J34" s="19">
        <f>'31'!F29</f>
        <v>0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0</v>
      </c>
      <c r="O34" s="18">
        <f>'31'!F28</f>
        <v>0</v>
      </c>
      <c r="P34" s="19">
        <f>'31'!F29</f>
        <v>0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0</v>
      </c>
      <c r="U34" s="18">
        <f>'31'!H28</f>
        <v>0</v>
      </c>
      <c r="V34" s="19">
        <f>'31'!H29</f>
        <v>0</v>
      </c>
      <c r="W34" s="78">
        <f>'31'!I27</f>
        <v>702</v>
      </c>
      <c r="X34" s="18">
        <f>'31'!I28</f>
        <v>1076</v>
      </c>
      <c r="Y34" s="19">
        <f>'31'!I29</f>
        <v>961.66666666666663</v>
      </c>
      <c r="Z34" s="78">
        <f>'31'!J27</f>
        <v>714</v>
      </c>
      <c r="AA34" s="18">
        <f>'31'!J28</f>
        <v>1268</v>
      </c>
      <c r="AB34" s="19">
        <f>'31'!J29</f>
        <v>1063.2222222222222</v>
      </c>
      <c r="AC34" s="78">
        <f>'31'!K27</f>
        <v>676</v>
      </c>
      <c r="AD34" s="18">
        <f>'31'!K28</f>
        <v>1228</v>
      </c>
      <c r="AE34" s="19">
        <f>'31'!K29</f>
        <v>970.95833333333337</v>
      </c>
      <c r="AF34" s="78">
        <f>'31'!L27</f>
        <v>670</v>
      </c>
      <c r="AG34" s="18">
        <f>'31'!L28</f>
        <v>1258</v>
      </c>
      <c r="AH34" s="19">
        <f>'31'!L29</f>
        <v>954.375</v>
      </c>
      <c r="AI34" s="78">
        <f>'31'!M27</f>
        <v>60</v>
      </c>
      <c r="AJ34" s="18">
        <f>'31'!M28</f>
        <v>723</v>
      </c>
      <c r="AK34" s="19">
        <f>'31'!M29</f>
        <v>436.125</v>
      </c>
      <c r="AL34" s="78">
        <f>'31'!N27</f>
        <v>20</v>
      </c>
      <c r="AM34" s="18">
        <f>'31'!N28</f>
        <v>30</v>
      </c>
      <c r="AN34" s="19">
        <f>'31'!N29</f>
        <v>23.916666666666668</v>
      </c>
      <c r="AO34" s="78">
        <f>'31'!O27</f>
        <v>72</v>
      </c>
      <c r="AP34" s="18">
        <f>'31'!O28</f>
        <v>150</v>
      </c>
      <c r="AQ34" s="19">
        <f>'31'!O29</f>
        <v>103.66666666666667</v>
      </c>
      <c r="AR34" s="78">
        <f>'31'!P27</f>
        <v>54</v>
      </c>
      <c r="AS34" s="18">
        <f>'31'!P28</f>
        <v>121</v>
      </c>
      <c r="AT34" s="19">
        <f>'31'!P29</f>
        <v>84.125</v>
      </c>
      <c r="AU34" s="78">
        <f>'31'!Q27</f>
        <v>1334</v>
      </c>
      <c r="AV34" s="18">
        <f>'31'!Q28</f>
        <v>1437</v>
      </c>
      <c r="AW34" s="19">
        <f>'31'!Q29</f>
        <v>1361.2916666666667</v>
      </c>
      <c r="AX34" s="78">
        <f>'31'!R27</f>
        <v>1240</v>
      </c>
      <c r="AY34" s="18">
        <f>'31'!R28</f>
        <v>1540</v>
      </c>
      <c r="AZ34" s="19">
        <f>'31'!R29</f>
        <v>1413.4166666666667</v>
      </c>
      <c r="BA34" s="78">
        <f>'31'!S27</f>
        <v>0</v>
      </c>
      <c r="BB34" s="18">
        <f>'31'!S28</f>
        <v>0</v>
      </c>
      <c r="BC34" s="19">
        <f>'31'!S29</f>
        <v>0</v>
      </c>
      <c r="BD34" s="78">
        <f>'31'!T27</f>
        <v>10</v>
      </c>
      <c r="BE34" s="18">
        <f>'31'!T28</f>
        <v>22</v>
      </c>
      <c r="BF34" s="19">
        <f>'31'!T29</f>
        <v>15.958333333333334</v>
      </c>
      <c r="BG34" s="78">
        <f>'31'!U27</f>
        <v>680</v>
      </c>
      <c r="BH34" s="18">
        <f>'31'!U28</f>
        <v>870</v>
      </c>
      <c r="BI34" s="19">
        <f>'31'!U29</f>
        <v>826.79166666666663</v>
      </c>
      <c r="BJ34" s="78">
        <f>'31'!V27</f>
        <v>10</v>
      </c>
      <c r="BK34" s="18">
        <f>'31'!V28</f>
        <v>45</v>
      </c>
      <c r="BL34" s="19">
        <f>'31'!V29</f>
        <v>13.458333333333334</v>
      </c>
      <c r="BM34" s="78">
        <f>'31'!W27</f>
        <v>6</v>
      </c>
      <c r="BN34" s="18">
        <f>'31'!W28</f>
        <v>38</v>
      </c>
      <c r="BO34" s="19">
        <f>'31'!W29</f>
        <v>18.25</v>
      </c>
      <c r="BP34" s="78">
        <f>'31'!X27</f>
        <v>34</v>
      </c>
      <c r="BQ34" s="18">
        <f>'31'!X28</f>
        <v>58</v>
      </c>
      <c r="BR34" s="19">
        <f>'31'!X29</f>
        <v>43.25</v>
      </c>
      <c r="BS34" s="78">
        <f>'31'!Y27</f>
        <v>20</v>
      </c>
      <c r="BT34" s="18">
        <f>'31'!Y28</f>
        <v>53</v>
      </c>
      <c r="BU34" s="19">
        <f>'31'!Y29</f>
        <v>34.375</v>
      </c>
      <c r="BV34" s="78">
        <f>'31'!Z27</f>
        <v>50</v>
      </c>
      <c r="BW34" s="18">
        <f>'31'!Z28</f>
        <v>119</v>
      </c>
      <c r="BX34" s="19">
        <f>'31'!Z29</f>
        <v>101.70833333333333</v>
      </c>
      <c r="BY34" s="78">
        <f>'31'!AA27</f>
        <v>1</v>
      </c>
      <c r="BZ34" s="18">
        <f>'31'!AA28</f>
        <v>19</v>
      </c>
      <c r="CA34" s="19">
        <f>'31'!AA29</f>
        <v>6.125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39">
        <f>MIN(B4:B33)</f>
        <v>3339</v>
      </c>
      <c r="C35" s="39">
        <f t="shared" ref="C35:BN35" si="0">MIN(C4:C33)</f>
        <v>4636.5</v>
      </c>
      <c r="D35" s="39">
        <f t="shared" si="0"/>
        <v>0</v>
      </c>
      <c r="E35" s="39">
        <f t="shared" si="0"/>
        <v>20</v>
      </c>
      <c r="F35" s="39">
        <f t="shared" si="0"/>
        <v>1470</v>
      </c>
      <c r="G35" s="39">
        <f t="shared" si="0"/>
        <v>0</v>
      </c>
      <c r="H35" s="39">
        <f t="shared" si="0"/>
        <v>0</v>
      </c>
      <c r="I35" s="39">
        <f t="shared" si="0"/>
        <v>0</v>
      </c>
      <c r="J35" s="39">
        <f t="shared" si="0"/>
        <v>0</v>
      </c>
      <c r="K35" s="39">
        <f t="shared" si="0"/>
        <v>0</v>
      </c>
      <c r="L35" s="39">
        <f t="shared" si="0"/>
        <v>0</v>
      </c>
      <c r="M35" s="39">
        <f t="shared" si="0"/>
        <v>0</v>
      </c>
      <c r="N35" s="39">
        <f t="shared" si="0"/>
        <v>0</v>
      </c>
      <c r="O35" s="39">
        <f t="shared" si="0"/>
        <v>0</v>
      </c>
      <c r="P35" s="39">
        <f t="shared" si="0"/>
        <v>0</v>
      </c>
      <c r="Q35" s="39">
        <f t="shared" si="0"/>
        <v>0</v>
      </c>
      <c r="R35" s="39">
        <f t="shared" si="0"/>
        <v>0</v>
      </c>
      <c r="S35" s="39">
        <f t="shared" si="0"/>
        <v>0</v>
      </c>
      <c r="T35" s="39">
        <f t="shared" si="0"/>
        <v>0</v>
      </c>
      <c r="U35" s="39">
        <f t="shared" si="0"/>
        <v>0</v>
      </c>
      <c r="V35" s="39">
        <f t="shared" si="0"/>
        <v>0</v>
      </c>
      <c r="W35" s="39">
        <f t="shared" si="0"/>
        <v>0</v>
      </c>
      <c r="X35" s="39">
        <f>MIN(X4:X33)</f>
        <v>0</v>
      </c>
      <c r="Y35" s="39">
        <f t="shared" si="0"/>
        <v>0</v>
      </c>
      <c r="Z35" s="39">
        <f t="shared" si="0"/>
        <v>619</v>
      </c>
      <c r="AA35" s="39">
        <f t="shared" si="0"/>
        <v>717</v>
      </c>
      <c r="AB35" s="39">
        <f t="shared" si="0"/>
        <v>0</v>
      </c>
      <c r="AC35" s="39">
        <f t="shared" si="0"/>
        <v>610</v>
      </c>
      <c r="AD35" s="39">
        <f t="shared" si="0"/>
        <v>1017.7916666666666</v>
      </c>
      <c r="AE35" s="39">
        <f t="shared" si="0"/>
        <v>0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25</v>
      </c>
      <c r="AJ35" s="39">
        <f t="shared" si="0"/>
        <v>70</v>
      </c>
      <c r="AK35" s="39">
        <f t="shared" si="0"/>
        <v>0</v>
      </c>
      <c r="AL35" s="39">
        <f t="shared" si="0"/>
        <v>1</v>
      </c>
      <c r="AM35" s="39">
        <f t="shared" si="0"/>
        <v>22.75</v>
      </c>
      <c r="AN35" s="39">
        <f t="shared" si="0"/>
        <v>0</v>
      </c>
      <c r="AO35" s="39">
        <f t="shared" si="0"/>
        <v>19</v>
      </c>
      <c r="AP35" s="39">
        <f t="shared" si="0"/>
        <v>104.375</v>
      </c>
      <c r="AQ35" s="39">
        <f t="shared" si="0"/>
        <v>0</v>
      </c>
      <c r="AR35" s="39">
        <f t="shared" si="0"/>
        <v>25</v>
      </c>
      <c r="AS35" s="39">
        <f t="shared" si="0"/>
        <v>51.166666666666664</v>
      </c>
      <c r="AT35" s="39">
        <f t="shared" si="0"/>
        <v>0</v>
      </c>
      <c r="AU35" s="39">
        <f t="shared" si="0"/>
        <v>158</v>
      </c>
      <c r="AV35" s="39">
        <f t="shared" si="0"/>
        <v>1370</v>
      </c>
      <c r="AW35" s="39">
        <f t="shared" si="0"/>
        <v>0</v>
      </c>
      <c r="AX35" s="39">
        <f t="shared" si="0"/>
        <v>100</v>
      </c>
      <c r="AY35" s="39">
        <f t="shared" si="0"/>
        <v>1443</v>
      </c>
      <c r="AZ35" s="39">
        <f t="shared" si="0"/>
        <v>0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0</v>
      </c>
      <c r="BE35" s="39">
        <f t="shared" si="0"/>
        <v>18.75</v>
      </c>
      <c r="BF35" s="39">
        <f t="shared" si="0"/>
        <v>0</v>
      </c>
      <c r="BG35" s="39">
        <f t="shared" si="0"/>
        <v>151</v>
      </c>
      <c r="BH35" s="39">
        <f t="shared" si="0"/>
        <v>848</v>
      </c>
      <c r="BI35" s="39">
        <f t="shared" si="0"/>
        <v>0</v>
      </c>
      <c r="BJ35" s="39">
        <f t="shared" si="0"/>
        <v>1</v>
      </c>
      <c r="BK35" s="39">
        <f t="shared" si="0"/>
        <v>12</v>
      </c>
      <c r="BL35" s="39">
        <f t="shared" si="0"/>
        <v>0</v>
      </c>
      <c r="BM35" s="39">
        <f t="shared" si="0"/>
        <v>0</v>
      </c>
      <c r="BN35" s="39">
        <f t="shared" si="0"/>
        <v>21</v>
      </c>
      <c r="BO35" s="39">
        <f t="shared" ref="BO35:CD35" si="1">MIN(BO4:BO33)</f>
        <v>0</v>
      </c>
      <c r="BP35" s="39">
        <f t="shared" si="1"/>
        <v>0</v>
      </c>
      <c r="BQ35" s="39">
        <f t="shared" si="1"/>
        <v>44.041666666666664</v>
      </c>
      <c r="BR35" s="39">
        <f t="shared" si="1"/>
        <v>0</v>
      </c>
      <c r="BS35" s="39">
        <f t="shared" si="1"/>
        <v>3</v>
      </c>
      <c r="BT35" s="39">
        <f t="shared" si="1"/>
        <v>32.708333333333336</v>
      </c>
      <c r="BU35" s="39">
        <f t="shared" si="1"/>
        <v>0</v>
      </c>
      <c r="BV35" s="39">
        <f t="shared" si="1"/>
        <v>2</v>
      </c>
      <c r="BW35" s="39">
        <f t="shared" si="1"/>
        <v>102.29166666666667</v>
      </c>
      <c r="BX35" s="39">
        <f t="shared" si="1"/>
        <v>0</v>
      </c>
      <c r="BY35" s="39">
        <f t="shared" si="1"/>
        <v>1</v>
      </c>
      <c r="BZ35" s="39">
        <f t="shared" si="1"/>
        <v>5.541666666666667</v>
      </c>
      <c r="CA35" s="39">
        <f t="shared" si="1"/>
        <v>0</v>
      </c>
      <c r="CB35" s="39">
        <f t="shared" si="1"/>
        <v>0</v>
      </c>
      <c r="CC35" s="39">
        <f t="shared" si="1"/>
        <v>0</v>
      </c>
      <c r="CD35" s="39" t="e">
        <f t="shared" si="1"/>
        <v>#DIV/0!</v>
      </c>
      <c r="CE35" s="32"/>
    </row>
    <row r="36" spans="1:83" ht="36.75" customHeight="1" x14ac:dyDescent="0.25">
      <c r="A36" s="25" t="s">
        <v>19</v>
      </c>
      <c r="B36" s="41">
        <f>MAX(B4:B33)</f>
        <v>5331</v>
      </c>
      <c r="C36" s="16">
        <f t="shared" ref="C36:BN36" si="2">MAX(C4:C34)</f>
        <v>5752</v>
      </c>
      <c r="D36" s="42">
        <f t="shared" si="2"/>
        <v>4917.083333333333</v>
      </c>
      <c r="E36" s="41">
        <f t="shared" si="2"/>
        <v>2500</v>
      </c>
      <c r="F36" s="18">
        <f t="shared" si="2"/>
        <v>2850</v>
      </c>
      <c r="G36" s="19">
        <f t="shared" si="2"/>
        <v>1905</v>
      </c>
      <c r="H36" s="41">
        <f t="shared" si="2"/>
        <v>1225</v>
      </c>
      <c r="I36" s="18">
        <f t="shared" si="2"/>
        <v>1257</v>
      </c>
      <c r="J36" s="19">
        <f t="shared" si="2"/>
        <v>1112.3076923076924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1185</v>
      </c>
      <c r="U36" s="18">
        <f t="shared" si="2"/>
        <v>1288</v>
      </c>
      <c r="V36" s="19">
        <f t="shared" si="2"/>
        <v>1083.2142857142858</v>
      </c>
      <c r="W36" s="41">
        <f t="shared" si="2"/>
        <v>856</v>
      </c>
      <c r="X36" s="18">
        <f t="shared" si="2"/>
        <v>1288</v>
      </c>
      <c r="Y36" s="19">
        <f t="shared" si="2"/>
        <v>1108.125</v>
      </c>
      <c r="Z36" s="41">
        <f t="shared" si="2"/>
        <v>1012</v>
      </c>
      <c r="AA36" s="18">
        <f t="shared" si="2"/>
        <v>1299</v>
      </c>
      <c r="AB36" s="19">
        <f t="shared" si="2"/>
        <v>1097.75</v>
      </c>
      <c r="AC36" s="41">
        <f t="shared" si="2"/>
        <v>1173</v>
      </c>
      <c r="AD36" s="18">
        <f t="shared" si="2"/>
        <v>1299</v>
      </c>
      <c r="AE36" s="19">
        <f t="shared" si="2"/>
        <v>1091</v>
      </c>
      <c r="AF36" s="41">
        <f t="shared" si="2"/>
        <v>1164</v>
      </c>
      <c r="AG36" s="18">
        <f t="shared" si="2"/>
        <v>1289</v>
      </c>
      <c r="AH36" s="19">
        <f t="shared" si="2"/>
        <v>1154</v>
      </c>
      <c r="AI36" s="41">
        <f t="shared" si="2"/>
        <v>641</v>
      </c>
      <c r="AJ36" s="18">
        <f t="shared" si="2"/>
        <v>1683</v>
      </c>
      <c r="AK36" s="19">
        <f t="shared" si="2"/>
        <v>579.625</v>
      </c>
      <c r="AL36" s="41">
        <f t="shared" si="2"/>
        <v>30</v>
      </c>
      <c r="AM36" s="18">
        <f t="shared" si="2"/>
        <v>56</v>
      </c>
      <c r="AN36" s="19">
        <f t="shared" si="2"/>
        <v>32.875</v>
      </c>
      <c r="AO36" s="41">
        <f t="shared" si="2"/>
        <v>160</v>
      </c>
      <c r="AP36" s="18">
        <f t="shared" si="2"/>
        <v>341</v>
      </c>
      <c r="AQ36" s="19">
        <f t="shared" si="2"/>
        <v>187.29166666666666</v>
      </c>
      <c r="AR36" s="41">
        <f t="shared" si="2"/>
        <v>73</v>
      </c>
      <c r="AS36" s="18">
        <f t="shared" si="2"/>
        <v>129</v>
      </c>
      <c r="AT36" s="19">
        <f t="shared" si="2"/>
        <v>84.125</v>
      </c>
      <c r="AU36" s="41">
        <f t="shared" si="2"/>
        <v>1460</v>
      </c>
      <c r="AV36" s="18">
        <f t="shared" si="2"/>
        <v>4126</v>
      </c>
      <c r="AW36" s="19">
        <f t="shared" si="2"/>
        <v>1505.25</v>
      </c>
      <c r="AX36" s="41">
        <f t="shared" si="2"/>
        <v>1750</v>
      </c>
      <c r="AY36" s="18">
        <f t="shared" si="2"/>
        <v>1752</v>
      </c>
      <c r="AZ36" s="19">
        <f t="shared" si="2"/>
        <v>1552.7916666666667</v>
      </c>
      <c r="BA36" s="41">
        <f t="shared" si="2"/>
        <v>15</v>
      </c>
      <c r="BB36" s="18">
        <f t="shared" si="2"/>
        <v>17</v>
      </c>
      <c r="BC36" s="19">
        <f t="shared" si="2"/>
        <v>15</v>
      </c>
      <c r="BD36" s="41">
        <f t="shared" si="2"/>
        <v>28</v>
      </c>
      <c r="BE36" s="18">
        <f t="shared" si="2"/>
        <v>41</v>
      </c>
      <c r="BF36" s="19">
        <f t="shared" si="2"/>
        <v>28.958333333333332</v>
      </c>
      <c r="BG36" s="41">
        <f t="shared" si="2"/>
        <v>1016</v>
      </c>
      <c r="BH36" s="18">
        <f t="shared" si="2"/>
        <v>1220</v>
      </c>
      <c r="BI36" s="19">
        <f t="shared" si="2"/>
        <v>934.125</v>
      </c>
      <c r="BJ36" s="41">
        <f t="shared" si="2"/>
        <v>343</v>
      </c>
      <c r="BK36" s="18">
        <f t="shared" si="2"/>
        <v>667</v>
      </c>
      <c r="BL36" s="19">
        <f t="shared" si="2"/>
        <v>220.75</v>
      </c>
      <c r="BM36" s="41">
        <f t="shared" si="2"/>
        <v>106</v>
      </c>
      <c r="BN36" s="18">
        <f t="shared" si="2"/>
        <v>142</v>
      </c>
      <c r="BO36" s="19">
        <f t="shared" ref="BO36:CD36" si="3">MAX(BO4:BO34)</f>
        <v>63.708333333333336</v>
      </c>
      <c r="BP36" s="41">
        <f t="shared" si="3"/>
        <v>167</v>
      </c>
      <c r="BQ36" s="18">
        <f t="shared" si="3"/>
        <v>171</v>
      </c>
      <c r="BR36" s="19">
        <f t="shared" si="3"/>
        <v>125.95833333333333</v>
      </c>
      <c r="BS36" s="41">
        <f t="shared" si="3"/>
        <v>48</v>
      </c>
      <c r="BT36" s="18">
        <f t="shared" si="3"/>
        <v>100</v>
      </c>
      <c r="BU36" s="19">
        <f t="shared" si="3"/>
        <v>63.791666666666664</v>
      </c>
      <c r="BV36" s="41">
        <f t="shared" si="3"/>
        <v>125</v>
      </c>
      <c r="BW36" s="18">
        <f t="shared" si="3"/>
        <v>174</v>
      </c>
      <c r="BX36" s="19">
        <f t="shared" si="3"/>
        <v>133</v>
      </c>
      <c r="BY36" s="41">
        <f t="shared" si="3"/>
        <v>11</v>
      </c>
      <c r="BZ36" s="18">
        <f t="shared" si="3"/>
        <v>44</v>
      </c>
      <c r="CA36" s="27">
        <f t="shared" si="3"/>
        <v>15.291666666666666</v>
      </c>
      <c r="CB36" s="41">
        <f t="shared" si="3"/>
        <v>0</v>
      </c>
      <c r="CC36" s="18">
        <f t="shared" si="3"/>
        <v>0</v>
      </c>
      <c r="CD36" s="19" t="e">
        <f t="shared" si="3"/>
        <v>#DIV/0!</v>
      </c>
      <c r="CE36" s="32"/>
    </row>
    <row r="37" spans="1:83" ht="36.75" customHeight="1" thickBot="1" x14ac:dyDescent="0.3">
      <c r="A37" s="26" t="s">
        <v>20</v>
      </c>
      <c r="B37" s="24">
        <f>AVERAGE(B3:B4)</f>
        <v>4173</v>
      </c>
      <c r="C37" s="17">
        <f t="shared" ref="C37:BN37" si="4">AVERAGE(C4:C34)</f>
        <v>5175.5645161290322</v>
      </c>
      <c r="D37" s="40">
        <f t="shared" si="4"/>
        <v>4371.8131720430101</v>
      </c>
      <c r="E37" s="24">
        <f t="shared" si="4"/>
        <v>284.19354838709677</v>
      </c>
      <c r="F37" s="20">
        <f t="shared" si="4"/>
        <v>2457.2451612903228</v>
      </c>
      <c r="G37" s="21">
        <f t="shared" si="4"/>
        <v>1535.2077223851416</v>
      </c>
      <c r="H37" s="24">
        <f t="shared" si="4"/>
        <v>413.93548387096774</v>
      </c>
      <c r="I37" s="20">
        <f t="shared" si="4"/>
        <v>614.94497153700195</v>
      </c>
      <c r="J37" s="21">
        <f t="shared" si="4"/>
        <v>362.45101253901061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583.77419354838707</v>
      </c>
      <c r="U37" s="20">
        <f t="shared" si="4"/>
        <v>886.07526881720423</v>
      </c>
      <c r="V37" s="21">
        <f t="shared" si="4"/>
        <v>712.40963598512405</v>
      </c>
      <c r="W37" s="24">
        <f t="shared" si="4"/>
        <v>522.38709677419354</v>
      </c>
      <c r="X37" s="20">
        <f t="shared" si="4"/>
        <v>833.45161290322585</v>
      </c>
      <c r="Y37" s="21">
        <f t="shared" si="4"/>
        <v>698.87719432991094</v>
      </c>
      <c r="Z37" s="24">
        <f t="shared" si="4"/>
        <v>735</v>
      </c>
      <c r="AA37" s="20">
        <f t="shared" si="4"/>
        <v>1198.8172043010752</v>
      </c>
      <c r="AB37" s="21">
        <f t="shared" si="4"/>
        <v>973.21379265615838</v>
      </c>
      <c r="AC37" s="24">
        <f t="shared" si="4"/>
        <v>751.90322580645159</v>
      </c>
      <c r="AD37" s="20">
        <f t="shared" si="4"/>
        <v>1209.0900537634411</v>
      </c>
      <c r="AE37" s="21">
        <f t="shared" si="4"/>
        <v>976.454406162086</v>
      </c>
      <c r="AF37" s="24">
        <f t="shared" si="4"/>
        <v>696.90322580645159</v>
      </c>
      <c r="AG37" s="20">
        <f t="shared" si="4"/>
        <v>965.30322580645168</v>
      </c>
      <c r="AH37" s="21">
        <f t="shared" si="4"/>
        <v>802.71255315122778</v>
      </c>
      <c r="AI37" s="24">
        <f t="shared" si="4"/>
        <v>62.741935483870968</v>
      </c>
      <c r="AJ37" s="20">
        <f t="shared" si="4"/>
        <v>618.72446236559142</v>
      </c>
      <c r="AK37" s="21">
        <f t="shared" si="4"/>
        <v>246.75940860215056</v>
      </c>
      <c r="AL37" s="24">
        <f t="shared" si="4"/>
        <v>13.64516129032258</v>
      </c>
      <c r="AM37" s="20">
        <f t="shared" si="4"/>
        <v>35.217741935483872</v>
      </c>
      <c r="AN37" s="21">
        <f t="shared" si="4"/>
        <v>23.170523609163162</v>
      </c>
      <c r="AO37" s="24">
        <f t="shared" si="4"/>
        <v>69.258064516129039</v>
      </c>
      <c r="AP37" s="20">
        <f t="shared" si="4"/>
        <v>181.33467741935485</v>
      </c>
      <c r="AQ37" s="21">
        <f t="shared" si="4"/>
        <v>102.68548387096774</v>
      </c>
      <c r="AR37" s="24">
        <f t="shared" si="4"/>
        <v>37.645161290322584</v>
      </c>
      <c r="AS37" s="20">
        <f t="shared" si="4"/>
        <v>101.55376344086021</v>
      </c>
      <c r="AT37" s="21">
        <f t="shared" si="4"/>
        <v>56.306451612903231</v>
      </c>
      <c r="AU37" s="24">
        <f t="shared" si="4"/>
        <v>1274.0967741935483</v>
      </c>
      <c r="AV37" s="20">
        <f t="shared" si="4"/>
        <v>1548.1075268817206</v>
      </c>
      <c r="AW37" s="21">
        <f t="shared" si="4"/>
        <v>1357.1599462365591</v>
      </c>
      <c r="AX37" s="24">
        <f t="shared" si="4"/>
        <v>1196.6774193548388</v>
      </c>
      <c r="AY37" s="20">
        <f t="shared" si="4"/>
        <v>1595.7231182795699</v>
      </c>
      <c r="AZ37" s="21">
        <f t="shared" si="4"/>
        <v>1390.9516129032261</v>
      </c>
      <c r="BA37" s="24">
        <f t="shared" si="4"/>
        <v>0.87096774193548387</v>
      </c>
      <c r="BB37" s="20">
        <f t="shared" si="4"/>
        <v>1.032258064516129</v>
      </c>
      <c r="BC37" s="21">
        <f t="shared" si="4"/>
        <v>0.96313364055299544</v>
      </c>
      <c r="BD37" s="24">
        <f t="shared" si="4"/>
        <v>12.419354838709678</v>
      </c>
      <c r="BE37" s="20">
        <f t="shared" si="4"/>
        <v>28.25</v>
      </c>
      <c r="BF37" s="21">
        <f t="shared" si="4"/>
        <v>18.670303605313094</v>
      </c>
      <c r="BG37" s="24">
        <f t="shared" si="4"/>
        <v>708.35483870967744</v>
      </c>
      <c r="BH37" s="20">
        <f t="shared" si="4"/>
        <v>992.22446236559131</v>
      </c>
      <c r="BI37" s="21">
        <f t="shared" si="4"/>
        <v>823.67741935483866</v>
      </c>
      <c r="BJ37" s="24">
        <f t="shared" si="4"/>
        <v>16.93548387096774</v>
      </c>
      <c r="BK37" s="20">
        <f t="shared" si="4"/>
        <v>280.60349462365588</v>
      </c>
      <c r="BL37" s="21">
        <f t="shared" si="4"/>
        <v>102.1143263757116</v>
      </c>
      <c r="BM37" s="24">
        <f t="shared" si="4"/>
        <v>9.2258064516129039</v>
      </c>
      <c r="BN37" s="20">
        <f t="shared" si="4"/>
        <v>82.040322580645167</v>
      </c>
      <c r="BO37" s="21">
        <f t="shared" ref="BO37:CD37" si="5">AVERAGE(BO4:BO34)</f>
        <v>36.736638203668562</v>
      </c>
      <c r="BP37" s="24">
        <f t="shared" si="5"/>
        <v>37.096774193548384</v>
      </c>
      <c r="BQ37" s="20">
        <f t="shared" si="5"/>
        <v>67.96908602150539</v>
      </c>
      <c r="BR37" s="21">
        <f t="shared" si="5"/>
        <v>47.677419354838712</v>
      </c>
      <c r="BS37" s="24">
        <f t="shared" si="5"/>
        <v>20.93548387096774</v>
      </c>
      <c r="BT37" s="20">
        <f t="shared" si="5"/>
        <v>52.151881720430104</v>
      </c>
      <c r="BU37" s="21">
        <f t="shared" si="5"/>
        <v>33.389784946236567</v>
      </c>
      <c r="BV37" s="24">
        <f t="shared" si="5"/>
        <v>54.677419354838712</v>
      </c>
      <c r="BW37" s="20">
        <f t="shared" si="5"/>
        <v>131.07392473118279</v>
      </c>
      <c r="BX37" s="21">
        <f t="shared" si="5"/>
        <v>100.85349462365592</v>
      </c>
      <c r="BY37" s="24">
        <f t="shared" si="5"/>
        <v>1.6451612903225807</v>
      </c>
      <c r="BZ37" s="20">
        <f t="shared" si="5"/>
        <v>16.40456989247312</v>
      </c>
      <c r="CA37" s="28">
        <f t="shared" si="5"/>
        <v>6.4026148582600202</v>
      </c>
      <c r="CB37" s="24">
        <f t="shared" si="5"/>
        <v>0</v>
      </c>
      <c r="CC37" s="20">
        <f t="shared" si="5"/>
        <v>0</v>
      </c>
      <c r="CD37" s="21" t="e">
        <f t="shared" si="5"/>
        <v>#DIV/0!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11" zoomScale="40" zoomScaleNormal="40" workbookViewId="0">
      <selection activeCell="E32" sqref="E3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Summary'!A21</f>
        <v>45278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4079</v>
      </c>
      <c r="C3" s="89" t="s">
        <v>44</v>
      </c>
      <c r="D3" s="89">
        <v>1031</v>
      </c>
      <c r="E3" s="89">
        <v>0</v>
      </c>
      <c r="F3" s="89">
        <v>0</v>
      </c>
      <c r="G3" s="89">
        <v>0</v>
      </c>
      <c r="H3" s="89">
        <v>1017</v>
      </c>
      <c r="I3" s="89">
        <v>0</v>
      </c>
      <c r="J3" s="89">
        <v>1011</v>
      </c>
      <c r="K3" s="89">
        <v>1020</v>
      </c>
      <c r="L3" s="89" t="s">
        <v>44</v>
      </c>
      <c r="M3" s="89">
        <v>82</v>
      </c>
      <c r="N3" s="89">
        <v>32</v>
      </c>
      <c r="O3" s="89">
        <v>83</v>
      </c>
      <c r="P3" s="89">
        <v>50</v>
      </c>
      <c r="Q3" s="89">
        <v>1360</v>
      </c>
      <c r="R3" s="89">
        <v>1380</v>
      </c>
      <c r="S3" s="89" t="s">
        <v>44</v>
      </c>
      <c r="T3" s="89">
        <v>18</v>
      </c>
      <c r="U3" s="89">
        <v>832</v>
      </c>
      <c r="V3" s="89">
        <v>18</v>
      </c>
      <c r="W3" s="89">
        <v>19</v>
      </c>
      <c r="X3" s="89">
        <v>44</v>
      </c>
      <c r="Y3" s="89">
        <v>33</v>
      </c>
      <c r="Z3" s="89">
        <v>98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4071</v>
      </c>
      <c r="C4" s="89" t="s">
        <v>44</v>
      </c>
      <c r="D4" s="89">
        <v>1020</v>
      </c>
      <c r="E4" s="89">
        <v>0</v>
      </c>
      <c r="F4" s="89">
        <v>0</v>
      </c>
      <c r="G4" s="89">
        <v>0</v>
      </c>
      <c r="H4" s="89">
        <v>1028</v>
      </c>
      <c r="I4" s="89">
        <v>0</v>
      </c>
      <c r="J4" s="89">
        <v>1015</v>
      </c>
      <c r="K4" s="89">
        <v>1008</v>
      </c>
      <c r="L4" s="89" t="s">
        <v>44</v>
      </c>
      <c r="M4" s="89">
        <v>80</v>
      </c>
      <c r="N4" s="89">
        <v>30</v>
      </c>
      <c r="O4" s="89">
        <v>85</v>
      </c>
      <c r="P4" s="89">
        <v>41</v>
      </c>
      <c r="Q4" s="89">
        <v>1365</v>
      </c>
      <c r="R4" s="89">
        <v>1387</v>
      </c>
      <c r="S4" s="89" t="s">
        <v>44</v>
      </c>
      <c r="T4" s="89">
        <v>20</v>
      </c>
      <c r="U4" s="89">
        <v>840</v>
      </c>
      <c r="V4" s="89">
        <v>17</v>
      </c>
      <c r="W4" s="89">
        <v>19</v>
      </c>
      <c r="X4" s="89">
        <v>48</v>
      </c>
      <c r="Y4" s="89">
        <v>30</v>
      </c>
      <c r="Z4" s="89">
        <v>106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4249</v>
      </c>
      <c r="C5" s="89" t="s">
        <v>44</v>
      </c>
      <c r="D5" s="89">
        <v>1058</v>
      </c>
      <c r="E5" s="89">
        <v>0</v>
      </c>
      <c r="F5" s="89">
        <v>0</v>
      </c>
      <c r="G5" s="89">
        <v>0</v>
      </c>
      <c r="H5" s="89">
        <v>1076</v>
      </c>
      <c r="I5" s="89">
        <v>0</v>
      </c>
      <c r="J5" s="89">
        <v>1061</v>
      </c>
      <c r="K5" s="89">
        <v>1054</v>
      </c>
      <c r="L5" s="89" t="s">
        <v>44</v>
      </c>
      <c r="M5" s="89">
        <v>74</v>
      </c>
      <c r="N5" s="89">
        <v>26</v>
      </c>
      <c r="O5" s="89">
        <v>68</v>
      </c>
      <c r="P5" s="89">
        <v>36</v>
      </c>
      <c r="Q5" s="89">
        <v>1369</v>
      </c>
      <c r="R5" s="89">
        <v>1570</v>
      </c>
      <c r="S5" s="89" t="s">
        <v>44</v>
      </c>
      <c r="T5" s="89">
        <v>24</v>
      </c>
      <c r="U5" s="89">
        <v>860</v>
      </c>
      <c r="V5" s="89">
        <v>17</v>
      </c>
      <c r="W5" s="89">
        <v>18</v>
      </c>
      <c r="X5" s="89">
        <v>38</v>
      </c>
      <c r="Y5" s="89">
        <v>30</v>
      </c>
      <c r="Z5" s="89">
        <v>100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4189</v>
      </c>
      <c r="C6" s="89" t="s">
        <v>44</v>
      </c>
      <c r="D6" s="89">
        <v>1055</v>
      </c>
      <c r="E6" s="89">
        <v>0</v>
      </c>
      <c r="F6" s="89">
        <v>0</v>
      </c>
      <c r="G6" s="89">
        <v>0</v>
      </c>
      <c r="H6" s="89">
        <v>1042</v>
      </c>
      <c r="I6" s="89">
        <v>0</v>
      </c>
      <c r="J6" s="89">
        <v>1051</v>
      </c>
      <c r="K6" s="89">
        <v>1041</v>
      </c>
      <c r="L6" s="89" t="s">
        <v>44</v>
      </c>
      <c r="M6" s="89">
        <v>74</v>
      </c>
      <c r="N6" s="89">
        <v>25</v>
      </c>
      <c r="O6" s="89">
        <v>78</v>
      </c>
      <c r="P6" s="89">
        <v>41</v>
      </c>
      <c r="Q6" s="89">
        <v>1356</v>
      </c>
      <c r="R6" s="89">
        <v>1548</v>
      </c>
      <c r="S6" s="89" t="s">
        <v>44</v>
      </c>
      <c r="T6" s="89">
        <v>26</v>
      </c>
      <c r="U6" s="89">
        <v>830</v>
      </c>
      <c r="V6" s="89">
        <v>20</v>
      </c>
      <c r="W6" s="89">
        <v>19</v>
      </c>
      <c r="X6" s="89">
        <v>43</v>
      </c>
      <c r="Y6" s="89">
        <v>20</v>
      </c>
      <c r="Z6" s="89">
        <v>104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4169</v>
      </c>
      <c r="C7" s="89" t="s">
        <v>44</v>
      </c>
      <c r="D7" s="89">
        <v>1058</v>
      </c>
      <c r="E7" s="89">
        <v>0</v>
      </c>
      <c r="F7" s="89">
        <v>0</v>
      </c>
      <c r="G7" s="89">
        <v>0</v>
      </c>
      <c r="H7" s="89">
        <v>1076</v>
      </c>
      <c r="I7" s="89">
        <v>0</v>
      </c>
      <c r="J7" s="89">
        <v>1007</v>
      </c>
      <c r="K7" s="89">
        <v>1028</v>
      </c>
      <c r="L7" s="89" t="s">
        <v>44</v>
      </c>
      <c r="M7" s="89">
        <v>73</v>
      </c>
      <c r="N7" s="89">
        <v>26</v>
      </c>
      <c r="O7" s="89">
        <v>75</v>
      </c>
      <c r="P7" s="89">
        <v>45</v>
      </c>
      <c r="Q7" s="89">
        <v>1359</v>
      </c>
      <c r="R7" s="89">
        <v>1546</v>
      </c>
      <c r="S7" s="89" t="s">
        <v>44</v>
      </c>
      <c r="T7" s="89">
        <v>24</v>
      </c>
      <c r="U7" s="89">
        <v>837</v>
      </c>
      <c r="V7" s="89">
        <v>20</v>
      </c>
      <c r="W7" s="89">
        <v>19</v>
      </c>
      <c r="X7" s="89">
        <v>49</v>
      </c>
      <c r="Y7" s="89">
        <v>23</v>
      </c>
      <c r="Z7" s="89">
        <v>100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4224</v>
      </c>
      <c r="C8" s="89" t="s">
        <v>44</v>
      </c>
      <c r="D8" s="89">
        <v>1078</v>
      </c>
      <c r="E8" s="89">
        <v>0</v>
      </c>
      <c r="F8" s="89">
        <v>0</v>
      </c>
      <c r="G8" s="89">
        <v>0</v>
      </c>
      <c r="H8" s="89">
        <v>1066</v>
      </c>
      <c r="I8" s="89">
        <v>0</v>
      </c>
      <c r="J8" s="89">
        <v>1012</v>
      </c>
      <c r="K8" s="89">
        <v>1068</v>
      </c>
      <c r="L8" s="89" t="s">
        <v>44</v>
      </c>
      <c r="M8" s="89">
        <v>83</v>
      </c>
      <c r="N8" s="89">
        <v>26</v>
      </c>
      <c r="O8" s="89">
        <v>98</v>
      </c>
      <c r="P8" s="89">
        <v>49</v>
      </c>
      <c r="Q8" s="89">
        <v>1356</v>
      </c>
      <c r="R8" s="89">
        <v>1540</v>
      </c>
      <c r="S8" s="89" t="s">
        <v>44</v>
      </c>
      <c r="T8" s="89">
        <v>27</v>
      </c>
      <c r="U8" s="89">
        <v>830</v>
      </c>
      <c r="V8" s="89">
        <v>20</v>
      </c>
      <c r="W8" s="89">
        <v>18</v>
      </c>
      <c r="X8" s="89">
        <v>45</v>
      </c>
      <c r="Y8" s="89">
        <v>38</v>
      </c>
      <c r="Z8" s="89">
        <v>98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4084</v>
      </c>
      <c r="C9" s="89" t="s">
        <v>44</v>
      </c>
      <c r="D9" s="89" t="s">
        <v>44</v>
      </c>
      <c r="E9" s="89">
        <v>0</v>
      </c>
      <c r="F9" s="89">
        <v>0</v>
      </c>
      <c r="G9" s="89">
        <v>0</v>
      </c>
      <c r="H9" s="89">
        <v>1018</v>
      </c>
      <c r="I9" s="89">
        <v>0</v>
      </c>
      <c r="J9" s="89">
        <v>1007</v>
      </c>
      <c r="K9" s="89">
        <v>1031</v>
      </c>
      <c r="L9" s="89">
        <v>1028</v>
      </c>
      <c r="M9" s="89">
        <v>76</v>
      </c>
      <c r="N9" s="89">
        <v>28</v>
      </c>
      <c r="O9" s="89">
        <v>96</v>
      </c>
      <c r="P9" s="89">
        <v>55</v>
      </c>
      <c r="Q9" s="89">
        <v>1376</v>
      </c>
      <c r="R9" s="89">
        <v>1374</v>
      </c>
      <c r="S9" s="89" t="s">
        <v>44</v>
      </c>
      <c r="T9" s="89">
        <v>17</v>
      </c>
      <c r="U9" s="89">
        <v>850</v>
      </c>
      <c r="V9" s="89">
        <v>18</v>
      </c>
      <c r="W9" s="89">
        <v>18</v>
      </c>
      <c r="X9" s="89">
        <v>46</v>
      </c>
      <c r="Y9" s="89">
        <v>22</v>
      </c>
      <c r="Z9" s="89">
        <v>108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4080</v>
      </c>
      <c r="C10" s="89" t="s">
        <v>44</v>
      </c>
      <c r="D10" s="89" t="s">
        <v>44</v>
      </c>
      <c r="E10" s="89">
        <v>0</v>
      </c>
      <c r="F10" s="89">
        <v>0</v>
      </c>
      <c r="G10" s="89">
        <v>0</v>
      </c>
      <c r="H10" s="89">
        <v>1028</v>
      </c>
      <c r="I10" s="89">
        <v>0</v>
      </c>
      <c r="J10" s="89">
        <v>1012</v>
      </c>
      <c r="K10" s="89">
        <v>1015</v>
      </c>
      <c r="L10" s="89">
        <v>1025</v>
      </c>
      <c r="M10" s="89">
        <v>70</v>
      </c>
      <c r="N10" s="89">
        <v>26</v>
      </c>
      <c r="O10" s="89">
        <v>88</v>
      </c>
      <c r="P10" s="89">
        <v>54</v>
      </c>
      <c r="Q10" s="89">
        <v>1370</v>
      </c>
      <c r="R10" s="89">
        <v>1377</v>
      </c>
      <c r="S10" s="89" t="s">
        <v>44</v>
      </c>
      <c r="T10" s="89">
        <v>20</v>
      </c>
      <c r="U10" s="89">
        <v>991</v>
      </c>
      <c r="V10" s="89">
        <v>18</v>
      </c>
      <c r="W10" s="89">
        <v>5</v>
      </c>
      <c r="X10" s="89">
        <v>36</v>
      </c>
      <c r="Y10" s="89">
        <v>29</v>
      </c>
      <c r="Z10" s="89">
        <v>104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4616</v>
      </c>
      <c r="C11" s="89">
        <v>470</v>
      </c>
      <c r="D11" s="89" t="s">
        <v>44</v>
      </c>
      <c r="E11" s="89">
        <v>0</v>
      </c>
      <c r="F11" s="89">
        <v>0</v>
      </c>
      <c r="G11" s="89">
        <v>0</v>
      </c>
      <c r="H11" s="89">
        <v>1002</v>
      </c>
      <c r="I11" s="89">
        <v>0</v>
      </c>
      <c r="J11" s="89">
        <v>1050</v>
      </c>
      <c r="K11" s="89">
        <v>1077</v>
      </c>
      <c r="L11" s="89">
        <v>1017</v>
      </c>
      <c r="M11" s="89">
        <v>38</v>
      </c>
      <c r="N11" s="89">
        <v>16</v>
      </c>
      <c r="O11" s="89">
        <v>89</v>
      </c>
      <c r="P11" s="89">
        <v>48</v>
      </c>
      <c r="Q11" s="89">
        <v>1348</v>
      </c>
      <c r="R11" s="89">
        <v>1373</v>
      </c>
      <c r="S11" s="89" t="s">
        <v>44</v>
      </c>
      <c r="T11" s="89">
        <v>11</v>
      </c>
      <c r="U11" s="89">
        <v>1030</v>
      </c>
      <c r="V11" s="89">
        <v>276</v>
      </c>
      <c r="W11" s="89">
        <v>80</v>
      </c>
      <c r="X11" s="89">
        <v>35</v>
      </c>
      <c r="Y11" s="89">
        <v>20</v>
      </c>
      <c r="Z11" s="89">
        <v>101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4542</v>
      </c>
      <c r="C12" s="89">
        <v>1540</v>
      </c>
      <c r="D12" s="89" t="s">
        <v>44</v>
      </c>
      <c r="E12" s="89">
        <v>0</v>
      </c>
      <c r="F12" s="89">
        <v>0</v>
      </c>
      <c r="G12" s="89">
        <v>0</v>
      </c>
      <c r="H12" s="89">
        <v>765</v>
      </c>
      <c r="I12" s="89">
        <v>0</v>
      </c>
      <c r="J12" s="89">
        <v>750</v>
      </c>
      <c r="K12" s="89">
        <v>732</v>
      </c>
      <c r="L12" s="89">
        <v>755</v>
      </c>
      <c r="M12" s="89">
        <v>40</v>
      </c>
      <c r="N12" s="89">
        <v>14</v>
      </c>
      <c r="O12" s="89">
        <v>88</v>
      </c>
      <c r="P12" s="89">
        <v>76</v>
      </c>
      <c r="Q12" s="89">
        <v>1365</v>
      </c>
      <c r="R12" s="89">
        <v>1398</v>
      </c>
      <c r="S12" s="89" t="s">
        <v>44</v>
      </c>
      <c r="T12" s="89">
        <v>15</v>
      </c>
      <c r="U12" s="89">
        <v>1002</v>
      </c>
      <c r="V12" s="89">
        <v>283</v>
      </c>
      <c r="W12" s="89">
        <v>75</v>
      </c>
      <c r="X12" s="89">
        <v>41</v>
      </c>
      <c r="Y12" s="89">
        <v>33</v>
      </c>
      <c r="Z12" s="89">
        <v>98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4998</v>
      </c>
      <c r="C13" s="89">
        <v>1550</v>
      </c>
      <c r="D13" s="89" t="s">
        <v>44</v>
      </c>
      <c r="E13" s="89">
        <v>0</v>
      </c>
      <c r="F13" s="89">
        <v>0</v>
      </c>
      <c r="G13" s="89">
        <v>0</v>
      </c>
      <c r="H13" s="89">
        <v>862</v>
      </c>
      <c r="I13" s="89">
        <v>0</v>
      </c>
      <c r="J13" s="89">
        <v>875</v>
      </c>
      <c r="K13" s="89">
        <v>823</v>
      </c>
      <c r="L13" s="89">
        <v>888</v>
      </c>
      <c r="M13" s="89">
        <v>45</v>
      </c>
      <c r="N13" s="89">
        <v>30</v>
      </c>
      <c r="O13" s="89">
        <v>80</v>
      </c>
      <c r="P13" s="89">
        <v>51</v>
      </c>
      <c r="Q13" s="89">
        <v>1356</v>
      </c>
      <c r="R13" s="89">
        <v>1239</v>
      </c>
      <c r="S13" s="89">
        <v>15</v>
      </c>
      <c r="T13" s="89">
        <v>0</v>
      </c>
      <c r="U13" s="89">
        <v>991</v>
      </c>
      <c r="V13" s="89">
        <v>280</v>
      </c>
      <c r="W13" s="89">
        <v>69</v>
      </c>
      <c r="X13" s="89">
        <v>47</v>
      </c>
      <c r="Y13" s="89">
        <v>28</v>
      </c>
      <c r="Z13" s="89">
        <v>100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4532</v>
      </c>
      <c r="C14" s="89">
        <v>2590</v>
      </c>
      <c r="D14" s="89" t="s">
        <v>44</v>
      </c>
      <c r="E14" s="89">
        <v>0</v>
      </c>
      <c r="F14" s="89">
        <v>0</v>
      </c>
      <c r="G14" s="89">
        <v>0</v>
      </c>
      <c r="H14" s="89" t="s">
        <v>44</v>
      </c>
      <c r="I14" s="89">
        <v>0</v>
      </c>
      <c r="J14" s="89">
        <v>646</v>
      </c>
      <c r="K14" s="89">
        <v>673</v>
      </c>
      <c r="L14" s="89">
        <v>623</v>
      </c>
      <c r="M14" s="89">
        <v>40</v>
      </c>
      <c r="N14" s="89">
        <v>12</v>
      </c>
      <c r="O14" s="89">
        <v>112</v>
      </c>
      <c r="P14" s="89">
        <v>33</v>
      </c>
      <c r="Q14" s="89">
        <v>1351</v>
      </c>
      <c r="R14" s="89">
        <v>1418</v>
      </c>
      <c r="S14" s="89" t="s">
        <v>44</v>
      </c>
      <c r="T14" s="89">
        <v>22</v>
      </c>
      <c r="U14" s="89">
        <v>991</v>
      </c>
      <c r="V14" s="89">
        <v>291</v>
      </c>
      <c r="W14" s="89">
        <v>68</v>
      </c>
      <c r="X14" s="89">
        <v>59</v>
      </c>
      <c r="Y14" s="89">
        <v>23</v>
      </c>
      <c r="Z14" s="89">
        <v>105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4577</v>
      </c>
      <c r="C15" s="89">
        <v>2610</v>
      </c>
      <c r="D15" s="89" t="s">
        <v>44</v>
      </c>
      <c r="E15" s="89">
        <v>0</v>
      </c>
      <c r="F15" s="89">
        <v>0</v>
      </c>
      <c r="G15" s="89">
        <v>0</v>
      </c>
      <c r="H15" s="89" t="s">
        <v>44</v>
      </c>
      <c r="I15" s="89">
        <v>0</v>
      </c>
      <c r="J15" s="89">
        <v>666</v>
      </c>
      <c r="K15" s="89">
        <v>620</v>
      </c>
      <c r="L15" s="89">
        <v>681</v>
      </c>
      <c r="M15" s="89">
        <v>54</v>
      </c>
      <c r="N15" s="89">
        <v>22</v>
      </c>
      <c r="O15" s="89">
        <v>117</v>
      </c>
      <c r="P15" s="89">
        <v>42</v>
      </c>
      <c r="Q15" s="89">
        <v>1365</v>
      </c>
      <c r="R15" s="89">
        <v>1393</v>
      </c>
      <c r="S15" s="89" t="s">
        <v>44</v>
      </c>
      <c r="T15" s="89">
        <v>18</v>
      </c>
      <c r="U15" s="89">
        <v>985</v>
      </c>
      <c r="V15" s="89">
        <v>302</v>
      </c>
      <c r="W15" s="89">
        <v>74</v>
      </c>
      <c r="X15" s="89">
        <v>57</v>
      </c>
      <c r="Y15" s="89">
        <v>43</v>
      </c>
      <c r="Z15" s="89">
        <v>120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4297</v>
      </c>
      <c r="C16" s="89">
        <v>2360</v>
      </c>
      <c r="D16" s="89" t="s">
        <v>44</v>
      </c>
      <c r="E16" s="89">
        <v>0</v>
      </c>
      <c r="F16" s="89">
        <v>0</v>
      </c>
      <c r="G16" s="89">
        <v>0</v>
      </c>
      <c r="H16" s="89" t="s">
        <v>44</v>
      </c>
      <c r="I16" s="89">
        <v>0</v>
      </c>
      <c r="J16" s="89">
        <v>643</v>
      </c>
      <c r="K16" s="89">
        <v>667</v>
      </c>
      <c r="L16" s="89">
        <v>627</v>
      </c>
      <c r="M16" s="89">
        <v>51</v>
      </c>
      <c r="N16" s="89">
        <v>25</v>
      </c>
      <c r="O16" s="89">
        <v>171</v>
      </c>
      <c r="P16" s="89">
        <v>35</v>
      </c>
      <c r="Q16" s="89">
        <v>1368</v>
      </c>
      <c r="R16" s="89">
        <v>1398</v>
      </c>
      <c r="S16" s="89" t="s">
        <v>44</v>
      </c>
      <c r="T16" s="89">
        <v>18</v>
      </c>
      <c r="U16" s="89">
        <v>840</v>
      </c>
      <c r="V16" s="89">
        <v>44</v>
      </c>
      <c r="W16" s="89">
        <v>34</v>
      </c>
      <c r="X16" s="89">
        <v>65</v>
      </c>
      <c r="Y16" s="89">
        <v>28</v>
      </c>
      <c r="Z16" s="89">
        <v>111</v>
      </c>
      <c r="AA16" s="89">
        <v>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4663</v>
      </c>
      <c r="C17" s="89">
        <v>2480</v>
      </c>
      <c r="D17" s="89" t="s">
        <v>44</v>
      </c>
      <c r="E17" s="89">
        <v>0</v>
      </c>
      <c r="F17" s="89">
        <v>0</v>
      </c>
      <c r="G17" s="89">
        <v>0</v>
      </c>
      <c r="H17" s="89">
        <v>703</v>
      </c>
      <c r="I17" s="89">
        <v>0</v>
      </c>
      <c r="J17" s="89">
        <v>755</v>
      </c>
      <c r="K17" s="89">
        <v>725</v>
      </c>
      <c r="L17" s="89" t="s">
        <v>44</v>
      </c>
      <c r="M17" s="89">
        <v>40</v>
      </c>
      <c r="N17" s="89">
        <v>22</v>
      </c>
      <c r="O17" s="89">
        <v>197</v>
      </c>
      <c r="P17" s="89">
        <v>38</v>
      </c>
      <c r="Q17" s="89">
        <v>1440</v>
      </c>
      <c r="R17" s="89">
        <v>1398</v>
      </c>
      <c r="S17" s="89" t="s">
        <v>44</v>
      </c>
      <c r="T17" s="89">
        <v>11</v>
      </c>
      <c r="U17" s="89">
        <v>832</v>
      </c>
      <c r="V17" s="89">
        <v>327</v>
      </c>
      <c r="W17" s="89">
        <v>94</v>
      </c>
      <c r="X17" s="89">
        <v>58</v>
      </c>
      <c r="Y17" s="89">
        <v>31</v>
      </c>
      <c r="Z17" s="89">
        <v>119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4206</v>
      </c>
      <c r="C18" s="89">
        <v>2030</v>
      </c>
      <c r="D18" s="89" t="s">
        <v>44</v>
      </c>
      <c r="E18" s="89">
        <v>0</v>
      </c>
      <c r="F18" s="89">
        <v>0</v>
      </c>
      <c r="G18" s="89">
        <v>0</v>
      </c>
      <c r="H18" s="89">
        <v>720</v>
      </c>
      <c r="I18" s="89">
        <v>0</v>
      </c>
      <c r="J18" s="89">
        <v>711</v>
      </c>
      <c r="K18" s="89">
        <v>745</v>
      </c>
      <c r="L18" s="89" t="s">
        <v>44</v>
      </c>
      <c r="M18" s="89">
        <v>38</v>
      </c>
      <c r="N18" s="89">
        <v>17</v>
      </c>
      <c r="O18" s="89">
        <v>142</v>
      </c>
      <c r="P18" s="89">
        <v>32</v>
      </c>
      <c r="Q18" s="89">
        <v>1460</v>
      </c>
      <c r="R18" s="89">
        <v>1421</v>
      </c>
      <c r="S18" s="89" t="s">
        <v>44</v>
      </c>
      <c r="T18" s="89">
        <v>18</v>
      </c>
      <c r="U18" s="89">
        <v>1050</v>
      </c>
      <c r="V18" s="89">
        <v>16</v>
      </c>
      <c r="W18" s="89">
        <v>11</v>
      </c>
      <c r="X18" s="89">
        <v>49</v>
      </c>
      <c r="Y18" s="89">
        <v>47</v>
      </c>
      <c r="Z18" s="89">
        <v>119</v>
      </c>
      <c r="AA18" s="89">
        <v>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5044</v>
      </c>
      <c r="C19" s="89">
        <v>1650</v>
      </c>
      <c r="D19" s="89">
        <v>837</v>
      </c>
      <c r="E19" s="89">
        <v>0</v>
      </c>
      <c r="F19" s="89">
        <v>0</v>
      </c>
      <c r="G19" s="89">
        <v>0</v>
      </c>
      <c r="H19" s="89">
        <v>845</v>
      </c>
      <c r="I19" s="89">
        <v>0</v>
      </c>
      <c r="J19" s="89">
        <v>877</v>
      </c>
      <c r="K19" s="89">
        <v>835</v>
      </c>
      <c r="L19" s="89" t="s">
        <v>44</v>
      </c>
      <c r="M19" s="89">
        <v>47</v>
      </c>
      <c r="N19" s="89">
        <v>27</v>
      </c>
      <c r="O19" s="89">
        <v>161</v>
      </c>
      <c r="P19" s="89">
        <v>33</v>
      </c>
      <c r="Q19" s="89">
        <v>1454</v>
      </c>
      <c r="R19" s="89">
        <v>1409</v>
      </c>
      <c r="S19" s="89" t="s">
        <v>44</v>
      </c>
      <c r="T19" s="89">
        <v>11</v>
      </c>
      <c r="U19" s="89">
        <v>843</v>
      </c>
      <c r="V19" s="89">
        <v>309</v>
      </c>
      <c r="W19" s="89">
        <v>96</v>
      </c>
      <c r="X19" s="89">
        <v>37</v>
      </c>
      <c r="Y19" s="89">
        <v>41</v>
      </c>
      <c r="Z19" s="89">
        <v>115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4435</v>
      </c>
      <c r="C20" s="89">
        <v>250</v>
      </c>
      <c r="D20" s="89">
        <v>1000</v>
      </c>
      <c r="E20" s="89">
        <v>0</v>
      </c>
      <c r="F20" s="89">
        <v>0</v>
      </c>
      <c r="G20" s="89">
        <v>0</v>
      </c>
      <c r="H20" s="89">
        <v>1050</v>
      </c>
      <c r="I20" s="89">
        <v>0</v>
      </c>
      <c r="J20" s="89">
        <v>1070</v>
      </c>
      <c r="K20" s="89">
        <v>1065</v>
      </c>
      <c r="L20" s="89" t="s">
        <v>44</v>
      </c>
      <c r="M20" s="89">
        <v>36</v>
      </c>
      <c r="N20" s="89">
        <v>16</v>
      </c>
      <c r="O20" s="89">
        <v>93</v>
      </c>
      <c r="P20" s="89">
        <v>62</v>
      </c>
      <c r="Q20" s="89">
        <v>1446</v>
      </c>
      <c r="R20" s="89">
        <v>1234</v>
      </c>
      <c r="S20" s="89" t="s">
        <v>44</v>
      </c>
      <c r="T20" s="89">
        <v>16</v>
      </c>
      <c r="U20" s="89">
        <v>846</v>
      </c>
      <c r="V20" s="89">
        <v>355</v>
      </c>
      <c r="W20" s="89">
        <v>98</v>
      </c>
      <c r="X20" s="89">
        <v>34</v>
      </c>
      <c r="Y20" s="89">
        <v>46</v>
      </c>
      <c r="Z20" s="89">
        <v>119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4600</v>
      </c>
      <c r="C21" s="89" t="s">
        <v>44</v>
      </c>
      <c r="D21" s="89">
        <v>1137</v>
      </c>
      <c r="E21" s="89">
        <v>0</v>
      </c>
      <c r="F21" s="89">
        <v>0</v>
      </c>
      <c r="G21" s="89">
        <v>0</v>
      </c>
      <c r="H21" s="89">
        <v>1155</v>
      </c>
      <c r="I21" s="89">
        <v>0</v>
      </c>
      <c r="J21" s="89">
        <v>1185</v>
      </c>
      <c r="K21" s="89">
        <v>1123</v>
      </c>
      <c r="L21" s="89" t="s">
        <v>44</v>
      </c>
      <c r="M21" s="89">
        <v>60</v>
      </c>
      <c r="N21" s="89">
        <v>20</v>
      </c>
      <c r="O21" s="89">
        <v>94</v>
      </c>
      <c r="P21" s="89">
        <v>61</v>
      </c>
      <c r="Q21" s="89">
        <v>1437</v>
      </c>
      <c r="R21" s="89">
        <v>1412</v>
      </c>
      <c r="S21" s="89" t="s">
        <v>44</v>
      </c>
      <c r="T21" s="89">
        <v>16</v>
      </c>
      <c r="U21" s="89">
        <v>843</v>
      </c>
      <c r="V21" s="89">
        <v>302</v>
      </c>
      <c r="W21" s="89">
        <v>100</v>
      </c>
      <c r="X21" s="89">
        <v>39</v>
      </c>
      <c r="Y21" s="89">
        <v>34</v>
      </c>
      <c r="Z21" s="89">
        <v>51</v>
      </c>
      <c r="AA21" s="89">
        <v>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4580</v>
      </c>
      <c r="C22" s="89" t="s">
        <v>44</v>
      </c>
      <c r="D22" s="89">
        <v>1115</v>
      </c>
      <c r="E22" s="89">
        <v>0</v>
      </c>
      <c r="F22" s="89">
        <v>0</v>
      </c>
      <c r="G22" s="89">
        <v>0</v>
      </c>
      <c r="H22" s="89">
        <v>1133</v>
      </c>
      <c r="I22" s="89">
        <v>0</v>
      </c>
      <c r="J22" s="89">
        <v>1165</v>
      </c>
      <c r="K22" s="89">
        <v>1167</v>
      </c>
      <c r="L22" s="89" t="s">
        <v>44</v>
      </c>
      <c r="M22" s="89">
        <v>60</v>
      </c>
      <c r="N22" s="89">
        <v>28</v>
      </c>
      <c r="O22" s="89">
        <v>97</v>
      </c>
      <c r="P22" s="89">
        <v>85</v>
      </c>
      <c r="Q22" s="89">
        <v>1446</v>
      </c>
      <c r="R22" s="89">
        <v>1395</v>
      </c>
      <c r="S22" s="89" t="s">
        <v>44</v>
      </c>
      <c r="T22" s="89">
        <v>12</v>
      </c>
      <c r="U22" s="89">
        <v>840</v>
      </c>
      <c r="V22" s="89">
        <v>183</v>
      </c>
      <c r="W22" s="89">
        <v>51</v>
      </c>
      <c r="X22" s="89">
        <v>42</v>
      </c>
      <c r="Y22" s="89">
        <v>35</v>
      </c>
      <c r="Z22" s="89">
        <v>56</v>
      </c>
      <c r="AA22" s="89">
        <v>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4364</v>
      </c>
      <c r="C23" s="89" t="s">
        <v>44</v>
      </c>
      <c r="D23" s="89">
        <v>1093</v>
      </c>
      <c r="E23" s="89">
        <v>0</v>
      </c>
      <c r="F23" s="89">
        <v>0</v>
      </c>
      <c r="G23" s="89">
        <v>0</v>
      </c>
      <c r="H23" s="89">
        <v>1086</v>
      </c>
      <c r="I23" s="89">
        <v>0</v>
      </c>
      <c r="J23" s="89">
        <v>1107</v>
      </c>
      <c r="K23" s="89">
        <v>1078</v>
      </c>
      <c r="L23" s="89" t="s">
        <v>44</v>
      </c>
      <c r="M23" s="89">
        <v>63</v>
      </c>
      <c r="N23" s="89">
        <v>26</v>
      </c>
      <c r="O23" s="89">
        <v>102</v>
      </c>
      <c r="P23" s="89">
        <v>72</v>
      </c>
      <c r="Q23" s="89">
        <v>1434</v>
      </c>
      <c r="R23" s="89">
        <v>1223</v>
      </c>
      <c r="S23" s="89" t="s">
        <v>44</v>
      </c>
      <c r="T23" s="89">
        <v>18</v>
      </c>
      <c r="U23" s="89">
        <v>852</v>
      </c>
      <c r="V23" s="89">
        <v>332</v>
      </c>
      <c r="W23" s="89">
        <v>95</v>
      </c>
      <c r="X23" s="89">
        <v>40</v>
      </c>
      <c r="Y23" s="89">
        <v>35</v>
      </c>
      <c r="Z23" s="89">
        <v>53</v>
      </c>
      <c r="AA23" s="89">
        <v>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4044</v>
      </c>
      <c r="C24" s="89" t="s">
        <v>44</v>
      </c>
      <c r="D24" s="89">
        <v>1012</v>
      </c>
      <c r="E24" s="89">
        <v>0</v>
      </c>
      <c r="F24" s="89">
        <v>0</v>
      </c>
      <c r="G24" s="89">
        <v>0</v>
      </c>
      <c r="H24" s="89">
        <v>1006</v>
      </c>
      <c r="I24" s="89">
        <v>0</v>
      </c>
      <c r="J24" s="89">
        <v>1018</v>
      </c>
      <c r="K24" s="89">
        <v>1008</v>
      </c>
      <c r="L24" s="89" t="s">
        <v>44</v>
      </c>
      <c r="M24" s="89">
        <v>60</v>
      </c>
      <c r="N24" s="89">
        <v>26</v>
      </c>
      <c r="O24" s="89">
        <v>100</v>
      </c>
      <c r="P24" s="89">
        <v>76</v>
      </c>
      <c r="Q24" s="89">
        <v>1422</v>
      </c>
      <c r="R24" s="89">
        <v>1220</v>
      </c>
      <c r="S24" s="89" t="s">
        <v>44</v>
      </c>
      <c r="T24" s="89">
        <v>21</v>
      </c>
      <c r="U24" s="89">
        <v>855</v>
      </c>
      <c r="V24" s="89">
        <v>34</v>
      </c>
      <c r="W24" s="89">
        <v>21</v>
      </c>
      <c r="X24" s="89">
        <v>46</v>
      </c>
      <c r="Y24" s="89">
        <v>38</v>
      </c>
      <c r="Z24" s="89">
        <v>63</v>
      </c>
      <c r="AA24" s="89">
        <v>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4401</v>
      </c>
      <c r="C25" s="89" t="s">
        <v>44</v>
      </c>
      <c r="D25" s="89">
        <v>1093</v>
      </c>
      <c r="E25" s="89">
        <v>0</v>
      </c>
      <c r="F25" s="89">
        <v>0</v>
      </c>
      <c r="G25" s="89">
        <v>0</v>
      </c>
      <c r="H25" s="89">
        <v>1087</v>
      </c>
      <c r="I25" s="89">
        <v>0</v>
      </c>
      <c r="J25" s="89">
        <v>1121</v>
      </c>
      <c r="K25" s="89">
        <v>1100</v>
      </c>
      <c r="L25" s="89" t="s">
        <v>44</v>
      </c>
      <c r="M25" s="89">
        <v>60</v>
      </c>
      <c r="N25" s="89">
        <v>27</v>
      </c>
      <c r="O25" s="89">
        <v>100</v>
      </c>
      <c r="P25" s="89">
        <v>76</v>
      </c>
      <c r="Q25" s="89">
        <v>1443</v>
      </c>
      <c r="R25" s="89">
        <v>1228</v>
      </c>
      <c r="S25" s="89" t="s">
        <v>44</v>
      </c>
      <c r="T25" s="89">
        <v>25</v>
      </c>
      <c r="U25" s="89">
        <v>845</v>
      </c>
      <c r="V25" s="89">
        <v>341</v>
      </c>
      <c r="W25" s="89">
        <v>104</v>
      </c>
      <c r="X25" s="89">
        <v>46</v>
      </c>
      <c r="Y25" s="89">
        <v>33</v>
      </c>
      <c r="Z25" s="89">
        <v>103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4314</v>
      </c>
      <c r="C26" s="89" t="s">
        <v>44</v>
      </c>
      <c r="D26" s="89">
        <v>1076</v>
      </c>
      <c r="E26" s="89">
        <v>0</v>
      </c>
      <c r="F26" s="89">
        <v>0</v>
      </c>
      <c r="G26" s="89">
        <v>0</v>
      </c>
      <c r="H26" s="89">
        <v>1065</v>
      </c>
      <c r="I26" s="89">
        <v>0</v>
      </c>
      <c r="J26" s="89">
        <v>1083</v>
      </c>
      <c r="K26" s="89">
        <v>1090</v>
      </c>
      <c r="L26" s="89" t="s">
        <v>44</v>
      </c>
      <c r="M26" s="89">
        <v>60</v>
      </c>
      <c r="N26" s="89">
        <v>28</v>
      </c>
      <c r="O26" s="89">
        <v>106</v>
      </c>
      <c r="P26" s="89">
        <v>77</v>
      </c>
      <c r="Q26" s="89">
        <v>1446</v>
      </c>
      <c r="R26" s="89">
        <v>1224</v>
      </c>
      <c r="S26" s="89" t="s">
        <v>44</v>
      </c>
      <c r="T26" s="89">
        <v>25</v>
      </c>
      <c r="U26" s="89">
        <v>840</v>
      </c>
      <c r="V26" s="89">
        <v>309</v>
      </c>
      <c r="W26" s="89">
        <v>97</v>
      </c>
      <c r="X26" s="89">
        <v>49</v>
      </c>
      <c r="Y26" s="89">
        <v>39</v>
      </c>
      <c r="Z26" s="89">
        <v>103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4044</v>
      </c>
      <c r="C27" s="18">
        <f>MIN(C9:C22)</f>
        <v>250</v>
      </c>
      <c r="D27" s="18">
        <f t="shared" ref="D27:AB27" si="1">MIN(D3:D26)</f>
        <v>837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703</v>
      </c>
      <c r="I27" s="18">
        <f t="shared" si="1"/>
        <v>0</v>
      </c>
      <c r="J27" s="18">
        <f t="shared" si="1"/>
        <v>643</v>
      </c>
      <c r="K27" s="18">
        <f t="shared" si="1"/>
        <v>620</v>
      </c>
      <c r="L27" s="18">
        <f t="shared" si="1"/>
        <v>623</v>
      </c>
      <c r="M27" s="18">
        <f t="shared" si="1"/>
        <v>36</v>
      </c>
      <c r="N27" s="18">
        <f t="shared" si="1"/>
        <v>12</v>
      </c>
      <c r="O27" s="18">
        <f t="shared" si="1"/>
        <v>68</v>
      </c>
      <c r="P27" s="18">
        <f t="shared" si="1"/>
        <v>32</v>
      </c>
      <c r="Q27" s="18">
        <f t="shared" si="1"/>
        <v>1348</v>
      </c>
      <c r="R27" s="18">
        <f t="shared" si="1"/>
        <v>1220</v>
      </c>
      <c r="S27" s="18">
        <f t="shared" si="1"/>
        <v>15</v>
      </c>
      <c r="T27" s="18">
        <f t="shared" si="1"/>
        <v>0</v>
      </c>
      <c r="U27" s="18">
        <f t="shared" si="1"/>
        <v>830</v>
      </c>
      <c r="V27" s="18">
        <f t="shared" si="1"/>
        <v>16</v>
      </c>
      <c r="W27" s="18">
        <f t="shared" si="1"/>
        <v>5</v>
      </c>
      <c r="X27" s="18">
        <f t="shared" si="1"/>
        <v>34</v>
      </c>
      <c r="Y27" s="18">
        <f t="shared" si="1"/>
        <v>20</v>
      </c>
      <c r="Z27" s="18">
        <f t="shared" si="1"/>
        <v>51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5044</v>
      </c>
      <c r="C28" s="18">
        <f>MAX(C9:C22)</f>
        <v>2610</v>
      </c>
      <c r="D28" s="18">
        <f t="shared" ref="D28:AB28" si="2">MAX(D3:D26)</f>
        <v>1137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1155</v>
      </c>
      <c r="I28" s="18">
        <f t="shared" si="2"/>
        <v>0</v>
      </c>
      <c r="J28" s="18">
        <f t="shared" si="2"/>
        <v>1185</v>
      </c>
      <c r="K28" s="18">
        <f t="shared" si="2"/>
        <v>1167</v>
      </c>
      <c r="L28" s="18">
        <f t="shared" si="2"/>
        <v>1028</v>
      </c>
      <c r="M28" s="18">
        <f t="shared" si="2"/>
        <v>83</v>
      </c>
      <c r="N28" s="18">
        <f t="shared" si="2"/>
        <v>32</v>
      </c>
      <c r="O28" s="18">
        <f t="shared" si="2"/>
        <v>197</v>
      </c>
      <c r="P28" s="18">
        <f t="shared" si="2"/>
        <v>85</v>
      </c>
      <c r="Q28" s="18">
        <f t="shared" si="2"/>
        <v>1460</v>
      </c>
      <c r="R28" s="18">
        <f t="shared" si="2"/>
        <v>1570</v>
      </c>
      <c r="S28" s="18">
        <f t="shared" si="2"/>
        <v>15</v>
      </c>
      <c r="T28" s="18">
        <f t="shared" si="2"/>
        <v>27</v>
      </c>
      <c r="U28" s="18">
        <f t="shared" si="2"/>
        <v>1050</v>
      </c>
      <c r="V28" s="18">
        <f t="shared" si="2"/>
        <v>355</v>
      </c>
      <c r="W28" s="18">
        <f t="shared" si="2"/>
        <v>104</v>
      </c>
      <c r="X28" s="18">
        <f t="shared" si="2"/>
        <v>65</v>
      </c>
      <c r="Y28" s="18">
        <f t="shared" si="2"/>
        <v>47</v>
      </c>
      <c r="Z28" s="18">
        <f t="shared" si="2"/>
        <v>120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4389.916666666667</v>
      </c>
      <c r="C29" s="20">
        <f>AVERAGE(C9:C22)</f>
        <v>1753</v>
      </c>
      <c r="D29" s="20">
        <f t="shared" ref="D29:AB29" si="3">AVERAGE(D3:D26)</f>
        <v>1047.3571428571429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991.90476190476193</v>
      </c>
      <c r="I29" s="20">
        <f t="shared" si="3"/>
        <v>0</v>
      </c>
      <c r="J29" s="20">
        <f t="shared" si="3"/>
        <v>954.08333333333337</v>
      </c>
      <c r="K29" s="20">
        <f t="shared" si="3"/>
        <v>949.70833333333337</v>
      </c>
      <c r="L29" s="20">
        <f t="shared" si="3"/>
        <v>830.5</v>
      </c>
      <c r="M29" s="20">
        <f t="shared" si="3"/>
        <v>58.5</v>
      </c>
      <c r="N29" s="20">
        <f t="shared" si="3"/>
        <v>23.958333333333332</v>
      </c>
      <c r="O29" s="20">
        <f t="shared" si="3"/>
        <v>105</v>
      </c>
      <c r="P29" s="20">
        <f t="shared" si="3"/>
        <v>52.833333333333336</v>
      </c>
      <c r="Q29" s="20">
        <f t="shared" si="3"/>
        <v>1395.5</v>
      </c>
      <c r="R29" s="20">
        <f t="shared" si="3"/>
        <v>1379.375</v>
      </c>
      <c r="S29" s="20">
        <f t="shared" si="3"/>
        <v>15</v>
      </c>
      <c r="T29" s="20">
        <f t="shared" si="3"/>
        <v>18.041666666666668</v>
      </c>
      <c r="U29" s="20">
        <f t="shared" si="3"/>
        <v>889.79166666666663</v>
      </c>
      <c r="V29" s="20">
        <f t="shared" si="3"/>
        <v>172.16666666666666</v>
      </c>
      <c r="W29" s="20">
        <f t="shared" si="3"/>
        <v>54.25</v>
      </c>
      <c r="X29" s="20">
        <f t="shared" si="3"/>
        <v>45.541666666666664</v>
      </c>
      <c r="Y29" s="20">
        <f t="shared" si="3"/>
        <v>32.458333333333336</v>
      </c>
      <c r="Z29" s="20">
        <f t="shared" si="3"/>
        <v>98.083333333333329</v>
      </c>
      <c r="AA29" s="20">
        <f t="shared" si="3"/>
        <v>7.416666666666667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10" zoomScale="37" zoomScaleNormal="37" zoomScaleSheetLayoutView="35" zoomScalePageLayoutView="10" workbookViewId="0">
      <selection activeCell="S33" sqref="S3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Summary'!A22</f>
        <v>45279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4116</v>
      </c>
      <c r="C3" s="89" t="s">
        <v>44</v>
      </c>
      <c r="D3" s="89">
        <v>1024</v>
      </c>
      <c r="E3" s="89">
        <v>0</v>
      </c>
      <c r="F3" s="89">
        <v>0</v>
      </c>
      <c r="G3" s="89">
        <v>0</v>
      </c>
      <c r="H3" s="89">
        <v>1015</v>
      </c>
      <c r="I3" s="89">
        <v>0</v>
      </c>
      <c r="J3" s="89">
        <v>1046</v>
      </c>
      <c r="K3" s="89">
        <v>1031</v>
      </c>
      <c r="L3" s="89" t="s">
        <v>44</v>
      </c>
      <c r="M3" s="89">
        <v>70</v>
      </c>
      <c r="N3" s="89">
        <v>24</v>
      </c>
      <c r="O3" s="89">
        <v>80</v>
      </c>
      <c r="P3" s="89">
        <v>44</v>
      </c>
      <c r="Q3" s="89">
        <v>1440</v>
      </c>
      <c r="R3" s="89">
        <v>1400</v>
      </c>
      <c r="S3" s="89">
        <v>0</v>
      </c>
      <c r="T3" s="89">
        <v>15</v>
      </c>
      <c r="U3" s="89">
        <v>835</v>
      </c>
      <c r="V3" s="89">
        <v>14</v>
      </c>
      <c r="W3" s="89">
        <v>19</v>
      </c>
      <c r="X3" s="89">
        <v>52</v>
      </c>
      <c r="Y3" s="89">
        <v>33</v>
      </c>
      <c r="Z3" s="89">
        <v>99</v>
      </c>
      <c r="AA3" s="89">
        <v>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4177</v>
      </c>
      <c r="C4" s="89" t="s">
        <v>44</v>
      </c>
      <c r="D4" s="89">
        <v>1045</v>
      </c>
      <c r="E4" s="89">
        <v>0</v>
      </c>
      <c r="F4" s="89">
        <v>0</v>
      </c>
      <c r="G4" s="89">
        <v>0</v>
      </c>
      <c r="H4" s="89">
        <v>1034</v>
      </c>
      <c r="I4" s="89">
        <v>0</v>
      </c>
      <c r="J4" s="89">
        <v>1059</v>
      </c>
      <c r="K4" s="89">
        <v>1039</v>
      </c>
      <c r="L4" s="89" t="s">
        <v>44</v>
      </c>
      <c r="M4" s="89">
        <v>65</v>
      </c>
      <c r="N4" s="89">
        <v>27</v>
      </c>
      <c r="O4" s="89">
        <v>83</v>
      </c>
      <c r="P4" s="89">
        <v>48</v>
      </c>
      <c r="Q4" s="89">
        <v>1430</v>
      </c>
      <c r="R4" s="89">
        <v>1401</v>
      </c>
      <c r="S4" s="89">
        <v>0</v>
      </c>
      <c r="T4" s="89">
        <v>23</v>
      </c>
      <c r="U4" s="89">
        <v>842</v>
      </c>
      <c r="V4" s="89">
        <v>14</v>
      </c>
      <c r="W4" s="89">
        <v>19</v>
      </c>
      <c r="X4" s="89">
        <v>43</v>
      </c>
      <c r="Y4" s="89">
        <v>30</v>
      </c>
      <c r="Z4" s="89">
        <v>95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4137</v>
      </c>
      <c r="C5" s="89" t="s">
        <v>44</v>
      </c>
      <c r="D5" s="89">
        <v>1025</v>
      </c>
      <c r="E5" s="89">
        <v>0</v>
      </c>
      <c r="F5" s="89">
        <v>0</v>
      </c>
      <c r="G5" s="89">
        <v>0</v>
      </c>
      <c r="H5" s="89">
        <v>1026</v>
      </c>
      <c r="I5" s="89">
        <v>0</v>
      </c>
      <c r="J5" s="89">
        <v>1046</v>
      </c>
      <c r="K5" s="89">
        <v>1040</v>
      </c>
      <c r="L5" s="89" t="s">
        <v>44</v>
      </c>
      <c r="M5" s="89">
        <v>56</v>
      </c>
      <c r="N5" s="89">
        <v>23</v>
      </c>
      <c r="O5" s="89">
        <v>72</v>
      </c>
      <c r="P5" s="89">
        <v>40</v>
      </c>
      <c r="Q5" s="89">
        <v>1434</v>
      </c>
      <c r="R5" s="89">
        <v>1400</v>
      </c>
      <c r="S5" s="89">
        <v>0</v>
      </c>
      <c r="T5" s="89">
        <v>20</v>
      </c>
      <c r="U5" s="89">
        <v>852</v>
      </c>
      <c r="V5" s="89">
        <v>14</v>
      </c>
      <c r="W5" s="89">
        <v>19</v>
      </c>
      <c r="X5" s="89">
        <v>46</v>
      </c>
      <c r="Y5" s="89">
        <v>21</v>
      </c>
      <c r="Z5" s="89">
        <v>94</v>
      </c>
      <c r="AA5" s="89">
        <v>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4038</v>
      </c>
      <c r="C6" s="89" t="s">
        <v>44</v>
      </c>
      <c r="D6" s="89">
        <v>1010</v>
      </c>
      <c r="E6" s="89">
        <v>0</v>
      </c>
      <c r="F6" s="89">
        <v>0</v>
      </c>
      <c r="G6" s="89">
        <v>0</v>
      </c>
      <c r="H6" s="89">
        <v>1001</v>
      </c>
      <c r="I6" s="89">
        <v>0</v>
      </c>
      <c r="J6" s="89">
        <v>1021</v>
      </c>
      <c r="K6" s="89">
        <v>1006</v>
      </c>
      <c r="L6" s="89" t="s">
        <v>44</v>
      </c>
      <c r="M6" s="89">
        <v>62</v>
      </c>
      <c r="N6" s="89">
        <v>23</v>
      </c>
      <c r="O6" s="89">
        <v>74</v>
      </c>
      <c r="P6" s="89">
        <v>40</v>
      </c>
      <c r="Q6" s="89">
        <v>1360</v>
      </c>
      <c r="R6" s="89">
        <v>1219</v>
      </c>
      <c r="S6" s="89">
        <v>0</v>
      </c>
      <c r="T6" s="89">
        <v>17</v>
      </c>
      <c r="U6" s="89">
        <v>1020</v>
      </c>
      <c r="V6" s="89">
        <v>14</v>
      </c>
      <c r="W6" s="89">
        <v>18</v>
      </c>
      <c r="X6" s="89">
        <v>40</v>
      </c>
      <c r="Y6" s="89">
        <v>25</v>
      </c>
      <c r="Z6" s="89">
        <v>92</v>
      </c>
      <c r="AA6" s="89">
        <v>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4042</v>
      </c>
      <c r="C7" s="89" t="s">
        <v>44</v>
      </c>
      <c r="D7" s="89">
        <v>1010</v>
      </c>
      <c r="E7" s="89">
        <v>0</v>
      </c>
      <c r="F7" s="89">
        <v>0</v>
      </c>
      <c r="G7" s="89">
        <v>0</v>
      </c>
      <c r="H7" s="89">
        <v>1017</v>
      </c>
      <c r="I7" s="89">
        <v>0</v>
      </c>
      <c r="J7" s="89">
        <v>1002</v>
      </c>
      <c r="K7" s="89">
        <v>1013</v>
      </c>
      <c r="L7" s="89" t="s">
        <v>44</v>
      </c>
      <c r="M7" s="89">
        <v>66</v>
      </c>
      <c r="N7" s="89">
        <v>22</v>
      </c>
      <c r="O7" s="89">
        <v>82</v>
      </c>
      <c r="P7" s="89">
        <v>44</v>
      </c>
      <c r="Q7" s="89">
        <v>1210</v>
      </c>
      <c r="R7" s="89">
        <v>1362</v>
      </c>
      <c r="S7" s="89">
        <v>0</v>
      </c>
      <c r="T7" s="89">
        <v>13</v>
      </c>
      <c r="U7" s="89">
        <v>1021</v>
      </c>
      <c r="V7" s="89">
        <v>14</v>
      </c>
      <c r="W7" s="89">
        <v>20</v>
      </c>
      <c r="X7" s="89">
        <v>42</v>
      </c>
      <c r="Y7" s="89">
        <v>24</v>
      </c>
      <c r="Z7" s="89">
        <v>93</v>
      </c>
      <c r="AA7" s="89">
        <v>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4037</v>
      </c>
      <c r="C8" s="89" t="s">
        <v>44</v>
      </c>
      <c r="D8" s="89">
        <v>1011</v>
      </c>
      <c r="E8" s="89">
        <v>0</v>
      </c>
      <c r="F8" s="89">
        <v>0</v>
      </c>
      <c r="G8" s="89">
        <v>0</v>
      </c>
      <c r="H8" s="89">
        <v>1007</v>
      </c>
      <c r="I8" s="89">
        <v>0</v>
      </c>
      <c r="J8" s="89">
        <v>1017</v>
      </c>
      <c r="K8" s="89">
        <v>1002</v>
      </c>
      <c r="L8" s="89" t="s">
        <v>44</v>
      </c>
      <c r="M8" s="89">
        <v>63</v>
      </c>
      <c r="N8" s="89">
        <v>24</v>
      </c>
      <c r="O8" s="89">
        <v>96</v>
      </c>
      <c r="P8" s="89">
        <v>44</v>
      </c>
      <c r="Q8" s="89">
        <v>1360</v>
      </c>
      <c r="R8" s="89">
        <v>1212</v>
      </c>
      <c r="S8" s="89">
        <v>0</v>
      </c>
      <c r="T8" s="89">
        <v>17</v>
      </c>
      <c r="U8" s="89">
        <v>854</v>
      </c>
      <c r="V8" s="89">
        <v>11</v>
      </c>
      <c r="W8" s="89">
        <v>20</v>
      </c>
      <c r="X8" s="89">
        <v>40</v>
      </c>
      <c r="Y8" s="89">
        <v>54</v>
      </c>
      <c r="Z8" s="89">
        <v>91</v>
      </c>
      <c r="AA8" s="89">
        <v>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4067</v>
      </c>
      <c r="C9" s="89" t="s">
        <v>44</v>
      </c>
      <c r="D9" s="89">
        <v>1019</v>
      </c>
      <c r="E9" s="89">
        <v>0</v>
      </c>
      <c r="F9" s="89">
        <v>0</v>
      </c>
      <c r="G9" s="89">
        <v>0</v>
      </c>
      <c r="H9" s="89">
        <v>1015</v>
      </c>
      <c r="I9" s="89">
        <v>0</v>
      </c>
      <c r="J9" s="89">
        <v>1028</v>
      </c>
      <c r="K9" s="89">
        <v>1005</v>
      </c>
      <c r="L9" s="89" t="s">
        <v>44</v>
      </c>
      <c r="M9" s="89">
        <v>60</v>
      </c>
      <c r="N9" s="89">
        <v>27</v>
      </c>
      <c r="O9" s="89">
        <v>105</v>
      </c>
      <c r="P9" s="89">
        <v>46</v>
      </c>
      <c r="Q9" s="89">
        <v>1360</v>
      </c>
      <c r="R9" s="89">
        <v>1389</v>
      </c>
      <c r="S9" s="89">
        <v>0</v>
      </c>
      <c r="T9" s="89">
        <v>18</v>
      </c>
      <c r="U9" s="89">
        <v>844</v>
      </c>
      <c r="V9" s="89">
        <v>11</v>
      </c>
      <c r="W9" s="89">
        <v>20</v>
      </c>
      <c r="X9" s="89">
        <v>33</v>
      </c>
      <c r="Y9" s="89">
        <v>38</v>
      </c>
      <c r="Z9" s="89">
        <v>92</v>
      </c>
      <c r="AA9" s="89">
        <v>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4181</v>
      </c>
      <c r="C10" s="89" t="s">
        <v>44</v>
      </c>
      <c r="D10" s="89">
        <v>1041</v>
      </c>
      <c r="E10" s="89">
        <v>0</v>
      </c>
      <c r="F10" s="89">
        <v>0</v>
      </c>
      <c r="G10" s="89">
        <v>0</v>
      </c>
      <c r="H10" s="89">
        <v>1037</v>
      </c>
      <c r="I10" s="89">
        <v>0</v>
      </c>
      <c r="J10" s="89">
        <v>1044</v>
      </c>
      <c r="K10" s="89">
        <v>1059</v>
      </c>
      <c r="L10" s="89" t="s">
        <v>44</v>
      </c>
      <c r="M10" s="89">
        <v>60</v>
      </c>
      <c r="N10" s="89">
        <v>23</v>
      </c>
      <c r="O10" s="89">
        <v>84</v>
      </c>
      <c r="P10" s="89">
        <v>51</v>
      </c>
      <c r="Q10" s="89">
        <v>1362</v>
      </c>
      <c r="R10" s="89">
        <v>1392</v>
      </c>
      <c r="S10" s="89">
        <v>0</v>
      </c>
      <c r="T10" s="89">
        <v>14</v>
      </c>
      <c r="U10" s="89">
        <v>1004</v>
      </c>
      <c r="V10" s="89">
        <v>13</v>
      </c>
      <c r="W10" s="89">
        <v>7</v>
      </c>
      <c r="X10" s="89">
        <v>34</v>
      </c>
      <c r="Y10" s="89">
        <v>30</v>
      </c>
      <c r="Z10" s="89">
        <v>96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4468</v>
      </c>
      <c r="C11" s="89">
        <v>640</v>
      </c>
      <c r="D11" s="89">
        <v>970</v>
      </c>
      <c r="E11" s="89">
        <v>0</v>
      </c>
      <c r="F11" s="89">
        <v>0</v>
      </c>
      <c r="G11" s="89">
        <v>0</v>
      </c>
      <c r="H11" s="89">
        <v>945</v>
      </c>
      <c r="I11" s="89">
        <v>0</v>
      </c>
      <c r="J11" s="89">
        <v>925</v>
      </c>
      <c r="K11" s="89">
        <v>988</v>
      </c>
      <c r="L11" s="89" t="s">
        <v>44</v>
      </c>
      <c r="M11" s="89">
        <v>25</v>
      </c>
      <c r="N11" s="89">
        <v>23</v>
      </c>
      <c r="O11" s="89">
        <v>103</v>
      </c>
      <c r="P11" s="89">
        <v>49</v>
      </c>
      <c r="Q11" s="89">
        <v>1356</v>
      </c>
      <c r="R11" s="89">
        <v>1387</v>
      </c>
      <c r="S11" s="89">
        <v>0</v>
      </c>
      <c r="T11" s="89">
        <v>17</v>
      </c>
      <c r="U11" s="89">
        <v>1007</v>
      </c>
      <c r="V11" s="89">
        <v>311</v>
      </c>
      <c r="W11" s="89">
        <v>85</v>
      </c>
      <c r="X11" s="89">
        <v>33</v>
      </c>
      <c r="Y11" s="89">
        <v>28</v>
      </c>
      <c r="Z11" s="89">
        <v>101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4517</v>
      </c>
      <c r="C12" s="89">
        <v>1130</v>
      </c>
      <c r="D12" s="89">
        <v>820</v>
      </c>
      <c r="E12" s="89">
        <v>0</v>
      </c>
      <c r="F12" s="89">
        <v>0</v>
      </c>
      <c r="G12" s="89">
        <v>0</v>
      </c>
      <c r="H12" s="89">
        <v>855</v>
      </c>
      <c r="I12" s="89">
        <v>0</v>
      </c>
      <c r="J12" s="89">
        <v>835</v>
      </c>
      <c r="K12" s="89">
        <v>877</v>
      </c>
      <c r="L12" s="89" t="s">
        <v>44</v>
      </c>
      <c r="M12" s="89">
        <v>31</v>
      </c>
      <c r="N12" s="89">
        <v>11</v>
      </c>
      <c r="O12" s="89">
        <v>100</v>
      </c>
      <c r="P12" s="89">
        <v>64</v>
      </c>
      <c r="Q12" s="89">
        <v>1356</v>
      </c>
      <c r="R12" s="89">
        <v>1443</v>
      </c>
      <c r="S12" s="89">
        <v>0</v>
      </c>
      <c r="T12" s="89">
        <v>15</v>
      </c>
      <c r="U12" s="89">
        <v>826</v>
      </c>
      <c r="V12" s="89">
        <v>325</v>
      </c>
      <c r="W12" s="89">
        <v>88</v>
      </c>
      <c r="X12" s="89">
        <v>39</v>
      </c>
      <c r="Y12" s="89">
        <v>28</v>
      </c>
      <c r="Z12" s="89">
        <v>99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4300</v>
      </c>
      <c r="C13" s="89">
        <v>2290</v>
      </c>
      <c r="D13" s="89">
        <v>690</v>
      </c>
      <c r="E13" s="89">
        <v>0</v>
      </c>
      <c r="F13" s="89">
        <v>0</v>
      </c>
      <c r="G13" s="89">
        <v>0</v>
      </c>
      <c r="H13" s="89">
        <v>645</v>
      </c>
      <c r="I13" s="89">
        <v>0</v>
      </c>
      <c r="J13" s="89">
        <v>675</v>
      </c>
      <c r="K13" s="89" t="s">
        <v>44</v>
      </c>
      <c r="L13" s="89" t="s">
        <v>44</v>
      </c>
      <c r="M13" s="89">
        <v>38</v>
      </c>
      <c r="N13" s="89">
        <v>13</v>
      </c>
      <c r="O13" s="89">
        <v>85</v>
      </c>
      <c r="P13" s="89">
        <v>60</v>
      </c>
      <c r="Q13" s="89">
        <v>1373</v>
      </c>
      <c r="R13" s="89">
        <v>1395</v>
      </c>
      <c r="S13" s="89">
        <v>0</v>
      </c>
      <c r="T13" s="89">
        <v>21</v>
      </c>
      <c r="U13" s="89">
        <v>832</v>
      </c>
      <c r="V13" s="89">
        <v>328</v>
      </c>
      <c r="W13" s="89">
        <v>87</v>
      </c>
      <c r="X13" s="89">
        <v>44</v>
      </c>
      <c r="Y13" s="89">
        <v>27</v>
      </c>
      <c r="Z13" s="89">
        <v>105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4288</v>
      </c>
      <c r="C14" s="89">
        <v>2330</v>
      </c>
      <c r="D14" s="89">
        <v>650</v>
      </c>
      <c r="E14" s="89">
        <v>0</v>
      </c>
      <c r="F14" s="89">
        <v>0</v>
      </c>
      <c r="G14" s="89">
        <v>0</v>
      </c>
      <c r="H14" s="89">
        <v>623</v>
      </c>
      <c r="I14" s="89">
        <v>0</v>
      </c>
      <c r="J14" s="89">
        <v>685</v>
      </c>
      <c r="K14" s="89" t="s">
        <v>44</v>
      </c>
      <c r="L14" s="89" t="s">
        <v>44</v>
      </c>
      <c r="M14" s="89">
        <v>45</v>
      </c>
      <c r="N14" s="89">
        <v>12</v>
      </c>
      <c r="O14" s="89">
        <v>123</v>
      </c>
      <c r="P14" s="89">
        <v>43</v>
      </c>
      <c r="Q14" s="89">
        <v>1354</v>
      </c>
      <c r="R14" s="89">
        <v>1235</v>
      </c>
      <c r="S14" s="89">
        <v>0</v>
      </c>
      <c r="T14" s="89">
        <v>15</v>
      </c>
      <c r="U14" s="89">
        <v>843</v>
      </c>
      <c r="V14" s="89">
        <v>333</v>
      </c>
      <c r="W14" s="89">
        <v>78</v>
      </c>
      <c r="X14" s="89">
        <v>59</v>
      </c>
      <c r="Y14" s="89">
        <v>32</v>
      </c>
      <c r="Z14" s="89">
        <v>105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4392</v>
      </c>
      <c r="C15" s="89">
        <v>2420</v>
      </c>
      <c r="D15" s="89">
        <v>680</v>
      </c>
      <c r="E15" s="89">
        <v>0</v>
      </c>
      <c r="F15" s="89">
        <v>0</v>
      </c>
      <c r="G15" s="89">
        <v>0</v>
      </c>
      <c r="H15" s="89">
        <v>615</v>
      </c>
      <c r="I15" s="89">
        <v>0</v>
      </c>
      <c r="J15" s="89">
        <v>677</v>
      </c>
      <c r="K15" s="89" t="s">
        <v>44</v>
      </c>
      <c r="L15" s="89" t="s">
        <v>44</v>
      </c>
      <c r="M15" s="89">
        <v>40</v>
      </c>
      <c r="N15" s="89">
        <v>13</v>
      </c>
      <c r="O15" s="89">
        <v>122</v>
      </c>
      <c r="P15" s="89">
        <v>35</v>
      </c>
      <c r="Q15" s="89">
        <v>1440</v>
      </c>
      <c r="R15" s="89">
        <v>1211</v>
      </c>
      <c r="S15" s="89">
        <v>0</v>
      </c>
      <c r="T15" s="89">
        <v>32</v>
      </c>
      <c r="U15" s="89">
        <v>988</v>
      </c>
      <c r="V15" s="89">
        <v>315</v>
      </c>
      <c r="W15" s="89">
        <v>87</v>
      </c>
      <c r="X15" s="89">
        <v>50</v>
      </c>
      <c r="Y15" s="89">
        <v>19</v>
      </c>
      <c r="Z15" s="89">
        <v>118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4483</v>
      </c>
      <c r="C16" s="89">
        <v>2310</v>
      </c>
      <c r="D16" s="89">
        <v>703</v>
      </c>
      <c r="E16" s="89">
        <v>0</v>
      </c>
      <c r="F16" s="89">
        <v>0</v>
      </c>
      <c r="G16" s="89">
        <v>0</v>
      </c>
      <c r="H16" s="89">
        <v>745</v>
      </c>
      <c r="I16" s="89">
        <v>0</v>
      </c>
      <c r="J16" s="89">
        <v>725</v>
      </c>
      <c r="K16" s="89" t="s">
        <v>44</v>
      </c>
      <c r="L16" s="89" t="s">
        <v>44</v>
      </c>
      <c r="M16" s="89">
        <v>36</v>
      </c>
      <c r="N16" s="89">
        <v>19</v>
      </c>
      <c r="O16" s="89">
        <v>164</v>
      </c>
      <c r="P16" s="89">
        <v>39</v>
      </c>
      <c r="Q16" s="89">
        <v>1432</v>
      </c>
      <c r="R16" s="89">
        <v>1222</v>
      </c>
      <c r="S16" s="89">
        <v>0</v>
      </c>
      <c r="T16" s="89">
        <v>32</v>
      </c>
      <c r="U16" s="89">
        <v>840</v>
      </c>
      <c r="V16" s="89">
        <v>325</v>
      </c>
      <c r="W16" s="89">
        <v>86</v>
      </c>
      <c r="X16" s="89">
        <v>51</v>
      </c>
      <c r="Y16" s="89">
        <v>27</v>
      </c>
      <c r="Z16" s="89">
        <v>122</v>
      </c>
      <c r="AA16" s="89">
        <v>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4786</v>
      </c>
      <c r="C17" s="89">
        <v>1900</v>
      </c>
      <c r="D17" s="89">
        <v>966</v>
      </c>
      <c r="E17" s="89">
        <v>0</v>
      </c>
      <c r="F17" s="89">
        <v>0</v>
      </c>
      <c r="G17" s="89">
        <v>0</v>
      </c>
      <c r="H17" s="89">
        <v>985</v>
      </c>
      <c r="I17" s="89">
        <v>0</v>
      </c>
      <c r="J17" s="89">
        <v>935</v>
      </c>
      <c r="K17" s="89" t="s">
        <v>44</v>
      </c>
      <c r="L17" s="89" t="s">
        <v>44</v>
      </c>
      <c r="M17" s="89">
        <v>40</v>
      </c>
      <c r="N17" s="89">
        <v>27</v>
      </c>
      <c r="O17" s="89">
        <v>158</v>
      </c>
      <c r="P17" s="89">
        <v>49</v>
      </c>
      <c r="Q17" s="89">
        <v>1423</v>
      </c>
      <c r="R17" s="89">
        <v>1384</v>
      </c>
      <c r="S17" s="89">
        <v>0</v>
      </c>
      <c r="T17" s="89">
        <v>15</v>
      </c>
      <c r="U17" s="89">
        <v>840</v>
      </c>
      <c r="V17" s="89">
        <v>350</v>
      </c>
      <c r="W17" s="89">
        <v>90</v>
      </c>
      <c r="X17" s="89">
        <v>49</v>
      </c>
      <c r="Y17" s="89">
        <v>21</v>
      </c>
      <c r="Z17" s="89">
        <v>129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4124</v>
      </c>
      <c r="C18" s="89">
        <v>740</v>
      </c>
      <c r="D18" s="89">
        <v>837</v>
      </c>
      <c r="E18" s="89">
        <v>0</v>
      </c>
      <c r="F18" s="89">
        <v>0</v>
      </c>
      <c r="G18" s="89">
        <v>0</v>
      </c>
      <c r="H18" s="89">
        <v>867</v>
      </c>
      <c r="I18" s="89">
        <v>0</v>
      </c>
      <c r="J18" s="89">
        <v>855</v>
      </c>
      <c r="K18" s="89" t="s">
        <v>44</v>
      </c>
      <c r="L18" s="89">
        <v>825</v>
      </c>
      <c r="M18" s="89">
        <v>33</v>
      </c>
      <c r="N18" s="89">
        <v>25</v>
      </c>
      <c r="O18" s="89">
        <v>118</v>
      </c>
      <c r="P18" s="89">
        <v>47</v>
      </c>
      <c r="Q18" s="89">
        <v>1434</v>
      </c>
      <c r="R18" s="89">
        <v>1401</v>
      </c>
      <c r="S18" s="89">
        <v>0</v>
      </c>
      <c r="T18" s="89">
        <v>13</v>
      </c>
      <c r="U18" s="89">
        <v>678</v>
      </c>
      <c r="V18" s="89">
        <v>18</v>
      </c>
      <c r="W18" s="89">
        <v>8</v>
      </c>
      <c r="X18" s="89">
        <v>42</v>
      </c>
      <c r="Y18" s="89">
        <v>29</v>
      </c>
      <c r="Z18" s="89">
        <v>133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4620</v>
      </c>
      <c r="C19" s="89">
        <v>450</v>
      </c>
      <c r="D19" s="89" t="s">
        <v>44</v>
      </c>
      <c r="E19" s="89">
        <v>0</v>
      </c>
      <c r="F19" s="89">
        <v>0</v>
      </c>
      <c r="G19" s="89">
        <v>0</v>
      </c>
      <c r="H19" s="89">
        <v>1030</v>
      </c>
      <c r="I19" s="89">
        <v>0</v>
      </c>
      <c r="J19" s="89">
        <v>1050</v>
      </c>
      <c r="K19" s="89">
        <v>1034</v>
      </c>
      <c r="L19" s="89">
        <v>1056</v>
      </c>
      <c r="M19" s="89">
        <v>42</v>
      </c>
      <c r="N19" s="89">
        <v>11</v>
      </c>
      <c r="O19" s="89">
        <v>121</v>
      </c>
      <c r="P19" s="89">
        <v>39</v>
      </c>
      <c r="Q19" s="89">
        <v>1393</v>
      </c>
      <c r="R19" s="89">
        <v>1404</v>
      </c>
      <c r="S19" s="89">
        <v>0</v>
      </c>
      <c r="T19" s="89">
        <v>8</v>
      </c>
      <c r="U19" s="89">
        <v>1016</v>
      </c>
      <c r="V19" s="89">
        <v>309</v>
      </c>
      <c r="W19" s="89">
        <v>78</v>
      </c>
      <c r="X19" s="89">
        <v>42</v>
      </c>
      <c r="Y19" s="89">
        <v>42</v>
      </c>
      <c r="Z19" s="89">
        <v>108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4622</v>
      </c>
      <c r="C20" s="89">
        <v>60</v>
      </c>
      <c r="D20" s="89" t="s">
        <v>44</v>
      </c>
      <c r="E20" s="89">
        <v>0</v>
      </c>
      <c r="F20" s="89">
        <v>0</v>
      </c>
      <c r="G20" s="89">
        <v>0</v>
      </c>
      <c r="H20" s="89">
        <v>1120</v>
      </c>
      <c r="I20" s="89">
        <v>0</v>
      </c>
      <c r="J20" s="89">
        <v>1155</v>
      </c>
      <c r="K20" s="89">
        <v>1127</v>
      </c>
      <c r="L20" s="89">
        <v>1160</v>
      </c>
      <c r="M20" s="89">
        <v>36</v>
      </c>
      <c r="N20" s="89">
        <v>12</v>
      </c>
      <c r="O20" s="89">
        <v>111</v>
      </c>
      <c r="P20" s="89">
        <v>33</v>
      </c>
      <c r="Q20" s="89">
        <v>1379</v>
      </c>
      <c r="R20" s="89">
        <v>1401</v>
      </c>
      <c r="S20" s="89">
        <v>0</v>
      </c>
      <c r="T20" s="89">
        <v>17</v>
      </c>
      <c r="U20" s="89">
        <v>996</v>
      </c>
      <c r="V20" s="89">
        <v>289</v>
      </c>
      <c r="W20" s="89">
        <v>72</v>
      </c>
      <c r="X20" s="89">
        <v>36</v>
      </c>
      <c r="Y20" s="89">
        <v>38</v>
      </c>
      <c r="Z20" s="89">
        <v>117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4542</v>
      </c>
      <c r="C21" s="89" t="s">
        <v>44</v>
      </c>
      <c r="D21" s="89" t="s">
        <v>44</v>
      </c>
      <c r="E21" s="89">
        <v>0</v>
      </c>
      <c r="F21" s="89">
        <v>0</v>
      </c>
      <c r="G21" s="89">
        <v>0</v>
      </c>
      <c r="H21" s="89">
        <v>1105</v>
      </c>
      <c r="I21" s="89">
        <v>0</v>
      </c>
      <c r="J21" s="89">
        <v>1123</v>
      </c>
      <c r="K21" s="89">
        <v>1176</v>
      </c>
      <c r="L21" s="89">
        <v>1138</v>
      </c>
      <c r="M21" s="89">
        <v>67</v>
      </c>
      <c r="N21" s="89">
        <v>23</v>
      </c>
      <c r="O21" s="89">
        <v>94</v>
      </c>
      <c r="P21" s="89">
        <v>63</v>
      </c>
      <c r="Q21" s="89">
        <v>1381</v>
      </c>
      <c r="R21" s="89">
        <v>1225</v>
      </c>
      <c r="S21" s="89">
        <v>0</v>
      </c>
      <c r="T21" s="89">
        <v>13</v>
      </c>
      <c r="U21" s="89">
        <v>988</v>
      </c>
      <c r="V21" s="89">
        <v>332</v>
      </c>
      <c r="W21" s="89">
        <v>93</v>
      </c>
      <c r="X21" s="89">
        <v>41</v>
      </c>
      <c r="Y21" s="89">
        <v>39</v>
      </c>
      <c r="Z21" s="89">
        <v>66</v>
      </c>
      <c r="AA21" s="89">
        <v>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4190</v>
      </c>
      <c r="C22" s="89" t="s">
        <v>44</v>
      </c>
      <c r="D22" s="89" t="s">
        <v>44</v>
      </c>
      <c r="E22" s="89">
        <v>0</v>
      </c>
      <c r="F22" s="89">
        <v>0</v>
      </c>
      <c r="G22" s="89">
        <v>0</v>
      </c>
      <c r="H22" s="89">
        <v>1057</v>
      </c>
      <c r="I22" s="89">
        <v>0</v>
      </c>
      <c r="J22" s="89">
        <v>1065</v>
      </c>
      <c r="K22" s="89">
        <v>1045</v>
      </c>
      <c r="L22" s="89">
        <v>1023</v>
      </c>
      <c r="M22" s="89">
        <v>65</v>
      </c>
      <c r="N22" s="89">
        <v>28</v>
      </c>
      <c r="O22" s="89">
        <v>97</v>
      </c>
      <c r="P22" s="89">
        <v>61</v>
      </c>
      <c r="Q22" s="89">
        <v>1365</v>
      </c>
      <c r="R22" s="89">
        <v>1228</v>
      </c>
      <c r="S22" s="89">
        <v>0</v>
      </c>
      <c r="T22" s="89">
        <v>12</v>
      </c>
      <c r="U22" s="89">
        <v>848</v>
      </c>
      <c r="V22" s="89">
        <v>301</v>
      </c>
      <c r="W22" s="89">
        <v>86</v>
      </c>
      <c r="X22" s="89">
        <v>38</v>
      </c>
      <c r="Y22" s="89">
        <v>45</v>
      </c>
      <c r="Z22" s="89">
        <v>60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4220</v>
      </c>
      <c r="C23" s="89" t="s">
        <v>44</v>
      </c>
      <c r="D23" s="89" t="s">
        <v>44</v>
      </c>
      <c r="E23" s="89">
        <v>0</v>
      </c>
      <c r="F23" s="89">
        <v>0</v>
      </c>
      <c r="G23" s="89">
        <v>0</v>
      </c>
      <c r="H23" s="89">
        <v>1050</v>
      </c>
      <c r="I23" s="89">
        <v>0</v>
      </c>
      <c r="J23" s="89">
        <v>1057</v>
      </c>
      <c r="K23" s="89">
        <v>1064</v>
      </c>
      <c r="L23" s="89">
        <v>1049</v>
      </c>
      <c r="M23" s="89">
        <v>66</v>
      </c>
      <c r="N23" s="89">
        <v>31</v>
      </c>
      <c r="O23" s="89">
        <v>90</v>
      </c>
      <c r="P23" s="89">
        <v>60</v>
      </c>
      <c r="Q23" s="89">
        <v>1363</v>
      </c>
      <c r="R23" s="89">
        <v>1242</v>
      </c>
      <c r="S23" s="89">
        <v>0</v>
      </c>
      <c r="T23" s="89">
        <v>18</v>
      </c>
      <c r="U23" s="89">
        <v>856</v>
      </c>
      <c r="V23" s="89">
        <v>331</v>
      </c>
      <c r="W23" s="89">
        <v>93</v>
      </c>
      <c r="X23" s="89">
        <v>38</v>
      </c>
      <c r="Y23" s="89">
        <v>44</v>
      </c>
      <c r="Z23" s="89">
        <v>56</v>
      </c>
      <c r="AA23" s="89">
        <v>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4230</v>
      </c>
      <c r="C24" s="89" t="s">
        <v>44</v>
      </c>
      <c r="D24" s="89" t="s">
        <v>44</v>
      </c>
      <c r="E24" s="89">
        <v>0</v>
      </c>
      <c r="F24" s="89">
        <v>0</v>
      </c>
      <c r="G24" s="89">
        <v>0</v>
      </c>
      <c r="H24" s="89">
        <v>1060</v>
      </c>
      <c r="I24" s="89">
        <v>0</v>
      </c>
      <c r="J24" s="89">
        <v>1065</v>
      </c>
      <c r="K24" s="89">
        <v>1050</v>
      </c>
      <c r="L24" s="89">
        <v>1055</v>
      </c>
      <c r="M24" s="89">
        <v>63</v>
      </c>
      <c r="N24" s="89">
        <v>31</v>
      </c>
      <c r="O24" s="89">
        <v>94</v>
      </c>
      <c r="P24" s="89">
        <v>66</v>
      </c>
      <c r="Q24" s="89">
        <v>1360</v>
      </c>
      <c r="R24" s="89">
        <v>1230</v>
      </c>
      <c r="S24" s="89">
        <v>0</v>
      </c>
      <c r="T24" s="89">
        <v>18</v>
      </c>
      <c r="U24" s="89">
        <v>876</v>
      </c>
      <c r="V24" s="89">
        <v>334</v>
      </c>
      <c r="W24" s="89">
        <v>94</v>
      </c>
      <c r="X24" s="89">
        <v>39</v>
      </c>
      <c r="Y24" s="89">
        <v>43</v>
      </c>
      <c r="Z24" s="89">
        <v>59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4435</v>
      </c>
      <c r="C25" s="89" t="s">
        <v>44</v>
      </c>
      <c r="D25" s="89" t="s">
        <v>44</v>
      </c>
      <c r="E25" s="89">
        <v>0</v>
      </c>
      <c r="F25" s="89">
        <v>0</v>
      </c>
      <c r="G25" s="89">
        <v>0</v>
      </c>
      <c r="H25" s="89">
        <v>1110</v>
      </c>
      <c r="I25" s="89">
        <v>0</v>
      </c>
      <c r="J25" s="89">
        <v>1135</v>
      </c>
      <c r="K25" s="89">
        <v>1101</v>
      </c>
      <c r="L25" s="89">
        <v>1089</v>
      </c>
      <c r="M25" s="89">
        <v>64</v>
      </c>
      <c r="N25" s="89">
        <v>30</v>
      </c>
      <c r="O25" s="89">
        <v>94</v>
      </c>
      <c r="P25" s="89">
        <v>64</v>
      </c>
      <c r="Q25" s="89">
        <v>1380</v>
      </c>
      <c r="R25" s="89">
        <v>1388</v>
      </c>
      <c r="S25" s="89">
        <v>0</v>
      </c>
      <c r="T25" s="89">
        <v>16</v>
      </c>
      <c r="U25" s="89">
        <v>827</v>
      </c>
      <c r="V25" s="89">
        <v>314</v>
      </c>
      <c r="W25" s="89">
        <v>98</v>
      </c>
      <c r="X25" s="89">
        <v>47</v>
      </c>
      <c r="Y25" s="89">
        <v>37</v>
      </c>
      <c r="Z25" s="89">
        <v>109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4523</v>
      </c>
      <c r="C26" s="89" t="s">
        <v>44</v>
      </c>
      <c r="D26" s="89">
        <v>1127</v>
      </c>
      <c r="E26" s="89">
        <v>0</v>
      </c>
      <c r="F26" s="89">
        <v>0</v>
      </c>
      <c r="G26" s="89">
        <v>0</v>
      </c>
      <c r="H26" s="89">
        <v>1117</v>
      </c>
      <c r="I26" s="89">
        <v>0</v>
      </c>
      <c r="J26" s="89">
        <v>1159</v>
      </c>
      <c r="K26" s="89">
        <v>1120</v>
      </c>
      <c r="L26" s="89" t="s">
        <v>44</v>
      </c>
      <c r="M26" s="89">
        <v>66</v>
      </c>
      <c r="N26" s="89">
        <v>30</v>
      </c>
      <c r="O26" s="89">
        <v>91</v>
      </c>
      <c r="P26" s="89">
        <v>60</v>
      </c>
      <c r="Q26" s="89">
        <v>1429</v>
      </c>
      <c r="R26" s="89">
        <v>1387</v>
      </c>
      <c r="S26" s="89">
        <v>0</v>
      </c>
      <c r="T26" s="89">
        <v>16</v>
      </c>
      <c r="U26" s="89">
        <v>845</v>
      </c>
      <c r="V26" s="89">
        <v>341</v>
      </c>
      <c r="W26" s="89">
        <v>92</v>
      </c>
      <c r="X26" s="89">
        <v>43</v>
      </c>
      <c r="Y26" s="89">
        <v>33</v>
      </c>
      <c r="Z26" s="89">
        <v>103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4037</v>
      </c>
      <c r="C27" s="18">
        <f>MIN(C9:C22)</f>
        <v>60</v>
      </c>
      <c r="D27" s="18">
        <f t="shared" ref="D27:AB27" si="1">MIN(D3:D26)</f>
        <v>650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615</v>
      </c>
      <c r="I27" s="18">
        <f t="shared" si="1"/>
        <v>0</v>
      </c>
      <c r="J27" s="18">
        <f t="shared" si="1"/>
        <v>675</v>
      </c>
      <c r="K27" s="18">
        <f t="shared" si="1"/>
        <v>877</v>
      </c>
      <c r="L27" s="18">
        <f t="shared" si="1"/>
        <v>825</v>
      </c>
      <c r="M27" s="18">
        <f t="shared" si="1"/>
        <v>25</v>
      </c>
      <c r="N27" s="18">
        <f t="shared" si="1"/>
        <v>11</v>
      </c>
      <c r="O27" s="18">
        <f t="shared" si="1"/>
        <v>72</v>
      </c>
      <c r="P27" s="18">
        <f t="shared" si="1"/>
        <v>33</v>
      </c>
      <c r="Q27" s="18">
        <f t="shared" si="1"/>
        <v>1210</v>
      </c>
      <c r="R27" s="18">
        <f t="shared" si="1"/>
        <v>1211</v>
      </c>
      <c r="S27" s="18">
        <f t="shared" si="1"/>
        <v>0</v>
      </c>
      <c r="T27" s="18">
        <f t="shared" si="1"/>
        <v>8</v>
      </c>
      <c r="U27" s="18">
        <f t="shared" si="1"/>
        <v>678</v>
      </c>
      <c r="V27" s="18">
        <f t="shared" si="1"/>
        <v>11</v>
      </c>
      <c r="W27" s="18">
        <f t="shared" si="1"/>
        <v>7</v>
      </c>
      <c r="X27" s="18">
        <f t="shared" si="1"/>
        <v>33</v>
      </c>
      <c r="Y27" s="18">
        <f t="shared" si="1"/>
        <v>19</v>
      </c>
      <c r="Z27" s="18">
        <f t="shared" si="1"/>
        <v>56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4786</v>
      </c>
      <c r="C28" s="18">
        <f>MAX(C9:C22)</f>
        <v>2420</v>
      </c>
      <c r="D28" s="18">
        <f t="shared" ref="D28:AB28" si="2">MAX(D3:D26)</f>
        <v>1127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1120</v>
      </c>
      <c r="I28" s="18">
        <f t="shared" si="2"/>
        <v>0</v>
      </c>
      <c r="J28" s="18">
        <f t="shared" si="2"/>
        <v>1159</v>
      </c>
      <c r="K28" s="18">
        <f t="shared" si="2"/>
        <v>1176</v>
      </c>
      <c r="L28" s="18">
        <f t="shared" si="2"/>
        <v>1160</v>
      </c>
      <c r="M28" s="18">
        <f t="shared" si="2"/>
        <v>70</v>
      </c>
      <c r="N28" s="18">
        <f t="shared" si="2"/>
        <v>31</v>
      </c>
      <c r="O28" s="18">
        <f t="shared" si="2"/>
        <v>164</v>
      </c>
      <c r="P28" s="18">
        <f t="shared" si="2"/>
        <v>66</v>
      </c>
      <c r="Q28" s="18">
        <f t="shared" si="2"/>
        <v>1440</v>
      </c>
      <c r="R28" s="18">
        <f t="shared" si="2"/>
        <v>1443</v>
      </c>
      <c r="S28" s="18">
        <f t="shared" si="2"/>
        <v>0</v>
      </c>
      <c r="T28" s="18">
        <f t="shared" si="2"/>
        <v>32</v>
      </c>
      <c r="U28" s="18">
        <f t="shared" si="2"/>
        <v>1021</v>
      </c>
      <c r="V28" s="18">
        <f t="shared" si="2"/>
        <v>350</v>
      </c>
      <c r="W28" s="18">
        <f t="shared" si="2"/>
        <v>98</v>
      </c>
      <c r="X28" s="18">
        <f t="shared" si="2"/>
        <v>59</v>
      </c>
      <c r="Y28" s="18">
        <f t="shared" si="2"/>
        <v>54</v>
      </c>
      <c r="Z28" s="18">
        <f t="shared" si="2"/>
        <v>133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4313.958333333333</v>
      </c>
      <c r="C29" s="20">
        <f>AVERAGE(C9:C22)</f>
        <v>1427</v>
      </c>
      <c r="D29" s="20">
        <f t="shared" ref="D29:AB29" si="3">AVERAGE(D3:D26)</f>
        <v>919.29411764705878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961.70833333333337</v>
      </c>
      <c r="I29" s="20">
        <f t="shared" si="3"/>
        <v>0</v>
      </c>
      <c r="J29" s="20">
        <f t="shared" si="3"/>
        <v>974.33333333333337</v>
      </c>
      <c r="K29" s="20">
        <f t="shared" si="3"/>
        <v>1043.1666666666667</v>
      </c>
      <c r="L29" s="20">
        <f t="shared" si="3"/>
        <v>1049.375</v>
      </c>
      <c r="M29" s="20">
        <f t="shared" si="3"/>
        <v>52.458333333333336</v>
      </c>
      <c r="N29" s="20">
        <f t="shared" si="3"/>
        <v>22.166666666666668</v>
      </c>
      <c r="O29" s="20">
        <f t="shared" si="3"/>
        <v>101.70833333333333</v>
      </c>
      <c r="P29" s="20">
        <f t="shared" si="3"/>
        <v>49.541666666666664</v>
      </c>
      <c r="Q29" s="20">
        <f t="shared" si="3"/>
        <v>1382.25</v>
      </c>
      <c r="R29" s="20">
        <f t="shared" si="3"/>
        <v>1331.5833333333333</v>
      </c>
      <c r="S29" s="20">
        <f t="shared" si="3"/>
        <v>0</v>
      </c>
      <c r="T29" s="20">
        <f t="shared" si="3"/>
        <v>17.291666666666668</v>
      </c>
      <c r="U29" s="20">
        <f t="shared" si="3"/>
        <v>890.75</v>
      </c>
      <c r="V29" s="20">
        <f t="shared" si="3"/>
        <v>206.70833333333334</v>
      </c>
      <c r="W29" s="20">
        <f t="shared" si="3"/>
        <v>60.708333333333336</v>
      </c>
      <c r="X29" s="20">
        <f t="shared" si="3"/>
        <v>42.541666666666664</v>
      </c>
      <c r="Y29" s="20">
        <f t="shared" si="3"/>
        <v>32.791666666666664</v>
      </c>
      <c r="Z29" s="20">
        <f t="shared" si="3"/>
        <v>97.583333333333329</v>
      </c>
      <c r="AA29" s="20">
        <f t="shared" si="3"/>
        <v>7.625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2" right="0.2" top="0.75" bottom="0.75" header="0.3" footer="0.3"/>
  <pageSetup scale="2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A10" zoomScale="40" zoomScaleNormal="40" workbookViewId="0">
      <selection activeCell="C27" sqref="C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Summary'!A23</f>
        <v>45280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4172</v>
      </c>
      <c r="C3" s="89" t="s">
        <v>44</v>
      </c>
      <c r="D3" s="89">
        <v>1067</v>
      </c>
      <c r="E3" s="89">
        <v>0</v>
      </c>
      <c r="F3" s="89">
        <v>0</v>
      </c>
      <c r="G3" s="89">
        <v>0</v>
      </c>
      <c r="H3" s="89">
        <v>1025</v>
      </c>
      <c r="I3" s="89">
        <v>0</v>
      </c>
      <c r="J3" s="89">
        <v>1021</v>
      </c>
      <c r="K3" s="89">
        <v>1059</v>
      </c>
      <c r="L3" s="89">
        <v>0</v>
      </c>
      <c r="M3" s="89">
        <v>68</v>
      </c>
      <c r="N3" s="89">
        <v>30</v>
      </c>
      <c r="O3" s="89">
        <v>87</v>
      </c>
      <c r="P3" s="89">
        <v>60</v>
      </c>
      <c r="Q3" s="89">
        <v>1436</v>
      </c>
      <c r="R3" s="89">
        <v>1395</v>
      </c>
      <c r="S3" s="89">
        <v>0</v>
      </c>
      <c r="T3" s="89">
        <v>19</v>
      </c>
      <c r="U3" s="89">
        <v>845</v>
      </c>
      <c r="V3" s="89">
        <v>14</v>
      </c>
      <c r="W3" s="89">
        <v>20</v>
      </c>
      <c r="X3" s="89">
        <v>46</v>
      </c>
      <c r="Y3" s="89">
        <v>33</v>
      </c>
      <c r="Z3" s="89">
        <v>108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4191</v>
      </c>
      <c r="C4" s="89" t="s">
        <v>44</v>
      </c>
      <c r="D4" s="89">
        <v>1070</v>
      </c>
      <c r="E4" s="89">
        <v>0</v>
      </c>
      <c r="F4" s="89">
        <v>0</v>
      </c>
      <c r="G4" s="89">
        <v>0</v>
      </c>
      <c r="H4" s="89">
        <v>1052</v>
      </c>
      <c r="I4" s="89">
        <v>0</v>
      </c>
      <c r="J4" s="89">
        <v>1031</v>
      </c>
      <c r="K4" s="89">
        <v>1038</v>
      </c>
      <c r="L4" s="89">
        <v>0</v>
      </c>
      <c r="M4" s="89">
        <v>64</v>
      </c>
      <c r="N4" s="89">
        <v>21</v>
      </c>
      <c r="O4" s="89">
        <v>84</v>
      </c>
      <c r="P4" s="89">
        <v>41</v>
      </c>
      <c r="Q4" s="89">
        <v>1426</v>
      </c>
      <c r="R4" s="89">
        <v>1390</v>
      </c>
      <c r="S4" s="89">
        <v>0</v>
      </c>
      <c r="T4" s="89">
        <v>17</v>
      </c>
      <c r="U4" s="89">
        <v>880</v>
      </c>
      <c r="V4" s="89">
        <v>14</v>
      </c>
      <c r="W4" s="89">
        <v>20</v>
      </c>
      <c r="X4" s="89">
        <v>42</v>
      </c>
      <c r="Y4" s="89">
        <v>26</v>
      </c>
      <c r="Z4" s="89">
        <v>118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3911</v>
      </c>
      <c r="C5" s="89" t="s">
        <v>44</v>
      </c>
      <c r="D5" s="89">
        <v>970</v>
      </c>
      <c r="E5" s="89">
        <v>0</v>
      </c>
      <c r="F5" s="89">
        <v>0</v>
      </c>
      <c r="G5" s="89">
        <v>0</v>
      </c>
      <c r="H5" s="89">
        <v>972</v>
      </c>
      <c r="I5" s="89">
        <v>0</v>
      </c>
      <c r="J5" s="89">
        <v>981</v>
      </c>
      <c r="K5" s="89">
        <v>988</v>
      </c>
      <c r="L5" s="89">
        <v>0</v>
      </c>
      <c r="M5" s="89">
        <v>65</v>
      </c>
      <c r="N5" s="89">
        <v>24</v>
      </c>
      <c r="O5" s="89">
        <v>80</v>
      </c>
      <c r="P5" s="89">
        <v>49</v>
      </c>
      <c r="Q5" s="89">
        <v>1432</v>
      </c>
      <c r="R5" s="89">
        <v>1220</v>
      </c>
      <c r="S5" s="89">
        <v>0</v>
      </c>
      <c r="T5" s="89">
        <v>12</v>
      </c>
      <c r="U5" s="89">
        <v>826</v>
      </c>
      <c r="V5" s="89">
        <v>13</v>
      </c>
      <c r="W5" s="89">
        <v>20</v>
      </c>
      <c r="X5" s="89">
        <v>42</v>
      </c>
      <c r="Y5" s="89">
        <v>20</v>
      </c>
      <c r="Z5" s="89">
        <v>107</v>
      </c>
      <c r="AA5" s="89">
        <v>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3963</v>
      </c>
      <c r="C6" s="89" t="s">
        <v>44</v>
      </c>
      <c r="D6" s="89">
        <v>990</v>
      </c>
      <c r="E6" s="89">
        <v>0</v>
      </c>
      <c r="F6" s="89">
        <v>0</v>
      </c>
      <c r="G6" s="89">
        <v>0</v>
      </c>
      <c r="H6" s="89">
        <v>982</v>
      </c>
      <c r="I6" s="89">
        <v>0</v>
      </c>
      <c r="J6" s="89">
        <v>998</v>
      </c>
      <c r="K6" s="89">
        <v>993</v>
      </c>
      <c r="L6" s="89">
        <v>0</v>
      </c>
      <c r="M6" s="89">
        <v>63</v>
      </c>
      <c r="N6" s="89">
        <v>25</v>
      </c>
      <c r="O6" s="89">
        <v>80</v>
      </c>
      <c r="P6" s="89">
        <v>40</v>
      </c>
      <c r="Q6" s="89">
        <v>1446</v>
      </c>
      <c r="R6" s="89">
        <v>1215</v>
      </c>
      <c r="S6" s="89">
        <v>0</v>
      </c>
      <c r="T6" s="89">
        <v>18</v>
      </c>
      <c r="U6" s="89">
        <v>826</v>
      </c>
      <c r="V6" s="89">
        <v>12</v>
      </c>
      <c r="W6" s="89">
        <v>20</v>
      </c>
      <c r="X6" s="89">
        <v>40</v>
      </c>
      <c r="Y6" s="89">
        <v>25</v>
      </c>
      <c r="Z6" s="89">
        <v>104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3924</v>
      </c>
      <c r="C7" s="89" t="s">
        <v>44</v>
      </c>
      <c r="D7" s="89">
        <v>976</v>
      </c>
      <c r="E7" s="89">
        <v>0</v>
      </c>
      <c r="F7" s="89">
        <v>0</v>
      </c>
      <c r="G7" s="89">
        <v>0</v>
      </c>
      <c r="H7" s="89">
        <v>989</v>
      </c>
      <c r="I7" s="89">
        <v>0</v>
      </c>
      <c r="J7" s="89">
        <v>978</v>
      </c>
      <c r="K7" s="89">
        <v>981</v>
      </c>
      <c r="L7" s="89">
        <v>0</v>
      </c>
      <c r="M7" s="89">
        <v>66</v>
      </c>
      <c r="N7" s="89">
        <v>25</v>
      </c>
      <c r="O7" s="89">
        <v>78</v>
      </c>
      <c r="P7" s="89">
        <v>38</v>
      </c>
      <c r="Q7" s="89">
        <v>1440</v>
      </c>
      <c r="R7" s="89">
        <v>1210</v>
      </c>
      <c r="S7" s="89">
        <v>0</v>
      </c>
      <c r="T7" s="89">
        <v>16</v>
      </c>
      <c r="U7" s="89">
        <v>829</v>
      </c>
      <c r="V7" s="89">
        <v>14</v>
      </c>
      <c r="W7" s="89">
        <v>20</v>
      </c>
      <c r="X7" s="89">
        <v>45</v>
      </c>
      <c r="Y7" s="89">
        <v>23</v>
      </c>
      <c r="Z7" s="89">
        <v>106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4148</v>
      </c>
      <c r="C8" s="89" t="s">
        <v>44</v>
      </c>
      <c r="D8" s="89">
        <v>1048</v>
      </c>
      <c r="E8" s="89">
        <v>0</v>
      </c>
      <c r="F8" s="89">
        <v>0</v>
      </c>
      <c r="G8" s="89">
        <v>0</v>
      </c>
      <c r="H8" s="89">
        <v>1035</v>
      </c>
      <c r="I8" s="89">
        <v>0</v>
      </c>
      <c r="J8" s="89">
        <v>1043</v>
      </c>
      <c r="K8" s="89">
        <v>1022</v>
      </c>
      <c r="L8" s="89">
        <v>0</v>
      </c>
      <c r="M8" s="89">
        <v>62</v>
      </c>
      <c r="N8" s="89">
        <v>26</v>
      </c>
      <c r="O8" s="89">
        <v>94</v>
      </c>
      <c r="P8" s="89">
        <v>52</v>
      </c>
      <c r="Q8" s="89">
        <v>1444</v>
      </c>
      <c r="R8" s="89">
        <v>1220</v>
      </c>
      <c r="S8" s="89">
        <v>0</v>
      </c>
      <c r="T8" s="89">
        <v>14</v>
      </c>
      <c r="U8" s="89">
        <v>995</v>
      </c>
      <c r="V8" s="89">
        <v>14</v>
      </c>
      <c r="W8" s="89">
        <v>20</v>
      </c>
      <c r="X8" s="89">
        <v>49</v>
      </c>
      <c r="Y8" s="89">
        <v>43</v>
      </c>
      <c r="Z8" s="89">
        <v>103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4354</v>
      </c>
      <c r="C9" s="89" t="s">
        <v>44</v>
      </c>
      <c r="D9" s="89">
        <v>1096</v>
      </c>
      <c r="E9" s="89">
        <v>0</v>
      </c>
      <c r="F9" s="89">
        <v>0</v>
      </c>
      <c r="G9" s="89">
        <v>0</v>
      </c>
      <c r="H9" s="89">
        <v>1085</v>
      </c>
      <c r="I9" s="89">
        <v>0</v>
      </c>
      <c r="J9" s="89">
        <v>1095</v>
      </c>
      <c r="K9" s="89">
        <v>1078</v>
      </c>
      <c r="L9" s="89">
        <v>0</v>
      </c>
      <c r="M9" s="89">
        <v>64</v>
      </c>
      <c r="N9" s="89">
        <v>27</v>
      </c>
      <c r="O9" s="89">
        <v>110</v>
      </c>
      <c r="P9" s="89">
        <v>50</v>
      </c>
      <c r="Q9" s="89">
        <v>1446</v>
      </c>
      <c r="R9" s="89">
        <v>1412</v>
      </c>
      <c r="S9" s="89">
        <v>0</v>
      </c>
      <c r="T9" s="89">
        <v>15</v>
      </c>
      <c r="U9" s="89">
        <v>985</v>
      </c>
      <c r="V9" s="89">
        <v>11</v>
      </c>
      <c r="W9" s="89">
        <v>20</v>
      </c>
      <c r="X9" s="89">
        <v>33</v>
      </c>
      <c r="Y9" s="89">
        <v>25</v>
      </c>
      <c r="Z9" s="89">
        <v>105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4105</v>
      </c>
      <c r="C10" s="89" t="s">
        <v>44</v>
      </c>
      <c r="D10" s="89">
        <v>1023</v>
      </c>
      <c r="E10" s="89">
        <v>0</v>
      </c>
      <c r="F10" s="89">
        <v>0</v>
      </c>
      <c r="G10" s="89">
        <v>0</v>
      </c>
      <c r="H10" s="89">
        <v>1021</v>
      </c>
      <c r="I10" s="89">
        <v>0</v>
      </c>
      <c r="J10" s="89">
        <v>1051</v>
      </c>
      <c r="K10" s="89">
        <v>1010</v>
      </c>
      <c r="L10" s="89">
        <v>0</v>
      </c>
      <c r="M10" s="89">
        <v>60</v>
      </c>
      <c r="N10" s="89">
        <v>27</v>
      </c>
      <c r="O10" s="89">
        <v>81</v>
      </c>
      <c r="P10" s="89">
        <v>63</v>
      </c>
      <c r="Q10" s="89">
        <v>1366</v>
      </c>
      <c r="R10" s="89">
        <v>1427</v>
      </c>
      <c r="S10" s="89">
        <v>0</v>
      </c>
      <c r="T10" s="89">
        <v>18</v>
      </c>
      <c r="U10" s="89">
        <v>835</v>
      </c>
      <c r="V10" s="89">
        <v>11</v>
      </c>
      <c r="W10" s="89">
        <v>20</v>
      </c>
      <c r="X10" s="89">
        <v>39</v>
      </c>
      <c r="Y10" s="89">
        <v>28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4359</v>
      </c>
      <c r="C11" s="89">
        <v>190</v>
      </c>
      <c r="D11" s="89">
        <v>1012</v>
      </c>
      <c r="E11" s="89">
        <v>0</v>
      </c>
      <c r="F11" s="89">
        <v>0</v>
      </c>
      <c r="G11" s="89">
        <v>0</v>
      </c>
      <c r="H11" s="89">
        <v>1077</v>
      </c>
      <c r="I11" s="89">
        <v>0</v>
      </c>
      <c r="J11" s="89">
        <v>1035</v>
      </c>
      <c r="K11" s="89">
        <v>1045</v>
      </c>
      <c r="L11" s="89">
        <v>0</v>
      </c>
      <c r="M11" s="89">
        <v>27</v>
      </c>
      <c r="N11" s="89">
        <v>16</v>
      </c>
      <c r="O11" s="89">
        <v>92</v>
      </c>
      <c r="P11" s="89">
        <v>71</v>
      </c>
      <c r="Q11" s="89">
        <v>1354</v>
      </c>
      <c r="R11" s="89">
        <v>1228</v>
      </c>
      <c r="S11" s="89">
        <v>0</v>
      </c>
      <c r="T11" s="89">
        <v>18</v>
      </c>
      <c r="U11" s="89">
        <v>851</v>
      </c>
      <c r="V11" s="89">
        <v>343</v>
      </c>
      <c r="W11" s="89">
        <v>88</v>
      </c>
      <c r="X11" s="89">
        <v>35</v>
      </c>
      <c r="Y11" s="89">
        <v>23</v>
      </c>
      <c r="Z11" s="89">
        <v>114</v>
      </c>
      <c r="AA11" s="89">
        <v>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4265</v>
      </c>
      <c r="C12" s="89">
        <v>870</v>
      </c>
      <c r="D12" s="89">
        <v>860</v>
      </c>
      <c r="E12" s="89">
        <v>0</v>
      </c>
      <c r="F12" s="89">
        <v>0</v>
      </c>
      <c r="G12" s="89">
        <v>0</v>
      </c>
      <c r="H12" s="89">
        <v>835</v>
      </c>
      <c r="I12" s="89">
        <v>0</v>
      </c>
      <c r="J12" s="89">
        <v>877</v>
      </c>
      <c r="K12" s="89">
        <v>823</v>
      </c>
      <c r="L12" s="89">
        <v>0</v>
      </c>
      <c r="M12" s="89">
        <v>25</v>
      </c>
      <c r="N12" s="89">
        <v>30</v>
      </c>
      <c r="O12" s="89">
        <v>113</v>
      </c>
      <c r="P12" s="89">
        <v>66</v>
      </c>
      <c r="Q12" s="89">
        <v>1359</v>
      </c>
      <c r="R12" s="89">
        <v>1234</v>
      </c>
      <c r="S12" s="89">
        <v>0</v>
      </c>
      <c r="T12" s="89">
        <v>17</v>
      </c>
      <c r="U12" s="89">
        <v>826</v>
      </c>
      <c r="V12" s="89">
        <v>354</v>
      </c>
      <c r="W12" s="89">
        <v>85</v>
      </c>
      <c r="X12" s="89">
        <v>39</v>
      </c>
      <c r="Y12" s="89">
        <v>44</v>
      </c>
      <c r="Z12" s="89">
        <v>112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4855</v>
      </c>
      <c r="C13" s="89">
        <v>1450</v>
      </c>
      <c r="D13" s="89">
        <v>887</v>
      </c>
      <c r="E13" s="89">
        <v>0</v>
      </c>
      <c r="F13" s="89">
        <v>0</v>
      </c>
      <c r="G13" s="89">
        <v>0</v>
      </c>
      <c r="H13" s="89">
        <v>823</v>
      </c>
      <c r="I13" s="89">
        <v>0</v>
      </c>
      <c r="J13" s="89">
        <v>845</v>
      </c>
      <c r="K13" s="89">
        <v>850</v>
      </c>
      <c r="L13" s="89">
        <v>0</v>
      </c>
      <c r="M13" s="89">
        <v>29</v>
      </c>
      <c r="N13" s="89">
        <v>12</v>
      </c>
      <c r="O13" s="89">
        <v>79</v>
      </c>
      <c r="P13" s="89">
        <v>52</v>
      </c>
      <c r="Q13" s="89">
        <v>1400</v>
      </c>
      <c r="R13" s="89">
        <v>1500</v>
      </c>
      <c r="S13" s="89">
        <v>0</v>
      </c>
      <c r="T13" s="89">
        <v>16</v>
      </c>
      <c r="U13" s="89">
        <v>832</v>
      </c>
      <c r="V13" s="89">
        <v>318</v>
      </c>
      <c r="W13" s="89">
        <v>87</v>
      </c>
      <c r="X13" s="89">
        <v>35</v>
      </c>
      <c r="Y13" s="89">
        <v>33</v>
      </c>
      <c r="Z13" s="89">
        <v>111</v>
      </c>
      <c r="AA13" s="89">
        <v>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5014</v>
      </c>
      <c r="C14" s="89">
        <v>1700</v>
      </c>
      <c r="D14" s="89">
        <v>800</v>
      </c>
      <c r="E14" s="89">
        <v>0</v>
      </c>
      <c r="F14" s="89">
        <v>0</v>
      </c>
      <c r="G14" s="89">
        <v>0</v>
      </c>
      <c r="H14" s="89">
        <v>855</v>
      </c>
      <c r="I14" s="89">
        <v>0</v>
      </c>
      <c r="J14" s="89">
        <v>815</v>
      </c>
      <c r="K14" s="89">
        <v>844</v>
      </c>
      <c r="L14" s="89">
        <v>0</v>
      </c>
      <c r="M14" s="89">
        <v>29</v>
      </c>
      <c r="N14" s="89">
        <v>15</v>
      </c>
      <c r="O14" s="89">
        <v>107</v>
      </c>
      <c r="P14" s="89">
        <v>39</v>
      </c>
      <c r="Q14" s="89">
        <v>1450</v>
      </c>
      <c r="R14" s="89">
        <v>1409</v>
      </c>
      <c r="S14" s="89">
        <v>0</v>
      </c>
      <c r="T14" s="89">
        <v>17</v>
      </c>
      <c r="U14" s="89">
        <v>840</v>
      </c>
      <c r="V14" s="89">
        <v>395</v>
      </c>
      <c r="W14" s="89">
        <v>90</v>
      </c>
      <c r="X14" s="89">
        <v>39</v>
      </c>
      <c r="Y14" s="89">
        <v>23</v>
      </c>
      <c r="Z14" s="89">
        <v>110</v>
      </c>
      <c r="AA14" s="89">
        <v>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4468</v>
      </c>
      <c r="C15" s="89">
        <v>1080</v>
      </c>
      <c r="D15" s="89">
        <v>820</v>
      </c>
      <c r="E15" s="89">
        <v>0</v>
      </c>
      <c r="F15" s="89">
        <v>0</v>
      </c>
      <c r="G15" s="89">
        <v>0</v>
      </c>
      <c r="H15" s="89">
        <v>824</v>
      </c>
      <c r="I15" s="89">
        <v>0</v>
      </c>
      <c r="J15" s="89">
        <v>867</v>
      </c>
      <c r="K15" s="89">
        <v>877</v>
      </c>
      <c r="L15" s="89">
        <v>0</v>
      </c>
      <c r="M15" s="89">
        <v>31</v>
      </c>
      <c r="N15" s="89">
        <v>17</v>
      </c>
      <c r="O15" s="89">
        <v>98</v>
      </c>
      <c r="P15" s="89">
        <v>39</v>
      </c>
      <c r="Q15" s="89">
        <v>1356</v>
      </c>
      <c r="R15" s="89">
        <v>1340</v>
      </c>
      <c r="S15" s="89">
        <v>0</v>
      </c>
      <c r="T15" s="89">
        <v>26</v>
      </c>
      <c r="U15" s="89">
        <v>843</v>
      </c>
      <c r="V15" s="89">
        <v>351</v>
      </c>
      <c r="W15" s="89">
        <v>97</v>
      </c>
      <c r="X15" s="89">
        <v>44</v>
      </c>
      <c r="Y15" s="89">
        <v>22</v>
      </c>
      <c r="Z15" s="89">
        <v>113</v>
      </c>
      <c r="AA15" s="89">
        <v>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4465</v>
      </c>
      <c r="C16" s="89">
        <v>1270</v>
      </c>
      <c r="D16" s="89">
        <v>782</v>
      </c>
      <c r="E16" s="89">
        <v>0</v>
      </c>
      <c r="F16" s="89">
        <v>0</v>
      </c>
      <c r="G16" s="89">
        <v>0</v>
      </c>
      <c r="H16" s="89">
        <v>804</v>
      </c>
      <c r="I16" s="89">
        <v>0</v>
      </c>
      <c r="J16" s="89">
        <v>809</v>
      </c>
      <c r="K16" s="89">
        <v>800</v>
      </c>
      <c r="L16" s="89">
        <v>0</v>
      </c>
      <c r="M16" s="89">
        <v>38</v>
      </c>
      <c r="N16" s="89">
        <v>18</v>
      </c>
      <c r="O16" s="89">
        <v>125</v>
      </c>
      <c r="P16" s="89">
        <v>39</v>
      </c>
      <c r="Q16" s="89">
        <v>1366</v>
      </c>
      <c r="R16" s="89">
        <v>1376</v>
      </c>
      <c r="S16" s="89">
        <v>0</v>
      </c>
      <c r="T16" s="89">
        <v>31</v>
      </c>
      <c r="U16" s="89">
        <v>848</v>
      </c>
      <c r="V16" s="89">
        <v>376</v>
      </c>
      <c r="W16" s="89">
        <v>105</v>
      </c>
      <c r="X16" s="89">
        <v>48</v>
      </c>
      <c r="Y16" s="89">
        <v>38</v>
      </c>
      <c r="Z16" s="89">
        <v>113</v>
      </c>
      <c r="AA16" s="89">
        <v>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4721</v>
      </c>
      <c r="C17" s="89">
        <v>1340</v>
      </c>
      <c r="D17" s="89">
        <v>823</v>
      </c>
      <c r="E17" s="89">
        <v>0</v>
      </c>
      <c r="F17" s="89">
        <v>0</v>
      </c>
      <c r="G17" s="89">
        <v>0</v>
      </c>
      <c r="H17" s="89">
        <v>834</v>
      </c>
      <c r="I17" s="89">
        <v>0</v>
      </c>
      <c r="J17" s="89">
        <v>869</v>
      </c>
      <c r="K17" s="89">
        <v>855</v>
      </c>
      <c r="L17" s="89">
        <v>0</v>
      </c>
      <c r="M17" s="89">
        <v>42</v>
      </c>
      <c r="N17" s="89">
        <v>19</v>
      </c>
      <c r="O17" s="89">
        <v>140</v>
      </c>
      <c r="P17" s="89">
        <v>47</v>
      </c>
      <c r="Q17" s="89">
        <v>1360</v>
      </c>
      <c r="R17" s="89">
        <v>1541</v>
      </c>
      <c r="S17" s="89">
        <v>0</v>
      </c>
      <c r="T17" s="89">
        <v>21</v>
      </c>
      <c r="U17" s="89">
        <v>846</v>
      </c>
      <c r="V17" s="89">
        <v>381</v>
      </c>
      <c r="W17" s="89">
        <v>109</v>
      </c>
      <c r="X17" s="89">
        <v>49</v>
      </c>
      <c r="Y17" s="89">
        <v>35</v>
      </c>
      <c r="Z17" s="89">
        <v>112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4202</v>
      </c>
      <c r="C18" s="89">
        <v>686</v>
      </c>
      <c r="D18" s="89">
        <v>871</v>
      </c>
      <c r="E18" s="89">
        <v>0</v>
      </c>
      <c r="F18" s="89">
        <v>0</v>
      </c>
      <c r="G18" s="89">
        <v>0</v>
      </c>
      <c r="H18" s="89">
        <v>861</v>
      </c>
      <c r="I18" s="89">
        <v>0</v>
      </c>
      <c r="J18" s="89">
        <v>902</v>
      </c>
      <c r="K18" s="89">
        <v>882</v>
      </c>
      <c r="L18" s="89">
        <v>0</v>
      </c>
      <c r="M18" s="89">
        <v>48</v>
      </c>
      <c r="N18" s="89">
        <v>19</v>
      </c>
      <c r="O18" s="89">
        <v>128</v>
      </c>
      <c r="P18" s="89">
        <v>54</v>
      </c>
      <c r="Q18" s="89">
        <v>1368</v>
      </c>
      <c r="R18" s="89">
        <v>1544</v>
      </c>
      <c r="S18" s="89">
        <v>0</v>
      </c>
      <c r="T18" s="89">
        <v>23</v>
      </c>
      <c r="U18" s="89">
        <v>848</v>
      </c>
      <c r="V18" s="89">
        <v>18</v>
      </c>
      <c r="W18" s="89">
        <v>10</v>
      </c>
      <c r="X18" s="89">
        <v>48</v>
      </c>
      <c r="Y18" s="89">
        <v>30</v>
      </c>
      <c r="Z18" s="89">
        <v>110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4614</v>
      </c>
      <c r="C19" s="89">
        <v>510</v>
      </c>
      <c r="D19" s="89">
        <v>1029</v>
      </c>
      <c r="E19" s="89">
        <v>0</v>
      </c>
      <c r="F19" s="89">
        <v>0</v>
      </c>
      <c r="G19" s="89">
        <v>0</v>
      </c>
      <c r="H19" s="89">
        <v>1041</v>
      </c>
      <c r="I19" s="89">
        <v>0</v>
      </c>
      <c r="J19" s="89">
        <v>1021</v>
      </c>
      <c r="K19" s="89">
        <v>1013</v>
      </c>
      <c r="L19" s="89">
        <v>0</v>
      </c>
      <c r="M19" s="89">
        <v>49</v>
      </c>
      <c r="N19" s="89">
        <v>19</v>
      </c>
      <c r="O19" s="89">
        <v>129</v>
      </c>
      <c r="P19" s="89">
        <v>34</v>
      </c>
      <c r="Q19" s="89">
        <v>1390</v>
      </c>
      <c r="R19" s="89">
        <v>1554</v>
      </c>
      <c r="S19" s="89">
        <v>0</v>
      </c>
      <c r="T19" s="89">
        <v>22</v>
      </c>
      <c r="U19" s="89">
        <v>848</v>
      </c>
      <c r="V19" s="89">
        <v>328</v>
      </c>
      <c r="W19" s="89">
        <v>100</v>
      </c>
      <c r="X19" s="89">
        <v>30</v>
      </c>
      <c r="Y19" s="89">
        <v>40</v>
      </c>
      <c r="Z19" s="89">
        <v>70</v>
      </c>
      <c r="AA19" s="89">
        <v>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4489</v>
      </c>
      <c r="C20" s="89">
        <v>230</v>
      </c>
      <c r="D20" s="89">
        <v>1066</v>
      </c>
      <c r="E20" s="89">
        <v>0</v>
      </c>
      <c r="F20" s="89">
        <v>0</v>
      </c>
      <c r="G20" s="89">
        <v>0</v>
      </c>
      <c r="H20" s="89">
        <v>1044</v>
      </c>
      <c r="I20" s="89">
        <v>0</v>
      </c>
      <c r="J20" s="89">
        <v>1051</v>
      </c>
      <c r="K20" s="89">
        <v>1098</v>
      </c>
      <c r="L20" s="89">
        <v>0</v>
      </c>
      <c r="M20" s="89">
        <v>46</v>
      </c>
      <c r="N20" s="89">
        <v>17</v>
      </c>
      <c r="O20" s="89">
        <v>100</v>
      </c>
      <c r="P20" s="89">
        <v>41</v>
      </c>
      <c r="Q20" s="89">
        <v>1390</v>
      </c>
      <c r="R20" s="89">
        <v>1544</v>
      </c>
      <c r="S20" s="89">
        <v>0</v>
      </c>
      <c r="T20" s="89">
        <v>27</v>
      </c>
      <c r="U20" s="89">
        <v>870</v>
      </c>
      <c r="V20" s="89">
        <v>358</v>
      </c>
      <c r="W20" s="89">
        <v>87</v>
      </c>
      <c r="X20" s="89">
        <v>33</v>
      </c>
      <c r="Y20" s="89">
        <v>44</v>
      </c>
      <c r="Z20" s="89">
        <v>56</v>
      </c>
      <c r="AA20" s="89">
        <v>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4519</v>
      </c>
      <c r="C21" s="89" t="s">
        <v>44</v>
      </c>
      <c r="D21" s="89">
        <v>1146</v>
      </c>
      <c r="E21" s="89">
        <v>0</v>
      </c>
      <c r="F21" s="89">
        <v>0</v>
      </c>
      <c r="G21" s="89">
        <v>0</v>
      </c>
      <c r="H21" s="89">
        <v>1119</v>
      </c>
      <c r="I21" s="89">
        <v>0</v>
      </c>
      <c r="J21" s="89">
        <v>1136</v>
      </c>
      <c r="K21" s="89">
        <v>1118</v>
      </c>
      <c r="L21" s="89">
        <v>0</v>
      </c>
      <c r="M21" s="89">
        <v>86</v>
      </c>
      <c r="N21" s="89">
        <v>23</v>
      </c>
      <c r="O21" s="89">
        <v>102</v>
      </c>
      <c r="P21" s="89">
        <v>65</v>
      </c>
      <c r="Q21" s="89">
        <v>1432</v>
      </c>
      <c r="R21" s="89">
        <v>1370</v>
      </c>
      <c r="S21" s="89">
        <v>0</v>
      </c>
      <c r="T21" s="89">
        <v>30</v>
      </c>
      <c r="U21" s="89">
        <v>855</v>
      </c>
      <c r="V21" s="89">
        <v>338</v>
      </c>
      <c r="W21" s="89">
        <v>94</v>
      </c>
      <c r="X21" s="89">
        <v>39</v>
      </c>
      <c r="Y21" s="89">
        <v>36</v>
      </c>
      <c r="Z21" s="89">
        <v>66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4633</v>
      </c>
      <c r="C22" s="89" t="s">
        <v>44</v>
      </c>
      <c r="D22" s="89">
        <v>1157</v>
      </c>
      <c r="E22" s="89">
        <v>0</v>
      </c>
      <c r="F22" s="89">
        <v>0</v>
      </c>
      <c r="G22" s="89">
        <v>0</v>
      </c>
      <c r="H22" s="89">
        <v>1123</v>
      </c>
      <c r="I22" s="89">
        <v>0</v>
      </c>
      <c r="J22" s="89">
        <v>1188</v>
      </c>
      <c r="K22" s="89">
        <v>1165</v>
      </c>
      <c r="L22" s="89">
        <v>0</v>
      </c>
      <c r="M22" s="89">
        <v>76</v>
      </c>
      <c r="N22" s="89">
        <v>28</v>
      </c>
      <c r="O22" s="89">
        <v>88</v>
      </c>
      <c r="P22" s="89">
        <v>68</v>
      </c>
      <c r="Q22" s="89">
        <v>1462</v>
      </c>
      <c r="R22" s="89">
        <v>1359</v>
      </c>
      <c r="S22" s="89">
        <v>0</v>
      </c>
      <c r="T22" s="89">
        <v>24</v>
      </c>
      <c r="U22" s="89">
        <v>848</v>
      </c>
      <c r="V22" s="89">
        <v>307</v>
      </c>
      <c r="W22" s="89">
        <v>90</v>
      </c>
      <c r="X22" s="89">
        <v>34</v>
      </c>
      <c r="Y22" s="89">
        <v>45</v>
      </c>
      <c r="Z22" s="89">
        <v>118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4610</v>
      </c>
      <c r="C23" s="89" t="s">
        <v>44</v>
      </c>
      <c r="D23" s="89">
        <v>1165</v>
      </c>
      <c r="E23" s="89">
        <v>0</v>
      </c>
      <c r="F23" s="89">
        <v>0</v>
      </c>
      <c r="G23" s="89">
        <v>0</v>
      </c>
      <c r="H23" s="89">
        <v>1145</v>
      </c>
      <c r="I23" s="89">
        <v>0</v>
      </c>
      <c r="J23" s="89">
        <v>1177</v>
      </c>
      <c r="K23" s="89">
        <v>1123</v>
      </c>
      <c r="L23" s="89">
        <v>0</v>
      </c>
      <c r="M23" s="89">
        <v>74</v>
      </c>
      <c r="N23" s="89">
        <v>25</v>
      </c>
      <c r="O23" s="89">
        <v>73</v>
      </c>
      <c r="P23" s="89">
        <v>70</v>
      </c>
      <c r="Q23" s="89">
        <v>1446</v>
      </c>
      <c r="R23" s="89">
        <v>1312</v>
      </c>
      <c r="S23" s="89">
        <v>0</v>
      </c>
      <c r="T23" s="89">
        <v>23</v>
      </c>
      <c r="U23" s="89">
        <v>1038</v>
      </c>
      <c r="V23" s="89">
        <v>325</v>
      </c>
      <c r="W23" s="89">
        <v>95</v>
      </c>
      <c r="X23" s="89">
        <v>39</v>
      </c>
      <c r="Y23" s="89">
        <v>39</v>
      </c>
      <c r="Z23" s="89">
        <v>123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4653</v>
      </c>
      <c r="C24" s="89" t="s">
        <v>44</v>
      </c>
      <c r="D24" s="89">
        <v>1177</v>
      </c>
      <c r="E24" s="89">
        <v>0</v>
      </c>
      <c r="F24" s="89">
        <v>0</v>
      </c>
      <c r="G24" s="89">
        <v>0</v>
      </c>
      <c r="H24" s="89">
        <v>1123</v>
      </c>
      <c r="I24" s="89">
        <v>0</v>
      </c>
      <c r="J24" s="89">
        <v>1165</v>
      </c>
      <c r="K24" s="89">
        <v>1188</v>
      </c>
      <c r="L24" s="89">
        <v>0</v>
      </c>
      <c r="M24" s="89">
        <v>76</v>
      </c>
      <c r="N24" s="89">
        <v>24</v>
      </c>
      <c r="O24" s="89">
        <v>76</v>
      </c>
      <c r="P24" s="89">
        <v>80</v>
      </c>
      <c r="Q24" s="89">
        <v>1437</v>
      </c>
      <c r="R24" s="89">
        <v>1359</v>
      </c>
      <c r="S24" s="89">
        <v>0</v>
      </c>
      <c r="T24" s="89">
        <v>24</v>
      </c>
      <c r="U24" s="89">
        <v>999</v>
      </c>
      <c r="V24" s="89">
        <v>324</v>
      </c>
      <c r="W24" s="89">
        <v>87</v>
      </c>
      <c r="X24" s="89">
        <v>37</v>
      </c>
      <c r="Y24" s="89">
        <v>35</v>
      </c>
      <c r="Z24" s="89">
        <v>108</v>
      </c>
      <c r="AA24" s="89">
        <v>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4600</v>
      </c>
      <c r="C25" s="89" t="s">
        <v>44</v>
      </c>
      <c r="D25" s="89">
        <v>1115</v>
      </c>
      <c r="E25" s="89">
        <v>0</v>
      </c>
      <c r="F25" s="89">
        <v>0</v>
      </c>
      <c r="G25" s="89">
        <v>0</v>
      </c>
      <c r="H25" s="89">
        <v>1164</v>
      </c>
      <c r="I25" s="89">
        <v>0</v>
      </c>
      <c r="J25" s="89">
        <v>1123</v>
      </c>
      <c r="K25" s="89">
        <v>1198</v>
      </c>
      <c r="L25" s="89">
        <v>0</v>
      </c>
      <c r="M25" s="89">
        <v>71</v>
      </c>
      <c r="N25" s="89">
        <v>24</v>
      </c>
      <c r="O25" s="89">
        <v>96</v>
      </c>
      <c r="P25" s="89">
        <v>72</v>
      </c>
      <c r="Q25" s="89">
        <v>1446</v>
      </c>
      <c r="R25" s="89">
        <v>1529</v>
      </c>
      <c r="S25" s="89">
        <v>0</v>
      </c>
      <c r="T25" s="89">
        <v>19</v>
      </c>
      <c r="U25" s="89">
        <v>991</v>
      </c>
      <c r="V25" s="89">
        <v>13</v>
      </c>
      <c r="W25" s="89">
        <v>19</v>
      </c>
      <c r="X25" s="89">
        <v>34</v>
      </c>
      <c r="Y25" s="89">
        <v>27</v>
      </c>
      <c r="Z25" s="89">
        <v>103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4299</v>
      </c>
      <c r="C26" s="89" t="s">
        <v>44</v>
      </c>
      <c r="D26" s="89">
        <v>1092</v>
      </c>
      <c r="E26" s="89">
        <v>0</v>
      </c>
      <c r="F26" s="89">
        <v>0</v>
      </c>
      <c r="G26" s="89">
        <v>0</v>
      </c>
      <c r="H26" s="89">
        <v>1077</v>
      </c>
      <c r="I26" s="89">
        <v>0</v>
      </c>
      <c r="J26" s="89">
        <v>1035</v>
      </c>
      <c r="K26" s="89">
        <v>1095</v>
      </c>
      <c r="L26" s="89">
        <v>0</v>
      </c>
      <c r="M26" s="89">
        <v>71</v>
      </c>
      <c r="N26" s="89">
        <v>27</v>
      </c>
      <c r="O26" s="89">
        <v>112</v>
      </c>
      <c r="P26" s="89">
        <v>55</v>
      </c>
      <c r="Q26" s="89">
        <v>1446</v>
      </c>
      <c r="R26" s="89">
        <v>1535</v>
      </c>
      <c r="S26" s="89">
        <v>0</v>
      </c>
      <c r="T26" s="89">
        <v>18</v>
      </c>
      <c r="U26" s="89">
        <v>885</v>
      </c>
      <c r="V26" s="89">
        <v>13</v>
      </c>
      <c r="W26" s="89">
        <v>20</v>
      </c>
      <c r="X26" s="89">
        <v>42</v>
      </c>
      <c r="Y26" s="89">
        <v>35</v>
      </c>
      <c r="Z26" s="89">
        <v>105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3911</v>
      </c>
      <c r="C27" s="18">
        <f>MIN(C9:C22)</f>
        <v>190</v>
      </c>
      <c r="D27" s="18">
        <f t="shared" ref="D27:AB27" si="1">MIN(D3:D26)</f>
        <v>782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804</v>
      </c>
      <c r="I27" s="18">
        <f t="shared" si="1"/>
        <v>0</v>
      </c>
      <c r="J27" s="18">
        <f t="shared" si="1"/>
        <v>809</v>
      </c>
      <c r="K27" s="18">
        <f t="shared" si="1"/>
        <v>800</v>
      </c>
      <c r="L27" s="18">
        <f t="shared" si="1"/>
        <v>0</v>
      </c>
      <c r="M27" s="18">
        <f t="shared" si="1"/>
        <v>25</v>
      </c>
      <c r="N27" s="18">
        <f t="shared" si="1"/>
        <v>12</v>
      </c>
      <c r="O27" s="18">
        <f t="shared" si="1"/>
        <v>73</v>
      </c>
      <c r="P27" s="18">
        <f t="shared" si="1"/>
        <v>34</v>
      </c>
      <c r="Q27" s="18">
        <f t="shared" si="1"/>
        <v>1354</v>
      </c>
      <c r="R27" s="18">
        <f t="shared" si="1"/>
        <v>1210</v>
      </c>
      <c r="S27" s="18">
        <f t="shared" si="1"/>
        <v>0</v>
      </c>
      <c r="T27" s="18">
        <f t="shared" si="1"/>
        <v>12</v>
      </c>
      <c r="U27" s="18">
        <f t="shared" si="1"/>
        <v>826</v>
      </c>
      <c r="V27" s="18">
        <f t="shared" si="1"/>
        <v>11</v>
      </c>
      <c r="W27" s="18">
        <f t="shared" si="1"/>
        <v>10</v>
      </c>
      <c r="X27" s="18">
        <f t="shared" si="1"/>
        <v>30</v>
      </c>
      <c r="Y27" s="18">
        <f t="shared" si="1"/>
        <v>20</v>
      </c>
      <c r="Z27" s="18">
        <f t="shared" si="1"/>
        <v>56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5014</v>
      </c>
      <c r="C28" s="18">
        <f>MAX(C9:C22)</f>
        <v>1700</v>
      </c>
      <c r="D28" s="18">
        <f t="shared" ref="D28:AB28" si="2">MAX(D3:D26)</f>
        <v>1177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1164</v>
      </c>
      <c r="I28" s="18">
        <f t="shared" si="2"/>
        <v>0</v>
      </c>
      <c r="J28" s="18">
        <f t="shared" si="2"/>
        <v>1188</v>
      </c>
      <c r="K28" s="18">
        <f t="shared" si="2"/>
        <v>1198</v>
      </c>
      <c r="L28" s="18">
        <f t="shared" si="2"/>
        <v>0</v>
      </c>
      <c r="M28" s="18">
        <f t="shared" si="2"/>
        <v>86</v>
      </c>
      <c r="N28" s="18">
        <f t="shared" si="2"/>
        <v>30</v>
      </c>
      <c r="O28" s="18">
        <f t="shared" si="2"/>
        <v>140</v>
      </c>
      <c r="P28" s="18">
        <f t="shared" si="2"/>
        <v>80</v>
      </c>
      <c r="Q28" s="18">
        <f t="shared" si="2"/>
        <v>1462</v>
      </c>
      <c r="R28" s="18">
        <f t="shared" si="2"/>
        <v>1554</v>
      </c>
      <c r="S28" s="18">
        <f t="shared" si="2"/>
        <v>0</v>
      </c>
      <c r="T28" s="18">
        <f t="shared" si="2"/>
        <v>31</v>
      </c>
      <c r="U28" s="18">
        <f t="shared" si="2"/>
        <v>1038</v>
      </c>
      <c r="V28" s="18">
        <f t="shared" si="2"/>
        <v>395</v>
      </c>
      <c r="W28" s="18">
        <f t="shared" si="2"/>
        <v>109</v>
      </c>
      <c r="X28" s="18">
        <f t="shared" si="2"/>
        <v>49</v>
      </c>
      <c r="Y28" s="18">
        <f t="shared" si="2"/>
        <v>45</v>
      </c>
      <c r="Z28" s="18">
        <f t="shared" si="2"/>
        <v>123</v>
      </c>
      <c r="AA28" s="18">
        <f t="shared" si="2"/>
        <v>11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4397.25</v>
      </c>
      <c r="C29" s="20">
        <f>AVERAGE(C9:C22)</f>
        <v>932.6</v>
      </c>
      <c r="D29" s="20">
        <f t="shared" ref="D29:AB29" si="3">AVERAGE(D3:D26)</f>
        <v>1001.75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996.25</v>
      </c>
      <c r="I29" s="20">
        <f t="shared" si="3"/>
        <v>0</v>
      </c>
      <c r="J29" s="20">
        <f t="shared" si="3"/>
        <v>1004.7083333333334</v>
      </c>
      <c r="K29" s="20">
        <f t="shared" si="3"/>
        <v>1005.9583333333334</v>
      </c>
      <c r="L29" s="20">
        <f t="shared" si="3"/>
        <v>0</v>
      </c>
      <c r="M29" s="20">
        <f t="shared" si="3"/>
        <v>55.416666666666664</v>
      </c>
      <c r="N29" s="20">
        <f t="shared" si="3"/>
        <v>22.416666666666668</v>
      </c>
      <c r="O29" s="20">
        <f t="shared" si="3"/>
        <v>98</v>
      </c>
      <c r="P29" s="20">
        <f t="shared" si="3"/>
        <v>53.541666666666664</v>
      </c>
      <c r="Q29" s="20">
        <f t="shared" si="3"/>
        <v>1412.4166666666667</v>
      </c>
      <c r="R29" s="20">
        <f t="shared" si="3"/>
        <v>1384.2916666666667</v>
      </c>
      <c r="S29" s="20">
        <f t="shared" si="3"/>
        <v>0</v>
      </c>
      <c r="T29" s="20">
        <f t="shared" si="3"/>
        <v>20.208333333333332</v>
      </c>
      <c r="U29" s="20">
        <f t="shared" si="3"/>
        <v>878.70833333333337</v>
      </c>
      <c r="V29" s="20">
        <f t="shared" si="3"/>
        <v>193.54166666666666</v>
      </c>
      <c r="W29" s="20">
        <f t="shared" si="3"/>
        <v>59.291666666666664</v>
      </c>
      <c r="X29" s="20">
        <f t="shared" si="3"/>
        <v>40.041666666666664</v>
      </c>
      <c r="Y29" s="20">
        <f t="shared" si="3"/>
        <v>32.166666666666664</v>
      </c>
      <c r="Z29" s="20">
        <f t="shared" si="3"/>
        <v>104.125</v>
      </c>
      <c r="AA29" s="20">
        <f t="shared" si="3"/>
        <v>5.333333333333333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7" zoomScale="37" zoomScaleNormal="37" workbookViewId="0">
      <selection activeCell="F32" sqref="F3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Summary'!A24</f>
        <v>45281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4207</v>
      </c>
      <c r="C3" s="89" t="s">
        <v>44</v>
      </c>
      <c r="D3" s="89">
        <v>1075</v>
      </c>
      <c r="E3" s="89">
        <v>0</v>
      </c>
      <c r="F3" s="89">
        <v>0</v>
      </c>
      <c r="G3" s="89">
        <v>0</v>
      </c>
      <c r="H3" s="89">
        <v>1035</v>
      </c>
      <c r="I3" s="89">
        <v>0</v>
      </c>
      <c r="J3" s="89">
        <v>1020</v>
      </c>
      <c r="K3" s="89">
        <v>1077</v>
      </c>
      <c r="L3" s="89" t="s">
        <v>44</v>
      </c>
      <c r="M3" s="89">
        <v>63</v>
      </c>
      <c r="N3" s="89">
        <v>28</v>
      </c>
      <c r="O3" s="89">
        <v>100</v>
      </c>
      <c r="P3" s="89">
        <v>60</v>
      </c>
      <c r="Q3" s="89">
        <v>1426</v>
      </c>
      <c r="R3" s="89">
        <v>1538</v>
      </c>
      <c r="S3" s="89">
        <v>0</v>
      </c>
      <c r="T3" s="89">
        <v>21</v>
      </c>
      <c r="U3" s="89">
        <v>846</v>
      </c>
      <c r="V3" s="89">
        <v>12</v>
      </c>
      <c r="W3" s="89">
        <v>18</v>
      </c>
      <c r="X3" s="89">
        <v>37</v>
      </c>
      <c r="Y3" s="89">
        <v>32</v>
      </c>
      <c r="Z3" s="89">
        <v>105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4151</v>
      </c>
      <c r="C4" s="89" t="s">
        <v>44</v>
      </c>
      <c r="D4" s="89">
        <v>1060</v>
      </c>
      <c r="E4" s="89">
        <v>0</v>
      </c>
      <c r="F4" s="89">
        <v>0</v>
      </c>
      <c r="G4" s="89">
        <v>0</v>
      </c>
      <c r="H4" s="89">
        <v>1015</v>
      </c>
      <c r="I4" s="89">
        <v>0</v>
      </c>
      <c r="J4" s="89">
        <v>1005</v>
      </c>
      <c r="K4" s="89">
        <v>1071</v>
      </c>
      <c r="L4" s="89" t="s">
        <v>44</v>
      </c>
      <c r="M4" s="89">
        <v>63</v>
      </c>
      <c r="N4" s="89">
        <v>22</v>
      </c>
      <c r="O4" s="89">
        <v>95</v>
      </c>
      <c r="P4" s="89">
        <v>46</v>
      </c>
      <c r="Q4" s="89">
        <v>1448</v>
      </c>
      <c r="R4" s="89">
        <v>1524</v>
      </c>
      <c r="S4" s="89">
        <v>0</v>
      </c>
      <c r="T4" s="89">
        <v>19</v>
      </c>
      <c r="U4" s="89">
        <v>829</v>
      </c>
      <c r="V4" s="89">
        <v>11</v>
      </c>
      <c r="W4" s="89">
        <v>18</v>
      </c>
      <c r="X4" s="89">
        <v>39</v>
      </c>
      <c r="Y4" s="89">
        <v>24</v>
      </c>
      <c r="Z4" s="89">
        <v>107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4166</v>
      </c>
      <c r="C5" s="89" t="s">
        <v>44</v>
      </c>
      <c r="D5" s="89">
        <v>1005</v>
      </c>
      <c r="E5" s="89">
        <v>0</v>
      </c>
      <c r="F5" s="89">
        <v>0</v>
      </c>
      <c r="G5" s="89">
        <v>0</v>
      </c>
      <c r="H5" s="89">
        <v>1077</v>
      </c>
      <c r="I5" s="89">
        <v>0</v>
      </c>
      <c r="J5" s="89">
        <v>1061</v>
      </c>
      <c r="K5" s="89">
        <v>1023</v>
      </c>
      <c r="L5" s="89" t="s">
        <v>44</v>
      </c>
      <c r="M5" s="89">
        <v>63</v>
      </c>
      <c r="N5" s="89">
        <v>24</v>
      </c>
      <c r="O5" s="89">
        <v>95</v>
      </c>
      <c r="P5" s="89">
        <v>51</v>
      </c>
      <c r="Q5" s="89">
        <v>1432</v>
      </c>
      <c r="R5" s="89">
        <v>1356</v>
      </c>
      <c r="S5" s="89">
        <v>0</v>
      </c>
      <c r="T5" s="89">
        <v>18</v>
      </c>
      <c r="U5" s="89">
        <v>846</v>
      </c>
      <c r="V5" s="89">
        <v>16</v>
      </c>
      <c r="W5" s="89">
        <v>18</v>
      </c>
      <c r="X5" s="89">
        <v>40</v>
      </c>
      <c r="Y5" s="89">
        <v>21</v>
      </c>
      <c r="Z5" s="89">
        <v>102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4166</v>
      </c>
      <c r="C6" s="89" t="s">
        <v>44</v>
      </c>
      <c r="D6" s="89">
        <v>1005</v>
      </c>
      <c r="E6" s="89">
        <v>0</v>
      </c>
      <c r="F6" s="89">
        <v>0</v>
      </c>
      <c r="G6" s="89">
        <v>0</v>
      </c>
      <c r="H6" s="89">
        <v>1077</v>
      </c>
      <c r="I6" s="89">
        <v>0</v>
      </c>
      <c r="J6" s="89">
        <v>1061</v>
      </c>
      <c r="K6" s="89">
        <v>1023</v>
      </c>
      <c r="L6" s="89" t="s">
        <v>44</v>
      </c>
      <c r="M6" s="89">
        <v>60</v>
      </c>
      <c r="N6" s="89">
        <v>22</v>
      </c>
      <c r="O6" s="89">
        <v>83</v>
      </c>
      <c r="P6" s="89">
        <v>50</v>
      </c>
      <c r="Q6" s="89">
        <v>1432</v>
      </c>
      <c r="R6" s="89">
        <v>1354</v>
      </c>
      <c r="S6" s="89">
        <v>0</v>
      </c>
      <c r="T6" s="89">
        <v>19</v>
      </c>
      <c r="U6" s="89">
        <v>832</v>
      </c>
      <c r="V6" s="89">
        <v>17</v>
      </c>
      <c r="W6" s="89">
        <v>18</v>
      </c>
      <c r="X6" s="89">
        <v>35</v>
      </c>
      <c r="Y6" s="89">
        <v>19</v>
      </c>
      <c r="Z6" s="89">
        <v>107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4187</v>
      </c>
      <c r="C7" s="89" t="s">
        <v>44</v>
      </c>
      <c r="D7" s="89">
        <v>1030</v>
      </c>
      <c r="E7" s="89">
        <v>0</v>
      </c>
      <c r="F7" s="89">
        <v>0</v>
      </c>
      <c r="G7" s="89">
        <v>0</v>
      </c>
      <c r="H7" s="89">
        <v>1023</v>
      </c>
      <c r="I7" s="89">
        <v>0</v>
      </c>
      <c r="J7" s="89">
        <v>1079</v>
      </c>
      <c r="K7" s="89">
        <v>1055</v>
      </c>
      <c r="L7" s="89" t="s">
        <v>44</v>
      </c>
      <c r="M7" s="89">
        <v>63</v>
      </c>
      <c r="N7" s="89">
        <v>22</v>
      </c>
      <c r="O7" s="89">
        <v>83</v>
      </c>
      <c r="P7" s="89">
        <v>48</v>
      </c>
      <c r="Q7" s="89">
        <v>1446</v>
      </c>
      <c r="R7" s="89">
        <v>1348</v>
      </c>
      <c r="S7" s="89">
        <v>0</v>
      </c>
      <c r="T7" s="89">
        <v>18</v>
      </c>
      <c r="U7" s="89">
        <v>843</v>
      </c>
      <c r="V7" s="89">
        <v>12</v>
      </c>
      <c r="W7" s="89">
        <v>18</v>
      </c>
      <c r="X7" s="89">
        <v>33</v>
      </c>
      <c r="Y7" s="89">
        <v>18</v>
      </c>
      <c r="Z7" s="89">
        <v>106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4210</v>
      </c>
      <c r="C8" s="89" t="s">
        <v>44</v>
      </c>
      <c r="D8" s="89">
        <v>1055</v>
      </c>
      <c r="E8" s="89">
        <v>0</v>
      </c>
      <c r="F8" s="89">
        <v>0</v>
      </c>
      <c r="G8" s="89">
        <v>0</v>
      </c>
      <c r="H8" s="89">
        <v>1005</v>
      </c>
      <c r="I8" s="89">
        <v>0</v>
      </c>
      <c r="J8" s="89">
        <v>1088</v>
      </c>
      <c r="K8" s="89">
        <v>1062</v>
      </c>
      <c r="L8" s="89" t="s">
        <v>44</v>
      </c>
      <c r="M8" s="89">
        <v>60</v>
      </c>
      <c r="N8" s="89">
        <v>20</v>
      </c>
      <c r="O8" s="89">
        <v>100</v>
      </c>
      <c r="P8" s="89">
        <v>46</v>
      </c>
      <c r="Q8" s="89">
        <v>1429</v>
      </c>
      <c r="R8" s="89">
        <v>1510</v>
      </c>
      <c r="S8" s="89">
        <v>0</v>
      </c>
      <c r="T8" s="89">
        <v>19</v>
      </c>
      <c r="U8" s="89">
        <v>837</v>
      </c>
      <c r="V8" s="89">
        <v>11</v>
      </c>
      <c r="W8" s="89">
        <v>18</v>
      </c>
      <c r="X8" s="89">
        <v>33</v>
      </c>
      <c r="Y8" s="89">
        <v>51</v>
      </c>
      <c r="Z8" s="89">
        <v>107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4264</v>
      </c>
      <c r="C9" s="89" t="s">
        <v>44</v>
      </c>
      <c r="D9" s="89">
        <v>1065</v>
      </c>
      <c r="E9" s="89">
        <v>0</v>
      </c>
      <c r="F9" s="89">
        <v>0</v>
      </c>
      <c r="G9" s="89">
        <v>0</v>
      </c>
      <c r="H9" s="89">
        <v>1077</v>
      </c>
      <c r="I9" s="89">
        <v>0</v>
      </c>
      <c r="J9" s="89">
        <v>1034</v>
      </c>
      <c r="K9" s="89">
        <v>1088</v>
      </c>
      <c r="L9" s="89" t="s">
        <v>44</v>
      </c>
      <c r="M9" s="89">
        <v>63</v>
      </c>
      <c r="N9" s="89">
        <v>27</v>
      </c>
      <c r="O9" s="89">
        <v>85</v>
      </c>
      <c r="P9" s="89">
        <v>49</v>
      </c>
      <c r="Q9" s="89">
        <v>1429</v>
      </c>
      <c r="R9" s="89">
        <v>1501</v>
      </c>
      <c r="S9" s="89">
        <v>0</v>
      </c>
      <c r="T9" s="89">
        <v>19</v>
      </c>
      <c r="U9" s="89">
        <v>826</v>
      </c>
      <c r="V9" s="89">
        <v>12</v>
      </c>
      <c r="W9" s="89">
        <v>18</v>
      </c>
      <c r="X9" s="89">
        <v>33</v>
      </c>
      <c r="Y9" s="89">
        <v>24</v>
      </c>
      <c r="Z9" s="89">
        <v>113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4215</v>
      </c>
      <c r="C10" s="89" t="s">
        <v>44</v>
      </c>
      <c r="D10" s="89">
        <v>1057</v>
      </c>
      <c r="E10" s="89">
        <v>0</v>
      </c>
      <c r="F10" s="89">
        <v>0</v>
      </c>
      <c r="G10" s="89">
        <v>0</v>
      </c>
      <c r="H10" s="89">
        <v>1065</v>
      </c>
      <c r="I10" s="89">
        <v>0</v>
      </c>
      <c r="J10" s="89">
        <v>1015</v>
      </c>
      <c r="K10" s="89">
        <v>1078</v>
      </c>
      <c r="L10" s="89" t="s">
        <v>44</v>
      </c>
      <c r="M10" s="89">
        <v>60</v>
      </c>
      <c r="N10" s="89">
        <v>21</v>
      </c>
      <c r="O10" s="89">
        <v>98</v>
      </c>
      <c r="P10" s="89">
        <v>48</v>
      </c>
      <c r="Q10" s="89">
        <v>1446</v>
      </c>
      <c r="R10" s="89">
        <v>1515</v>
      </c>
      <c r="S10" s="89">
        <v>0</v>
      </c>
      <c r="T10" s="89">
        <v>16</v>
      </c>
      <c r="U10" s="89">
        <v>837</v>
      </c>
      <c r="V10" s="89">
        <v>11</v>
      </c>
      <c r="W10" s="89">
        <v>7</v>
      </c>
      <c r="X10" s="89">
        <v>25</v>
      </c>
      <c r="Y10" s="89">
        <v>29</v>
      </c>
      <c r="Z10" s="89">
        <v>121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4734</v>
      </c>
      <c r="C11" s="89">
        <v>350</v>
      </c>
      <c r="D11" s="89">
        <v>1090</v>
      </c>
      <c r="E11" s="89">
        <v>0</v>
      </c>
      <c r="F11" s="89">
        <v>0</v>
      </c>
      <c r="G11" s="89">
        <v>0</v>
      </c>
      <c r="H11" s="89">
        <v>1094</v>
      </c>
      <c r="I11" s="89">
        <v>0</v>
      </c>
      <c r="J11" s="89">
        <v>1118</v>
      </c>
      <c r="K11" s="89">
        <v>1082</v>
      </c>
      <c r="L11" s="89" t="s">
        <v>44</v>
      </c>
      <c r="M11" s="89">
        <v>41</v>
      </c>
      <c r="N11" s="89">
        <v>20</v>
      </c>
      <c r="O11" s="89">
        <v>106</v>
      </c>
      <c r="P11" s="89">
        <v>72</v>
      </c>
      <c r="Q11" s="89">
        <v>1416</v>
      </c>
      <c r="R11" s="89">
        <v>1517</v>
      </c>
      <c r="S11" s="89">
        <v>0</v>
      </c>
      <c r="T11" s="89">
        <v>20</v>
      </c>
      <c r="U11" s="89">
        <v>870</v>
      </c>
      <c r="V11" s="89">
        <v>341</v>
      </c>
      <c r="W11" s="89">
        <v>95</v>
      </c>
      <c r="X11" s="89">
        <v>28</v>
      </c>
      <c r="Y11" s="89">
        <v>26</v>
      </c>
      <c r="Z11" s="89">
        <v>112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4663</v>
      </c>
      <c r="C12" s="89">
        <v>920</v>
      </c>
      <c r="D12" s="89">
        <v>932</v>
      </c>
      <c r="E12" s="89">
        <v>0</v>
      </c>
      <c r="F12" s="89">
        <v>0</v>
      </c>
      <c r="G12" s="89">
        <v>0</v>
      </c>
      <c r="H12" s="89">
        <v>926</v>
      </c>
      <c r="I12" s="89">
        <v>0</v>
      </c>
      <c r="J12" s="89">
        <v>940</v>
      </c>
      <c r="K12" s="89">
        <v>945</v>
      </c>
      <c r="L12" s="89" t="s">
        <v>44</v>
      </c>
      <c r="M12" s="89">
        <v>40</v>
      </c>
      <c r="N12" s="89">
        <v>26</v>
      </c>
      <c r="O12" s="89">
        <v>87</v>
      </c>
      <c r="P12" s="89">
        <v>62</v>
      </c>
      <c r="Q12" s="89">
        <v>1432</v>
      </c>
      <c r="R12" s="89">
        <v>1371</v>
      </c>
      <c r="S12" s="89">
        <v>0</v>
      </c>
      <c r="T12" s="89">
        <v>21</v>
      </c>
      <c r="U12" s="89">
        <v>988</v>
      </c>
      <c r="V12" s="89">
        <v>353</v>
      </c>
      <c r="W12" s="89">
        <v>90</v>
      </c>
      <c r="X12" s="89">
        <v>34</v>
      </c>
      <c r="Y12" s="89">
        <v>40</v>
      </c>
      <c r="Z12" s="89">
        <v>110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4287</v>
      </c>
      <c r="C13" s="89">
        <v>1840</v>
      </c>
      <c r="D13" s="89">
        <v>822</v>
      </c>
      <c r="E13" s="89">
        <v>0</v>
      </c>
      <c r="F13" s="89">
        <v>0</v>
      </c>
      <c r="G13" s="89">
        <v>0</v>
      </c>
      <c r="H13" s="89">
        <v>815</v>
      </c>
      <c r="I13" s="89">
        <v>0</v>
      </c>
      <c r="J13" s="89" t="s">
        <v>44</v>
      </c>
      <c r="K13" s="89">
        <v>810</v>
      </c>
      <c r="L13" s="89" t="s">
        <v>44</v>
      </c>
      <c r="M13" s="89">
        <v>40</v>
      </c>
      <c r="N13" s="89">
        <v>11</v>
      </c>
      <c r="O13" s="89">
        <v>72</v>
      </c>
      <c r="P13" s="89">
        <v>62</v>
      </c>
      <c r="Q13" s="89">
        <v>1440</v>
      </c>
      <c r="R13" s="89">
        <v>1370</v>
      </c>
      <c r="S13" s="89">
        <v>0</v>
      </c>
      <c r="T13" s="89">
        <v>25</v>
      </c>
      <c r="U13" s="89">
        <v>666</v>
      </c>
      <c r="V13" s="89">
        <v>331</v>
      </c>
      <c r="W13" s="89">
        <v>96</v>
      </c>
      <c r="X13" s="89">
        <v>35</v>
      </c>
      <c r="Y13" s="89">
        <v>34</v>
      </c>
      <c r="Z13" s="89">
        <v>113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4307</v>
      </c>
      <c r="C14" s="89">
        <v>2150</v>
      </c>
      <c r="D14" s="89">
        <v>717</v>
      </c>
      <c r="E14" s="89">
        <v>0</v>
      </c>
      <c r="F14" s="89">
        <v>0</v>
      </c>
      <c r="G14" s="89">
        <v>0</v>
      </c>
      <c r="H14" s="89">
        <v>707</v>
      </c>
      <c r="I14" s="89">
        <v>0</v>
      </c>
      <c r="J14" s="89" t="s">
        <v>44</v>
      </c>
      <c r="K14" s="89">
        <v>733</v>
      </c>
      <c r="L14" s="89" t="s">
        <v>44</v>
      </c>
      <c r="M14" s="89">
        <v>55</v>
      </c>
      <c r="N14" s="89">
        <v>15</v>
      </c>
      <c r="O14" s="89">
        <v>92</v>
      </c>
      <c r="P14" s="89">
        <v>40</v>
      </c>
      <c r="Q14" s="89">
        <v>1430</v>
      </c>
      <c r="R14" s="89">
        <v>1389</v>
      </c>
      <c r="S14" s="89">
        <v>0</v>
      </c>
      <c r="T14" s="89">
        <v>20</v>
      </c>
      <c r="U14" s="89">
        <v>673</v>
      </c>
      <c r="V14" s="89">
        <v>319</v>
      </c>
      <c r="W14" s="89">
        <v>106</v>
      </c>
      <c r="X14" s="89">
        <v>42</v>
      </c>
      <c r="Y14" s="89">
        <v>30</v>
      </c>
      <c r="Z14" s="89">
        <v>105</v>
      </c>
      <c r="AA14" s="89">
        <v>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4291</v>
      </c>
      <c r="C15" s="89">
        <v>2320</v>
      </c>
      <c r="D15" s="89">
        <v>643</v>
      </c>
      <c r="E15" s="89">
        <v>0</v>
      </c>
      <c r="F15" s="89">
        <v>0</v>
      </c>
      <c r="G15" s="89">
        <v>0</v>
      </c>
      <c r="H15" s="89">
        <v>674</v>
      </c>
      <c r="I15" s="89">
        <v>0</v>
      </c>
      <c r="J15" s="89" t="s">
        <v>44</v>
      </c>
      <c r="K15" s="89">
        <v>654</v>
      </c>
      <c r="L15" s="89" t="s">
        <v>44</v>
      </c>
      <c r="M15" s="89">
        <v>50</v>
      </c>
      <c r="N15" s="89">
        <v>15</v>
      </c>
      <c r="O15" s="89">
        <v>108</v>
      </c>
      <c r="P15" s="89">
        <v>40</v>
      </c>
      <c r="Q15" s="89">
        <v>1440</v>
      </c>
      <c r="R15" s="89">
        <v>1380</v>
      </c>
      <c r="S15" s="89">
        <v>0</v>
      </c>
      <c r="T15" s="89">
        <v>26</v>
      </c>
      <c r="U15" s="89">
        <v>679</v>
      </c>
      <c r="V15" s="89">
        <v>342</v>
      </c>
      <c r="W15" s="89">
        <v>95</v>
      </c>
      <c r="X15" s="89">
        <v>40</v>
      </c>
      <c r="Y15" s="89">
        <v>24</v>
      </c>
      <c r="Z15" s="89">
        <v>78</v>
      </c>
      <c r="AA15" s="89">
        <v>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4562</v>
      </c>
      <c r="C16" s="89">
        <v>2490</v>
      </c>
      <c r="D16" s="89">
        <v>710</v>
      </c>
      <c r="E16" s="89">
        <v>0</v>
      </c>
      <c r="F16" s="89">
        <v>0</v>
      </c>
      <c r="G16" s="89">
        <v>0</v>
      </c>
      <c r="H16" s="89">
        <v>705</v>
      </c>
      <c r="I16" s="89">
        <v>0</v>
      </c>
      <c r="J16" s="89" t="s">
        <v>44</v>
      </c>
      <c r="K16" s="89">
        <v>657</v>
      </c>
      <c r="L16" s="89" t="s">
        <v>44</v>
      </c>
      <c r="M16" s="89">
        <v>50</v>
      </c>
      <c r="N16" s="89">
        <v>17</v>
      </c>
      <c r="O16" s="89">
        <v>138</v>
      </c>
      <c r="P16" s="89">
        <v>43</v>
      </c>
      <c r="Q16" s="89">
        <v>1444</v>
      </c>
      <c r="R16" s="89">
        <v>1376</v>
      </c>
      <c r="S16" s="89">
        <v>0</v>
      </c>
      <c r="T16" s="89">
        <v>20</v>
      </c>
      <c r="U16" s="89">
        <v>849</v>
      </c>
      <c r="V16" s="89">
        <v>330</v>
      </c>
      <c r="W16" s="89">
        <v>98</v>
      </c>
      <c r="X16" s="89">
        <v>34</v>
      </c>
      <c r="Y16" s="89">
        <v>33</v>
      </c>
      <c r="Z16" s="89">
        <v>82</v>
      </c>
      <c r="AA16" s="89">
        <v>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4755</v>
      </c>
      <c r="C17" s="89">
        <v>1920</v>
      </c>
      <c r="D17" s="89">
        <v>947</v>
      </c>
      <c r="E17" s="89">
        <v>0</v>
      </c>
      <c r="F17" s="89">
        <v>0</v>
      </c>
      <c r="G17" s="89">
        <v>0</v>
      </c>
      <c r="H17" s="89">
        <v>934</v>
      </c>
      <c r="I17" s="89">
        <v>0</v>
      </c>
      <c r="J17" s="89" t="s">
        <v>44</v>
      </c>
      <c r="K17" s="89">
        <v>954</v>
      </c>
      <c r="L17" s="89" t="s">
        <v>44</v>
      </c>
      <c r="M17" s="89">
        <v>51</v>
      </c>
      <c r="N17" s="89">
        <v>18</v>
      </c>
      <c r="O17" s="89">
        <v>151</v>
      </c>
      <c r="P17" s="89">
        <v>49</v>
      </c>
      <c r="Q17" s="89">
        <v>1449</v>
      </c>
      <c r="R17" s="89">
        <v>1560</v>
      </c>
      <c r="S17" s="89">
        <v>0</v>
      </c>
      <c r="T17" s="89">
        <v>23</v>
      </c>
      <c r="U17" s="89">
        <v>844</v>
      </c>
      <c r="V17" s="89">
        <v>390</v>
      </c>
      <c r="W17" s="89">
        <v>101</v>
      </c>
      <c r="X17" s="89">
        <v>38</v>
      </c>
      <c r="Y17" s="89">
        <v>30</v>
      </c>
      <c r="Z17" s="89">
        <v>72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4316</v>
      </c>
      <c r="C18" s="89">
        <v>980</v>
      </c>
      <c r="D18" s="89">
        <v>817</v>
      </c>
      <c r="E18" s="89">
        <v>0</v>
      </c>
      <c r="F18" s="89">
        <v>0</v>
      </c>
      <c r="G18" s="89">
        <v>0</v>
      </c>
      <c r="H18" s="89">
        <v>824</v>
      </c>
      <c r="I18" s="89">
        <v>0</v>
      </c>
      <c r="J18" s="89" t="s">
        <v>44</v>
      </c>
      <c r="K18" s="89">
        <v>841</v>
      </c>
      <c r="L18" s="89">
        <v>854</v>
      </c>
      <c r="M18" s="89">
        <v>54</v>
      </c>
      <c r="N18" s="89">
        <v>28</v>
      </c>
      <c r="O18" s="89">
        <v>148</v>
      </c>
      <c r="P18" s="89">
        <v>46</v>
      </c>
      <c r="Q18" s="89">
        <v>1440</v>
      </c>
      <c r="R18" s="89">
        <v>1588</v>
      </c>
      <c r="S18" s="89">
        <v>0</v>
      </c>
      <c r="T18" s="89">
        <v>20</v>
      </c>
      <c r="U18" s="89">
        <v>834</v>
      </c>
      <c r="V18" s="89">
        <v>12</v>
      </c>
      <c r="W18" s="89">
        <v>10</v>
      </c>
      <c r="X18" s="89">
        <v>52</v>
      </c>
      <c r="Y18" s="89">
        <v>38</v>
      </c>
      <c r="Z18" s="89">
        <v>78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4343</v>
      </c>
      <c r="C19" s="89">
        <v>910</v>
      </c>
      <c r="D19" s="89">
        <v>857</v>
      </c>
      <c r="E19" s="89">
        <v>0</v>
      </c>
      <c r="F19" s="89">
        <v>0</v>
      </c>
      <c r="G19" s="89">
        <v>0</v>
      </c>
      <c r="H19" s="89">
        <v>837</v>
      </c>
      <c r="I19" s="89">
        <v>0</v>
      </c>
      <c r="J19" s="89" t="s">
        <v>44</v>
      </c>
      <c r="K19" s="89">
        <v>874</v>
      </c>
      <c r="L19" s="89">
        <v>865</v>
      </c>
      <c r="M19" s="89">
        <v>232</v>
      </c>
      <c r="N19" s="89">
        <v>23</v>
      </c>
      <c r="O19" s="89">
        <v>134</v>
      </c>
      <c r="P19" s="89">
        <v>40</v>
      </c>
      <c r="Q19" s="89">
        <v>1440</v>
      </c>
      <c r="R19" s="89">
        <v>1606</v>
      </c>
      <c r="S19" s="89">
        <v>0</v>
      </c>
      <c r="T19" s="89">
        <v>20</v>
      </c>
      <c r="U19" s="89">
        <v>844</v>
      </c>
      <c r="V19" s="89">
        <v>12</v>
      </c>
      <c r="W19" s="89">
        <v>10</v>
      </c>
      <c r="X19" s="89">
        <v>38</v>
      </c>
      <c r="Y19" s="89">
        <v>43</v>
      </c>
      <c r="Z19" s="89">
        <v>100</v>
      </c>
      <c r="AA19" s="89">
        <v>14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4340</v>
      </c>
      <c r="C20" s="89">
        <v>330</v>
      </c>
      <c r="D20" s="89">
        <v>1066</v>
      </c>
      <c r="E20" s="89">
        <v>0</v>
      </c>
      <c r="F20" s="89">
        <v>0</v>
      </c>
      <c r="G20" s="89">
        <v>0</v>
      </c>
      <c r="H20" s="89">
        <v>1052</v>
      </c>
      <c r="I20" s="89">
        <v>0</v>
      </c>
      <c r="J20" s="89" t="s">
        <v>44</v>
      </c>
      <c r="K20" s="89">
        <v>1052</v>
      </c>
      <c r="L20" s="89">
        <v>840</v>
      </c>
      <c r="M20" s="89">
        <v>610</v>
      </c>
      <c r="N20" s="89">
        <v>23</v>
      </c>
      <c r="O20" s="89">
        <v>90</v>
      </c>
      <c r="P20" s="89">
        <v>37</v>
      </c>
      <c r="Q20" s="89">
        <v>1430</v>
      </c>
      <c r="R20" s="89">
        <v>1378</v>
      </c>
      <c r="S20" s="89">
        <v>0</v>
      </c>
      <c r="T20" s="89">
        <v>10</v>
      </c>
      <c r="U20" s="89">
        <v>854</v>
      </c>
      <c r="V20" s="89">
        <v>10</v>
      </c>
      <c r="W20" s="89">
        <v>18</v>
      </c>
      <c r="X20" s="89">
        <v>30</v>
      </c>
      <c r="Y20" s="89">
        <v>30</v>
      </c>
      <c r="Z20" s="89">
        <v>78</v>
      </c>
      <c r="AA20" s="89">
        <v>14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4774</v>
      </c>
      <c r="C21" s="89" t="s">
        <v>44</v>
      </c>
      <c r="D21" s="89">
        <v>1177</v>
      </c>
      <c r="E21" s="89">
        <v>0</v>
      </c>
      <c r="F21" s="89">
        <v>0</v>
      </c>
      <c r="G21" s="89">
        <v>0</v>
      </c>
      <c r="H21" s="89">
        <v>1185</v>
      </c>
      <c r="I21" s="89">
        <v>0</v>
      </c>
      <c r="J21" s="89">
        <v>1220</v>
      </c>
      <c r="K21" s="89">
        <v>1192</v>
      </c>
      <c r="L21" s="89" t="s">
        <v>44</v>
      </c>
      <c r="M21" s="89">
        <v>612</v>
      </c>
      <c r="N21" s="89">
        <v>22</v>
      </c>
      <c r="O21" s="89">
        <v>88</v>
      </c>
      <c r="P21" s="89">
        <v>72</v>
      </c>
      <c r="Q21" s="89">
        <v>1446</v>
      </c>
      <c r="R21" s="89">
        <v>1370</v>
      </c>
      <c r="S21" s="89">
        <v>0</v>
      </c>
      <c r="T21" s="89">
        <v>18</v>
      </c>
      <c r="U21" s="89">
        <v>1021</v>
      </c>
      <c r="V21" s="89">
        <v>16</v>
      </c>
      <c r="W21" s="89">
        <v>22</v>
      </c>
      <c r="X21" s="89">
        <v>38</v>
      </c>
      <c r="Y21" s="89">
        <v>35</v>
      </c>
      <c r="Z21" s="89">
        <v>68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4801</v>
      </c>
      <c r="C22" s="89" t="s">
        <v>44</v>
      </c>
      <c r="D22" s="89">
        <v>1186</v>
      </c>
      <c r="E22" s="89">
        <v>0</v>
      </c>
      <c r="F22" s="89">
        <v>0</v>
      </c>
      <c r="G22" s="89">
        <v>0</v>
      </c>
      <c r="H22" s="89">
        <v>1199</v>
      </c>
      <c r="I22" s="89">
        <v>0</v>
      </c>
      <c r="J22" s="89">
        <v>1207</v>
      </c>
      <c r="K22" s="89">
        <v>1209</v>
      </c>
      <c r="L22" s="89" t="s">
        <v>44</v>
      </c>
      <c r="M22" s="89">
        <v>652</v>
      </c>
      <c r="N22" s="89">
        <v>22</v>
      </c>
      <c r="O22" s="89">
        <v>87</v>
      </c>
      <c r="P22" s="89">
        <v>59</v>
      </c>
      <c r="Q22" s="89">
        <v>1448</v>
      </c>
      <c r="R22" s="89">
        <v>1354</v>
      </c>
      <c r="S22" s="89">
        <v>0</v>
      </c>
      <c r="T22" s="89">
        <v>16</v>
      </c>
      <c r="U22" s="89">
        <v>984</v>
      </c>
      <c r="V22" s="89">
        <v>16</v>
      </c>
      <c r="W22" s="89">
        <v>22</v>
      </c>
      <c r="X22" s="89">
        <v>39</v>
      </c>
      <c r="Y22" s="89">
        <v>39</v>
      </c>
      <c r="Z22" s="89">
        <v>80</v>
      </c>
      <c r="AA22" s="89">
        <v>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5017</v>
      </c>
      <c r="C23" s="89" t="s">
        <v>44</v>
      </c>
      <c r="D23" s="89">
        <v>1220</v>
      </c>
      <c r="E23" s="89">
        <v>0</v>
      </c>
      <c r="F23" s="89">
        <v>0</v>
      </c>
      <c r="G23" s="89">
        <v>0</v>
      </c>
      <c r="H23" s="89">
        <v>1275</v>
      </c>
      <c r="I23" s="89">
        <v>0</v>
      </c>
      <c r="J23" s="89">
        <v>1234</v>
      </c>
      <c r="K23" s="89">
        <v>1288</v>
      </c>
      <c r="L23" s="89" t="s">
        <v>44</v>
      </c>
      <c r="M23" s="89">
        <v>639</v>
      </c>
      <c r="N23" s="89">
        <v>28</v>
      </c>
      <c r="O23" s="89">
        <v>87</v>
      </c>
      <c r="P23" s="89">
        <v>71</v>
      </c>
      <c r="Q23" s="89">
        <v>1426</v>
      </c>
      <c r="R23" s="89">
        <v>1362</v>
      </c>
      <c r="S23" s="89">
        <v>0</v>
      </c>
      <c r="T23" s="89">
        <v>12</v>
      </c>
      <c r="U23" s="89">
        <v>1005</v>
      </c>
      <c r="V23" s="89">
        <v>17</v>
      </c>
      <c r="W23" s="89">
        <v>20</v>
      </c>
      <c r="X23" s="89">
        <v>44</v>
      </c>
      <c r="Y23" s="89">
        <v>32</v>
      </c>
      <c r="Z23" s="89">
        <v>119</v>
      </c>
      <c r="AA23" s="89">
        <v>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5010</v>
      </c>
      <c r="C24" s="89" t="s">
        <v>44</v>
      </c>
      <c r="D24" s="89">
        <v>1224</v>
      </c>
      <c r="E24" s="89">
        <v>0</v>
      </c>
      <c r="F24" s="89">
        <v>0</v>
      </c>
      <c r="G24" s="89">
        <v>0</v>
      </c>
      <c r="H24" s="89">
        <v>1288</v>
      </c>
      <c r="I24" s="89">
        <v>0</v>
      </c>
      <c r="J24" s="89">
        <v>1233</v>
      </c>
      <c r="K24" s="89">
        <v>1265</v>
      </c>
      <c r="L24" s="89" t="s">
        <v>44</v>
      </c>
      <c r="M24" s="89">
        <v>676</v>
      </c>
      <c r="N24" s="89">
        <v>27</v>
      </c>
      <c r="O24" s="89">
        <v>94</v>
      </c>
      <c r="P24" s="89">
        <v>65</v>
      </c>
      <c r="Q24" s="89">
        <v>1451</v>
      </c>
      <c r="R24" s="89">
        <v>1541</v>
      </c>
      <c r="S24" s="89">
        <v>0</v>
      </c>
      <c r="T24" s="89">
        <v>12</v>
      </c>
      <c r="U24" s="89">
        <v>848</v>
      </c>
      <c r="V24" s="89">
        <v>13</v>
      </c>
      <c r="W24" s="89">
        <v>20</v>
      </c>
      <c r="X24" s="89">
        <v>44</v>
      </c>
      <c r="Y24" s="89">
        <v>30</v>
      </c>
      <c r="Z24" s="89">
        <v>111</v>
      </c>
      <c r="AA24" s="89">
        <v>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4913</v>
      </c>
      <c r="C25" s="89" t="s">
        <v>44</v>
      </c>
      <c r="D25" s="89">
        <v>1225</v>
      </c>
      <c r="E25" s="89">
        <v>0</v>
      </c>
      <c r="F25" s="89">
        <v>0</v>
      </c>
      <c r="G25" s="89">
        <v>0</v>
      </c>
      <c r="H25" s="89">
        <v>1273</v>
      </c>
      <c r="I25" s="89">
        <v>0</v>
      </c>
      <c r="J25" s="89">
        <v>1215</v>
      </c>
      <c r="K25" s="89">
        <v>1200</v>
      </c>
      <c r="L25" s="89" t="s">
        <v>44</v>
      </c>
      <c r="M25" s="89">
        <v>645</v>
      </c>
      <c r="N25" s="89">
        <v>23</v>
      </c>
      <c r="O25" s="89">
        <v>85</v>
      </c>
      <c r="P25" s="89">
        <v>73</v>
      </c>
      <c r="Q25" s="89">
        <v>1448</v>
      </c>
      <c r="R25" s="89">
        <v>1529</v>
      </c>
      <c r="S25" s="89">
        <v>0</v>
      </c>
      <c r="T25" s="89">
        <v>16</v>
      </c>
      <c r="U25" s="89">
        <v>832</v>
      </c>
      <c r="V25" s="89">
        <v>11</v>
      </c>
      <c r="W25" s="89">
        <v>19</v>
      </c>
      <c r="X25" s="89">
        <v>39</v>
      </c>
      <c r="Y25" s="89">
        <v>38</v>
      </c>
      <c r="Z25" s="89">
        <v>112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4231</v>
      </c>
      <c r="C26" s="89" t="s">
        <v>44</v>
      </c>
      <c r="D26" s="89">
        <v>1052</v>
      </c>
      <c r="E26" s="89">
        <v>0</v>
      </c>
      <c r="F26" s="89">
        <v>0</v>
      </c>
      <c r="G26" s="89">
        <v>0</v>
      </c>
      <c r="H26" s="89">
        <v>1077</v>
      </c>
      <c r="I26" s="89">
        <v>0</v>
      </c>
      <c r="J26" s="89">
        <v>1034</v>
      </c>
      <c r="K26" s="89">
        <v>1068</v>
      </c>
      <c r="L26" s="89" t="s">
        <v>44</v>
      </c>
      <c r="M26" s="89">
        <v>74</v>
      </c>
      <c r="N26" s="89">
        <v>27</v>
      </c>
      <c r="O26" s="89">
        <v>83</v>
      </c>
      <c r="P26" s="89">
        <v>69</v>
      </c>
      <c r="Q26" s="89">
        <v>1451</v>
      </c>
      <c r="R26" s="89">
        <v>1535</v>
      </c>
      <c r="S26" s="89">
        <v>0</v>
      </c>
      <c r="T26" s="89">
        <v>12</v>
      </c>
      <c r="U26" s="89">
        <v>834</v>
      </c>
      <c r="V26" s="89">
        <v>15</v>
      </c>
      <c r="W26" s="89">
        <v>19</v>
      </c>
      <c r="X26" s="89">
        <v>43</v>
      </c>
      <c r="Y26" s="89">
        <v>42</v>
      </c>
      <c r="Z26" s="89">
        <v>56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4151</v>
      </c>
      <c r="C27" s="18">
        <f>MIN(C9:C22)</f>
        <v>330</v>
      </c>
      <c r="D27" s="18">
        <f t="shared" ref="D27:AB27" si="2">MIN(D3:D26)</f>
        <v>643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674</v>
      </c>
      <c r="I27" s="18">
        <f t="shared" si="2"/>
        <v>0</v>
      </c>
      <c r="J27" s="18">
        <f t="shared" si="2"/>
        <v>940</v>
      </c>
      <c r="K27" s="18">
        <f t="shared" si="2"/>
        <v>654</v>
      </c>
      <c r="L27" s="18">
        <f t="shared" si="2"/>
        <v>840</v>
      </c>
      <c r="M27" s="18">
        <f t="shared" si="2"/>
        <v>40</v>
      </c>
      <c r="N27" s="18">
        <f t="shared" si="2"/>
        <v>11</v>
      </c>
      <c r="O27" s="18">
        <f t="shared" si="2"/>
        <v>72</v>
      </c>
      <c r="P27" s="18">
        <f t="shared" si="2"/>
        <v>37</v>
      </c>
      <c r="Q27" s="18">
        <f t="shared" si="2"/>
        <v>1416</v>
      </c>
      <c r="R27" s="18">
        <f t="shared" si="2"/>
        <v>1348</v>
      </c>
      <c r="S27" s="18">
        <f t="shared" si="2"/>
        <v>0</v>
      </c>
      <c r="T27" s="18">
        <f t="shared" si="2"/>
        <v>10</v>
      </c>
      <c r="U27" s="18">
        <f t="shared" si="2"/>
        <v>666</v>
      </c>
      <c r="V27" s="18">
        <f t="shared" si="2"/>
        <v>10</v>
      </c>
      <c r="W27" s="18">
        <f t="shared" si="2"/>
        <v>7</v>
      </c>
      <c r="X27" s="18">
        <f t="shared" si="2"/>
        <v>25</v>
      </c>
      <c r="Y27" s="18">
        <f t="shared" si="2"/>
        <v>18</v>
      </c>
      <c r="Z27" s="18">
        <f t="shared" si="2"/>
        <v>56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5017</v>
      </c>
      <c r="C28" s="18">
        <f>MAX(C9:C22)</f>
        <v>2490</v>
      </c>
      <c r="D28" s="18">
        <f t="shared" ref="D28:AB28" si="3">MAX(D3:D26)</f>
        <v>1225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1288</v>
      </c>
      <c r="I28" s="18">
        <f t="shared" si="3"/>
        <v>0</v>
      </c>
      <c r="J28" s="18">
        <f t="shared" si="3"/>
        <v>1234</v>
      </c>
      <c r="K28" s="18">
        <f t="shared" si="3"/>
        <v>1288</v>
      </c>
      <c r="L28" s="18">
        <f t="shared" si="3"/>
        <v>865</v>
      </c>
      <c r="M28" s="18">
        <f t="shared" si="3"/>
        <v>676</v>
      </c>
      <c r="N28" s="18">
        <f t="shared" si="3"/>
        <v>28</v>
      </c>
      <c r="O28" s="18">
        <f t="shared" si="3"/>
        <v>151</v>
      </c>
      <c r="P28" s="18">
        <f t="shared" si="3"/>
        <v>73</v>
      </c>
      <c r="Q28" s="18">
        <f t="shared" si="3"/>
        <v>1451</v>
      </c>
      <c r="R28" s="18">
        <f t="shared" si="3"/>
        <v>1606</v>
      </c>
      <c r="S28" s="18">
        <f t="shared" si="3"/>
        <v>0</v>
      </c>
      <c r="T28" s="18">
        <f t="shared" si="3"/>
        <v>26</v>
      </c>
      <c r="U28" s="18">
        <f t="shared" si="3"/>
        <v>1021</v>
      </c>
      <c r="V28" s="18">
        <f t="shared" si="3"/>
        <v>390</v>
      </c>
      <c r="W28" s="18">
        <f t="shared" si="3"/>
        <v>106</v>
      </c>
      <c r="X28" s="18">
        <f t="shared" si="3"/>
        <v>52</v>
      </c>
      <c r="Y28" s="18">
        <f t="shared" si="3"/>
        <v>51</v>
      </c>
      <c r="Z28" s="18">
        <f t="shared" si="3"/>
        <v>121</v>
      </c>
      <c r="AA28" s="18">
        <f t="shared" si="3"/>
        <v>14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4454.583333333333</v>
      </c>
      <c r="C29" s="20">
        <f>AVERAGE(C9:C22)</f>
        <v>1421</v>
      </c>
      <c r="D29" s="20">
        <f t="shared" ref="D29:AB29" si="4">AVERAGE(D3:D26)</f>
        <v>1001.5416666666666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1009.9583333333334</v>
      </c>
      <c r="I29" s="20">
        <f t="shared" si="4"/>
        <v>0</v>
      </c>
      <c r="J29" s="20">
        <f t="shared" si="4"/>
        <v>1097.75</v>
      </c>
      <c r="K29" s="20">
        <f t="shared" si="4"/>
        <v>1012.5416666666666</v>
      </c>
      <c r="L29" s="20">
        <f t="shared" si="4"/>
        <v>853</v>
      </c>
      <c r="M29" s="20">
        <f t="shared" si="4"/>
        <v>209</v>
      </c>
      <c r="N29" s="20">
        <f t="shared" si="4"/>
        <v>22.125</v>
      </c>
      <c r="O29" s="20">
        <f t="shared" si="4"/>
        <v>99.541666666666671</v>
      </c>
      <c r="P29" s="20">
        <f t="shared" si="4"/>
        <v>54.083333333333336</v>
      </c>
      <c r="Q29" s="20">
        <f t="shared" si="4"/>
        <v>1438.2916666666667</v>
      </c>
      <c r="R29" s="20">
        <f t="shared" si="4"/>
        <v>1453</v>
      </c>
      <c r="S29" s="20">
        <f t="shared" si="4"/>
        <v>0</v>
      </c>
      <c r="T29" s="20">
        <f t="shared" si="4"/>
        <v>18.333333333333332</v>
      </c>
      <c r="U29" s="20">
        <f t="shared" si="4"/>
        <v>846.70833333333337</v>
      </c>
      <c r="V29" s="20">
        <f t="shared" si="4"/>
        <v>109.58333333333333</v>
      </c>
      <c r="W29" s="20">
        <f t="shared" si="4"/>
        <v>40.583333333333336</v>
      </c>
      <c r="X29" s="20">
        <f t="shared" si="4"/>
        <v>37.208333333333336</v>
      </c>
      <c r="Y29" s="20">
        <f t="shared" si="4"/>
        <v>31.75</v>
      </c>
      <c r="Z29" s="20">
        <f t="shared" si="4"/>
        <v>97.583333333333329</v>
      </c>
      <c r="AA29" s="20">
        <f t="shared" si="4"/>
        <v>4.375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7" zoomScale="39" zoomScaleNormal="39" workbookViewId="0">
      <selection activeCell="H16" sqref="H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Summary'!A25</f>
        <v>45282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4219</v>
      </c>
      <c r="C3" s="89" t="s">
        <v>44</v>
      </c>
      <c r="D3" s="89">
        <v>1067</v>
      </c>
      <c r="E3" s="89">
        <v>0</v>
      </c>
      <c r="F3" s="89">
        <v>0</v>
      </c>
      <c r="G3" s="89">
        <v>0</v>
      </c>
      <c r="H3" s="89">
        <v>1035</v>
      </c>
      <c r="I3" s="89">
        <v>0</v>
      </c>
      <c r="J3" s="89">
        <v>1029</v>
      </c>
      <c r="K3" s="89">
        <v>1088</v>
      </c>
      <c r="L3" s="89" t="s">
        <v>44</v>
      </c>
      <c r="M3" s="89">
        <v>71</v>
      </c>
      <c r="N3" s="89">
        <v>25</v>
      </c>
      <c r="O3" s="89">
        <v>81</v>
      </c>
      <c r="P3" s="89">
        <v>50</v>
      </c>
      <c r="Q3" s="89">
        <v>1448</v>
      </c>
      <c r="R3" s="89">
        <v>1535</v>
      </c>
      <c r="S3" s="89">
        <v>0</v>
      </c>
      <c r="T3" s="89">
        <v>12</v>
      </c>
      <c r="U3" s="89">
        <v>840</v>
      </c>
      <c r="V3" s="89">
        <v>14</v>
      </c>
      <c r="W3" s="89">
        <v>19</v>
      </c>
      <c r="X3" s="89">
        <v>44</v>
      </c>
      <c r="Y3" s="89">
        <v>27</v>
      </c>
      <c r="Z3" s="89">
        <v>108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4248</v>
      </c>
      <c r="C4" s="89" t="s">
        <v>44</v>
      </c>
      <c r="D4" s="89">
        <v>1077</v>
      </c>
      <c r="E4" s="89">
        <v>0</v>
      </c>
      <c r="F4" s="89">
        <v>0</v>
      </c>
      <c r="G4" s="89">
        <v>0</v>
      </c>
      <c r="H4" s="89">
        <v>1065</v>
      </c>
      <c r="I4" s="89">
        <v>0</v>
      </c>
      <c r="J4" s="89">
        <v>1034</v>
      </c>
      <c r="K4" s="89">
        <v>1072</v>
      </c>
      <c r="L4" s="89" t="s">
        <v>44</v>
      </c>
      <c r="M4" s="89">
        <v>74</v>
      </c>
      <c r="N4" s="89">
        <v>21</v>
      </c>
      <c r="O4" s="89">
        <v>76</v>
      </c>
      <c r="P4" s="89">
        <v>48</v>
      </c>
      <c r="Q4" s="89">
        <v>1429</v>
      </c>
      <c r="R4" s="89">
        <v>1532</v>
      </c>
      <c r="S4" s="89">
        <v>0</v>
      </c>
      <c r="T4" s="89">
        <v>12</v>
      </c>
      <c r="U4" s="89">
        <v>832</v>
      </c>
      <c r="V4" s="89">
        <v>14</v>
      </c>
      <c r="W4" s="89">
        <v>18</v>
      </c>
      <c r="X4" s="89">
        <v>44</v>
      </c>
      <c r="Y4" s="89">
        <v>30</v>
      </c>
      <c r="Z4" s="89">
        <v>120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4191</v>
      </c>
      <c r="C5" s="89" t="s">
        <v>44</v>
      </c>
      <c r="D5" s="89">
        <v>1012</v>
      </c>
      <c r="E5" s="89">
        <v>0</v>
      </c>
      <c r="F5" s="89">
        <v>0</v>
      </c>
      <c r="G5" s="89">
        <v>0</v>
      </c>
      <c r="H5" s="89">
        <v>1065</v>
      </c>
      <c r="I5" s="89">
        <v>0</v>
      </c>
      <c r="J5" s="89">
        <v>1015</v>
      </c>
      <c r="K5" s="89">
        <v>1099</v>
      </c>
      <c r="L5" s="89" t="s">
        <v>44</v>
      </c>
      <c r="M5" s="89">
        <v>69</v>
      </c>
      <c r="N5" s="89">
        <v>21</v>
      </c>
      <c r="O5" s="89">
        <v>75</v>
      </c>
      <c r="P5" s="89">
        <v>43</v>
      </c>
      <c r="Q5" s="89">
        <v>1440</v>
      </c>
      <c r="R5" s="89">
        <v>1342</v>
      </c>
      <c r="S5" s="89">
        <v>0</v>
      </c>
      <c r="T5" s="89">
        <v>12</v>
      </c>
      <c r="U5" s="89">
        <v>851</v>
      </c>
      <c r="V5" s="89">
        <v>15</v>
      </c>
      <c r="W5" s="89">
        <v>19</v>
      </c>
      <c r="X5" s="89">
        <v>44</v>
      </c>
      <c r="Y5" s="89">
        <v>22</v>
      </c>
      <c r="Z5" s="89">
        <v>102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4177</v>
      </c>
      <c r="C6" s="89" t="s">
        <v>44</v>
      </c>
      <c r="D6" s="89">
        <v>1022</v>
      </c>
      <c r="E6" s="89">
        <v>0</v>
      </c>
      <c r="F6" s="89">
        <v>0</v>
      </c>
      <c r="G6" s="89">
        <v>0</v>
      </c>
      <c r="H6" s="89">
        <v>1088</v>
      </c>
      <c r="I6" s="89">
        <v>0</v>
      </c>
      <c r="J6" s="89">
        <v>1002</v>
      </c>
      <c r="K6" s="89">
        <v>1065</v>
      </c>
      <c r="L6" s="89" t="s">
        <v>44</v>
      </c>
      <c r="M6" s="89">
        <v>69</v>
      </c>
      <c r="N6" s="89">
        <v>21</v>
      </c>
      <c r="O6" s="89">
        <v>71</v>
      </c>
      <c r="P6" s="89">
        <v>36</v>
      </c>
      <c r="Q6" s="89">
        <v>1443</v>
      </c>
      <c r="R6" s="89">
        <v>1342</v>
      </c>
      <c r="S6" s="89">
        <v>0</v>
      </c>
      <c r="T6" s="89">
        <v>12</v>
      </c>
      <c r="U6" s="89">
        <v>848</v>
      </c>
      <c r="V6" s="89">
        <v>12</v>
      </c>
      <c r="W6" s="89">
        <v>18</v>
      </c>
      <c r="X6" s="89">
        <v>48</v>
      </c>
      <c r="Y6" s="89">
        <v>22</v>
      </c>
      <c r="Z6" s="89">
        <v>93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4062</v>
      </c>
      <c r="C7" s="89" t="s">
        <v>44</v>
      </c>
      <c r="D7" s="89">
        <v>1010</v>
      </c>
      <c r="E7" s="89">
        <v>0</v>
      </c>
      <c r="F7" s="89">
        <v>0</v>
      </c>
      <c r="G7" s="89">
        <v>0</v>
      </c>
      <c r="H7" s="89">
        <v>1025</v>
      </c>
      <c r="I7" s="89">
        <v>0</v>
      </c>
      <c r="J7" s="89">
        <v>1017</v>
      </c>
      <c r="K7" s="89">
        <v>1010</v>
      </c>
      <c r="L7" s="89" t="s">
        <v>44</v>
      </c>
      <c r="M7" s="89">
        <v>71</v>
      </c>
      <c r="N7" s="89">
        <v>21</v>
      </c>
      <c r="O7" s="89">
        <v>71</v>
      </c>
      <c r="P7" s="89">
        <v>40</v>
      </c>
      <c r="Q7" s="89">
        <v>1423</v>
      </c>
      <c r="R7" s="89">
        <v>1340</v>
      </c>
      <c r="S7" s="89">
        <v>0</v>
      </c>
      <c r="T7" s="89">
        <v>12</v>
      </c>
      <c r="U7" s="89">
        <v>851</v>
      </c>
      <c r="V7" s="89">
        <v>12</v>
      </c>
      <c r="W7" s="89">
        <v>19</v>
      </c>
      <c r="X7" s="89">
        <v>34</v>
      </c>
      <c r="Y7" s="89">
        <v>28</v>
      </c>
      <c r="Z7" s="89">
        <v>94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4235</v>
      </c>
      <c r="C8" s="89" t="s">
        <v>44</v>
      </c>
      <c r="D8" s="89">
        <v>1062</v>
      </c>
      <c r="E8" s="89">
        <v>0</v>
      </c>
      <c r="F8" s="89">
        <v>0</v>
      </c>
      <c r="G8" s="89">
        <v>0</v>
      </c>
      <c r="H8" s="89">
        <v>1034</v>
      </c>
      <c r="I8" s="89">
        <v>0</v>
      </c>
      <c r="J8" s="89">
        <v>1088</v>
      </c>
      <c r="K8" s="89">
        <v>1051</v>
      </c>
      <c r="L8" s="89" t="s">
        <v>44</v>
      </c>
      <c r="M8" s="89">
        <v>69</v>
      </c>
      <c r="N8" s="89">
        <v>21</v>
      </c>
      <c r="O8" s="89">
        <v>96</v>
      </c>
      <c r="P8" s="89">
        <v>52</v>
      </c>
      <c r="Q8" s="89">
        <v>1423</v>
      </c>
      <c r="R8" s="89">
        <v>1518</v>
      </c>
      <c r="S8" s="89">
        <v>0</v>
      </c>
      <c r="T8" s="89">
        <v>17</v>
      </c>
      <c r="U8" s="89">
        <v>840</v>
      </c>
      <c r="V8" s="89">
        <v>11</v>
      </c>
      <c r="W8" s="89">
        <v>19</v>
      </c>
      <c r="X8" s="89">
        <v>35</v>
      </c>
      <c r="Y8" s="89">
        <v>42</v>
      </c>
      <c r="Z8" s="89">
        <v>100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4232</v>
      </c>
      <c r="C9" s="89" t="s">
        <v>44</v>
      </c>
      <c r="D9" s="89">
        <v>1072</v>
      </c>
      <c r="E9" s="89">
        <v>0</v>
      </c>
      <c r="F9" s="89">
        <v>0</v>
      </c>
      <c r="G9" s="89">
        <v>0</v>
      </c>
      <c r="H9" s="89">
        <v>1077</v>
      </c>
      <c r="I9" s="89">
        <v>0</v>
      </c>
      <c r="J9" s="89">
        <v>1034</v>
      </c>
      <c r="K9" s="89">
        <v>1049</v>
      </c>
      <c r="L9" s="89" t="s">
        <v>44</v>
      </c>
      <c r="M9" s="89">
        <v>71</v>
      </c>
      <c r="N9" s="89">
        <v>22</v>
      </c>
      <c r="O9" s="89">
        <v>80</v>
      </c>
      <c r="P9" s="89">
        <v>48</v>
      </c>
      <c r="Q9" s="89">
        <v>1434</v>
      </c>
      <c r="R9" s="89">
        <v>1524</v>
      </c>
      <c r="S9" s="89">
        <v>0</v>
      </c>
      <c r="T9" s="89">
        <v>17</v>
      </c>
      <c r="U9" s="89">
        <v>996</v>
      </c>
      <c r="V9" s="89">
        <v>12</v>
      </c>
      <c r="W9" s="89">
        <v>18</v>
      </c>
      <c r="X9" s="89">
        <v>31</v>
      </c>
      <c r="Y9" s="89">
        <v>24</v>
      </c>
      <c r="Z9" s="89">
        <v>112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4167</v>
      </c>
      <c r="C10" s="89" t="s">
        <v>44</v>
      </c>
      <c r="D10" s="89">
        <v>1077</v>
      </c>
      <c r="E10" s="89">
        <v>0</v>
      </c>
      <c r="F10" s="89">
        <v>0</v>
      </c>
      <c r="G10" s="89">
        <v>0</v>
      </c>
      <c r="H10" s="89">
        <v>1000</v>
      </c>
      <c r="I10" s="89">
        <v>0</v>
      </c>
      <c r="J10" s="89">
        <v>1025</v>
      </c>
      <c r="K10" s="89">
        <v>1065</v>
      </c>
      <c r="L10" s="89" t="s">
        <v>44</v>
      </c>
      <c r="M10" s="89">
        <v>71</v>
      </c>
      <c r="N10" s="89">
        <v>28</v>
      </c>
      <c r="O10" s="89">
        <v>84</v>
      </c>
      <c r="P10" s="89">
        <v>55</v>
      </c>
      <c r="Q10" s="89">
        <v>1368</v>
      </c>
      <c r="R10" s="89">
        <v>1541</v>
      </c>
      <c r="S10" s="89">
        <v>0</v>
      </c>
      <c r="T10" s="89">
        <v>16</v>
      </c>
      <c r="U10" s="89">
        <v>1002</v>
      </c>
      <c r="V10" s="89">
        <v>13</v>
      </c>
      <c r="W10" s="89">
        <v>6</v>
      </c>
      <c r="X10" s="89">
        <v>30</v>
      </c>
      <c r="Y10" s="89">
        <v>28</v>
      </c>
      <c r="Z10" s="89">
        <v>103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5121</v>
      </c>
      <c r="C11" s="89">
        <v>600</v>
      </c>
      <c r="D11" s="89">
        <v>1125</v>
      </c>
      <c r="E11" s="89">
        <v>0</v>
      </c>
      <c r="F11" s="89">
        <v>0</v>
      </c>
      <c r="G11" s="89">
        <v>0</v>
      </c>
      <c r="H11" s="89">
        <v>1115</v>
      </c>
      <c r="I11" s="89">
        <v>0</v>
      </c>
      <c r="J11" s="89">
        <v>1137</v>
      </c>
      <c r="K11" s="89">
        <v>1144</v>
      </c>
      <c r="L11" s="89" t="s">
        <v>44</v>
      </c>
      <c r="M11" s="89">
        <v>621</v>
      </c>
      <c r="N11" s="89">
        <v>20</v>
      </c>
      <c r="O11" s="89">
        <v>110</v>
      </c>
      <c r="P11" s="89">
        <v>58</v>
      </c>
      <c r="Q11" s="89">
        <v>1360</v>
      </c>
      <c r="R11" s="89">
        <v>1710</v>
      </c>
      <c r="S11" s="89">
        <v>0</v>
      </c>
      <c r="T11" s="89">
        <v>21</v>
      </c>
      <c r="U11" s="89">
        <v>987</v>
      </c>
      <c r="V11" s="89">
        <v>13</v>
      </c>
      <c r="W11" s="89">
        <v>7</v>
      </c>
      <c r="X11" s="89">
        <v>30</v>
      </c>
      <c r="Y11" s="89">
        <v>43</v>
      </c>
      <c r="Z11" s="89">
        <v>106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4716</v>
      </c>
      <c r="C12" s="89">
        <v>1380</v>
      </c>
      <c r="D12" s="89">
        <v>842</v>
      </c>
      <c r="E12" s="89">
        <v>0</v>
      </c>
      <c r="F12" s="89">
        <v>0</v>
      </c>
      <c r="G12" s="89">
        <v>0</v>
      </c>
      <c r="H12" s="89" t="s">
        <v>44</v>
      </c>
      <c r="I12" s="89">
        <v>0</v>
      </c>
      <c r="J12" s="89">
        <v>821</v>
      </c>
      <c r="K12" s="89">
        <v>823</v>
      </c>
      <c r="L12" s="89">
        <v>850</v>
      </c>
      <c r="M12" s="89">
        <v>635</v>
      </c>
      <c r="N12" s="89">
        <v>20</v>
      </c>
      <c r="O12" s="89">
        <v>100</v>
      </c>
      <c r="P12" s="89">
        <v>55</v>
      </c>
      <c r="Q12" s="89">
        <v>1346</v>
      </c>
      <c r="R12" s="89">
        <v>1400</v>
      </c>
      <c r="S12" s="89">
        <v>0</v>
      </c>
      <c r="T12" s="89">
        <v>20</v>
      </c>
      <c r="U12" s="89">
        <v>1016</v>
      </c>
      <c r="V12" s="89">
        <v>13</v>
      </c>
      <c r="W12" s="89">
        <v>11</v>
      </c>
      <c r="X12" s="89">
        <v>45</v>
      </c>
      <c r="Y12" s="89">
        <v>31</v>
      </c>
      <c r="Z12" s="89">
        <v>100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4861</v>
      </c>
      <c r="C13" s="89">
        <v>1380</v>
      </c>
      <c r="D13" s="89">
        <v>862</v>
      </c>
      <c r="E13" s="89">
        <v>0</v>
      </c>
      <c r="F13" s="89">
        <v>0</v>
      </c>
      <c r="G13" s="89">
        <v>0</v>
      </c>
      <c r="H13" s="89" t="s">
        <v>44</v>
      </c>
      <c r="I13" s="89">
        <v>0</v>
      </c>
      <c r="J13" s="89">
        <v>871</v>
      </c>
      <c r="K13" s="89">
        <v>883</v>
      </c>
      <c r="L13" s="89">
        <v>865</v>
      </c>
      <c r="M13" s="89">
        <v>620</v>
      </c>
      <c r="N13" s="89">
        <v>14</v>
      </c>
      <c r="O13" s="89">
        <v>78</v>
      </c>
      <c r="P13" s="89">
        <v>56</v>
      </c>
      <c r="Q13" s="89">
        <v>1348</v>
      </c>
      <c r="R13" s="89">
        <v>1750</v>
      </c>
      <c r="S13" s="89">
        <v>0</v>
      </c>
      <c r="T13" s="89">
        <v>20</v>
      </c>
      <c r="U13" s="89">
        <v>846</v>
      </c>
      <c r="V13" s="89">
        <v>10</v>
      </c>
      <c r="W13" s="89">
        <v>18</v>
      </c>
      <c r="X13" s="89">
        <v>49</v>
      </c>
      <c r="Y13" s="89">
        <v>37</v>
      </c>
      <c r="Z13" s="89">
        <v>116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4758</v>
      </c>
      <c r="C14" s="89">
        <v>1340</v>
      </c>
      <c r="D14" s="89">
        <v>878</v>
      </c>
      <c r="E14" s="89">
        <v>0</v>
      </c>
      <c r="F14" s="89">
        <v>0</v>
      </c>
      <c r="G14" s="89">
        <v>0</v>
      </c>
      <c r="H14" s="89" t="s">
        <v>44</v>
      </c>
      <c r="I14" s="89">
        <v>0</v>
      </c>
      <c r="J14" s="89">
        <v>835</v>
      </c>
      <c r="K14" s="89">
        <v>864</v>
      </c>
      <c r="L14" s="89">
        <v>841</v>
      </c>
      <c r="M14" s="89">
        <v>641</v>
      </c>
      <c r="N14" s="89">
        <v>18</v>
      </c>
      <c r="O14" s="89">
        <v>108</v>
      </c>
      <c r="P14" s="89">
        <v>55</v>
      </c>
      <c r="Q14" s="89">
        <v>1378</v>
      </c>
      <c r="R14" s="89">
        <v>1560</v>
      </c>
      <c r="S14" s="89">
        <v>0</v>
      </c>
      <c r="T14" s="89">
        <v>22</v>
      </c>
      <c r="U14" s="89">
        <v>852</v>
      </c>
      <c r="V14" s="89">
        <v>10</v>
      </c>
      <c r="W14" s="89">
        <v>18</v>
      </c>
      <c r="X14" s="89">
        <v>58</v>
      </c>
      <c r="Y14" s="89">
        <v>44</v>
      </c>
      <c r="Z14" s="89">
        <v>119</v>
      </c>
      <c r="AA14" s="89">
        <v>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4455</v>
      </c>
      <c r="C15" s="89">
        <v>850</v>
      </c>
      <c r="D15" s="89">
        <v>879</v>
      </c>
      <c r="E15" s="89">
        <v>0</v>
      </c>
      <c r="F15" s="89">
        <v>0</v>
      </c>
      <c r="G15" s="89">
        <v>0</v>
      </c>
      <c r="H15" s="89" t="s">
        <v>44</v>
      </c>
      <c r="I15" s="89">
        <v>0</v>
      </c>
      <c r="J15" s="89">
        <v>916</v>
      </c>
      <c r="K15" s="89">
        <v>912</v>
      </c>
      <c r="L15" s="89">
        <v>898</v>
      </c>
      <c r="M15" s="89">
        <v>615</v>
      </c>
      <c r="N15" s="89">
        <v>18</v>
      </c>
      <c r="O15" s="89">
        <v>134</v>
      </c>
      <c r="P15" s="89">
        <v>50</v>
      </c>
      <c r="Q15" s="89">
        <v>1373</v>
      </c>
      <c r="R15" s="89">
        <v>1355</v>
      </c>
      <c r="S15" s="89">
        <v>0</v>
      </c>
      <c r="T15" s="89">
        <v>27</v>
      </c>
      <c r="U15" s="89">
        <v>680</v>
      </c>
      <c r="V15" s="89">
        <v>10</v>
      </c>
      <c r="W15" s="89">
        <v>18</v>
      </c>
      <c r="X15" s="89">
        <v>50</v>
      </c>
      <c r="Y15" s="89">
        <v>28</v>
      </c>
      <c r="Z15" s="89">
        <v>110</v>
      </c>
      <c r="AA15" s="89">
        <v>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4617</v>
      </c>
      <c r="C16" s="89">
        <v>900</v>
      </c>
      <c r="D16" s="89">
        <v>930</v>
      </c>
      <c r="E16" s="89">
        <v>0</v>
      </c>
      <c r="F16" s="89">
        <v>0</v>
      </c>
      <c r="G16" s="89">
        <v>0</v>
      </c>
      <c r="H16" s="89" t="s">
        <v>44</v>
      </c>
      <c r="I16" s="89">
        <v>0</v>
      </c>
      <c r="J16" s="89">
        <v>948</v>
      </c>
      <c r="K16" s="89">
        <v>920</v>
      </c>
      <c r="L16" s="89">
        <v>919</v>
      </c>
      <c r="M16" s="89">
        <v>560</v>
      </c>
      <c r="N16" s="89">
        <v>19</v>
      </c>
      <c r="O16" s="89">
        <v>158</v>
      </c>
      <c r="P16" s="89">
        <v>44</v>
      </c>
      <c r="Q16" s="89">
        <v>1440</v>
      </c>
      <c r="R16" s="89">
        <v>1365</v>
      </c>
      <c r="S16" s="89">
        <v>0</v>
      </c>
      <c r="T16" s="89">
        <v>20</v>
      </c>
      <c r="U16" s="89">
        <v>687</v>
      </c>
      <c r="V16" s="89">
        <v>10</v>
      </c>
      <c r="W16" s="89">
        <v>9</v>
      </c>
      <c r="X16" s="89">
        <v>63</v>
      </c>
      <c r="Y16" s="89">
        <v>29</v>
      </c>
      <c r="Z16" s="89">
        <v>115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4735</v>
      </c>
      <c r="C17" s="89">
        <v>1470</v>
      </c>
      <c r="D17" s="89">
        <v>806</v>
      </c>
      <c r="E17" s="89">
        <v>0</v>
      </c>
      <c r="F17" s="89">
        <v>0</v>
      </c>
      <c r="G17" s="89">
        <v>0</v>
      </c>
      <c r="H17" s="89" t="s">
        <v>44</v>
      </c>
      <c r="I17" s="89">
        <v>0</v>
      </c>
      <c r="J17" s="89">
        <v>833</v>
      </c>
      <c r="K17" s="89">
        <v>817</v>
      </c>
      <c r="L17" s="89">
        <v>809</v>
      </c>
      <c r="M17" s="89">
        <v>636</v>
      </c>
      <c r="N17" s="89">
        <v>22</v>
      </c>
      <c r="O17" s="89">
        <v>160</v>
      </c>
      <c r="P17" s="89">
        <v>40</v>
      </c>
      <c r="Q17" s="89">
        <v>1444</v>
      </c>
      <c r="R17" s="89">
        <v>1377</v>
      </c>
      <c r="S17" s="89">
        <v>0</v>
      </c>
      <c r="T17" s="89">
        <v>24</v>
      </c>
      <c r="U17" s="89">
        <v>867</v>
      </c>
      <c r="V17" s="89">
        <v>1</v>
      </c>
      <c r="W17" s="89">
        <v>10</v>
      </c>
      <c r="X17" s="89">
        <v>69</v>
      </c>
      <c r="Y17" s="89">
        <v>28</v>
      </c>
      <c r="Z17" s="89">
        <v>125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4223</v>
      </c>
      <c r="C18" s="89">
        <v>910</v>
      </c>
      <c r="D18" s="89">
        <v>812</v>
      </c>
      <c r="E18" s="89">
        <v>0</v>
      </c>
      <c r="F18" s="89">
        <v>0</v>
      </c>
      <c r="G18" s="89">
        <v>0</v>
      </c>
      <c r="H18" s="89" t="s">
        <v>44</v>
      </c>
      <c r="I18" s="89">
        <v>0</v>
      </c>
      <c r="J18" s="89">
        <v>842</v>
      </c>
      <c r="K18" s="89">
        <v>822</v>
      </c>
      <c r="L18" s="89">
        <v>837</v>
      </c>
      <c r="M18" s="89">
        <v>54</v>
      </c>
      <c r="N18" s="89">
        <v>27</v>
      </c>
      <c r="O18" s="89">
        <v>155</v>
      </c>
      <c r="P18" s="89">
        <v>43</v>
      </c>
      <c r="Q18" s="89">
        <v>1460</v>
      </c>
      <c r="R18" s="89">
        <v>1407</v>
      </c>
      <c r="S18" s="89">
        <v>0</v>
      </c>
      <c r="T18" s="89">
        <v>28</v>
      </c>
      <c r="U18" s="89">
        <v>850</v>
      </c>
      <c r="V18" s="89">
        <v>14</v>
      </c>
      <c r="W18" s="89">
        <v>9</v>
      </c>
      <c r="X18" s="89">
        <v>60</v>
      </c>
      <c r="Y18" s="89">
        <v>48</v>
      </c>
      <c r="Z18" s="89">
        <v>124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4513</v>
      </c>
      <c r="C19" s="89">
        <v>1100</v>
      </c>
      <c r="D19" s="89">
        <v>832</v>
      </c>
      <c r="E19" s="89">
        <v>0</v>
      </c>
      <c r="F19" s="89">
        <v>0</v>
      </c>
      <c r="G19" s="89">
        <v>0</v>
      </c>
      <c r="H19" s="89" t="s">
        <v>44</v>
      </c>
      <c r="I19" s="89">
        <v>0</v>
      </c>
      <c r="J19" s="89">
        <v>871</v>
      </c>
      <c r="K19" s="89">
        <v>843</v>
      </c>
      <c r="L19" s="89">
        <v>867</v>
      </c>
      <c r="M19" s="89">
        <v>56</v>
      </c>
      <c r="N19" s="89">
        <v>26</v>
      </c>
      <c r="O19" s="89">
        <v>135</v>
      </c>
      <c r="P19" s="89">
        <v>40</v>
      </c>
      <c r="Q19" s="89">
        <v>1450</v>
      </c>
      <c r="R19" s="89">
        <v>1642</v>
      </c>
      <c r="S19" s="89">
        <v>0</v>
      </c>
      <c r="T19" s="89">
        <v>24</v>
      </c>
      <c r="U19" s="89">
        <v>850</v>
      </c>
      <c r="V19" s="89">
        <v>12</v>
      </c>
      <c r="W19" s="89">
        <v>9</v>
      </c>
      <c r="X19" s="89">
        <v>40</v>
      </c>
      <c r="Y19" s="89">
        <v>32</v>
      </c>
      <c r="Z19" s="89">
        <v>114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4761</v>
      </c>
      <c r="C20" s="89">
        <v>450</v>
      </c>
      <c r="D20" s="89">
        <v>1090</v>
      </c>
      <c r="E20" s="89">
        <v>0</v>
      </c>
      <c r="F20" s="89">
        <v>0</v>
      </c>
      <c r="G20" s="89">
        <v>0</v>
      </c>
      <c r="H20" s="89" t="s">
        <v>44</v>
      </c>
      <c r="I20" s="89">
        <v>0</v>
      </c>
      <c r="J20" s="89">
        <v>1084</v>
      </c>
      <c r="K20" s="89">
        <v>1073</v>
      </c>
      <c r="L20" s="89">
        <v>1064</v>
      </c>
      <c r="M20" s="89">
        <v>60</v>
      </c>
      <c r="N20" s="89">
        <v>20</v>
      </c>
      <c r="O20" s="89">
        <v>130</v>
      </c>
      <c r="P20" s="89">
        <v>38</v>
      </c>
      <c r="Q20" s="89">
        <v>1452</v>
      </c>
      <c r="R20" s="89">
        <v>1552</v>
      </c>
      <c r="S20" s="89">
        <v>0</v>
      </c>
      <c r="T20" s="89">
        <v>28</v>
      </c>
      <c r="U20" s="89">
        <v>1007</v>
      </c>
      <c r="V20" s="89">
        <v>292</v>
      </c>
      <c r="W20" s="89">
        <v>83</v>
      </c>
      <c r="X20" s="89">
        <v>44</v>
      </c>
      <c r="Y20" s="89">
        <v>30</v>
      </c>
      <c r="Z20" s="89">
        <v>105</v>
      </c>
      <c r="AA20" s="89">
        <v>10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4677</v>
      </c>
      <c r="C21" s="89" t="s">
        <v>44</v>
      </c>
      <c r="D21" s="89">
        <v>1154</v>
      </c>
      <c r="E21" s="89">
        <v>0</v>
      </c>
      <c r="F21" s="89">
        <v>0</v>
      </c>
      <c r="G21" s="89">
        <v>0</v>
      </c>
      <c r="H21" s="89" t="s">
        <v>44</v>
      </c>
      <c r="I21" s="89">
        <v>0</v>
      </c>
      <c r="J21" s="89">
        <v>1186</v>
      </c>
      <c r="K21" s="89">
        <v>1173</v>
      </c>
      <c r="L21" s="89">
        <v>1164</v>
      </c>
      <c r="M21" s="89">
        <v>80</v>
      </c>
      <c r="N21" s="89">
        <v>30</v>
      </c>
      <c r="O21" s="89">
        <v>110</v>
      </c>
      <c r="P21" s="89">
        <v>50</v>
      </c>
      <c r="Q21" s="89">
        <v>1450</v>
      </c>
      <c r="R21" s="89">
        <v>1550</v>
      </c>
      <c r="S21" s="89">
        <v>0</v>
      </c>
      <c r="T21" s="89">
        <v>20</v>
      </c>
      <c r="U21" s="89">
        <v>855</v>
      </c>
      <c r="V21" s="89">
        <v>312</v>
      </c>
      <c r="W21" s="89">
        <v>106</v>
      </c>
      <c r="X21" s="89">
        <v>40</v>
      </c>
      <c r="Y21" s="89">
        <v>36</v>
      </c>
      <c r="Z21" s="89">
        <v>78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4615</v>
      </c>
      <c r="C22" s="89" t="s">
        <v>44</v>
      </c>
      <c r="D22" s="89">
        <v>1134</v>
      </c>
      <c r="E22" s="89">
        <v>0</v>
      </c>
      <c r="F22" s="89">
        <v>0</v>
      </c>
      <c r="G22" s="89">
        <v>0</v>
      </c>
      <c r="H22" s="89">
        <v>1142</v>
      </c>
      <c r="I22" s="89">
        <v>0</v>
      </c>
      <c r="J22" s="89">
        <v>1189</v>
      </c>
      <c r="K22" s="89">
        <v>1150</v>
      </c>
      <c r="L22" s="89" t="s">
        <v>44</v>
      </c>
      <c r="M22" s="89">
        <v>84</v>
      </c>
      <c r="N22" s="89">
        <v>30</v>
      </c>
      <c r="O22" s="89">
        <v>120</v>
      </c>
      <c r="P22" s="89">
        <v>70</v>
      </c>
      <c r="Q22" s="89">
        <v>1430</v>
      </c>
      <c r="R22" s="89">
        <v>1366</v>
      </c>
      <c r="S22" s="89">
        <v>0</v>
      </c>
      <c r="T22" s="89">
        <v>21</v>
      </c>
      <c r="U22" s="89">
        <v>859</v>
      </c>
      <c r="V22" s="89">
        <v>322</v>
      </c>
      <c r="W22" s="89">
        <v>100</v>
      </c>
      <c r="X22" s="89">
        <v>40</v>
      </c>
      <c r="Y22" s="89">
        <v>31</v>
      </c>
      <c r="Z22" s="89">
        <v>56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4577</v>
      </c>
      <c r="C23" s="89" t="s">
        <v>44</v>
      </c>
      <c r="D23" s="89">
        <v>1120</v>
      </c>
      <c r="E23" s="89">
        <v>0</v>
      </c>
      <c r="F23" s="89">
        <v>0</v>
      </c>
      <c r="G23" s="89">
        <v>0</v>
      </c>
      <c r="H23" s="89">
        <v>1177</v>
      </c>
      <c r="I23" s="89">
        <v>0</v>
      </c>
      <c r="J23" s="89">
        <v>1165</v>
      </c>
      <c r="K23" s="89">
        <v>1115</v>
      </c>
      <c r="L23" s="89" t="s">
        <v>44</v>
      </c>
      <c r="M23" s="89">
        <v>83</v>
      </c>
      <c r="N23" s="89">
        <v>28</v>
      </c>
      <c r="O23" s="89">
        <v>99</v>
      </c>
      <c r="P23" s="89">
        <v>63</v>
      </c>
      <c r="Q23" s="89">
        <v>1451</v>
      </c>
      <c r="R23" s="89">
        <v>1365</v>
      </c>
      <c r="S23" s="89">
        <v>0</v>
      </c>
      <c r="T23" s="89">
        <v>13</v>
      </c>
      <c r="U23" s="89">
        <v>832</v>
      </c>
      <c r="V23" s="89">
        <v>301</v>
      </c>
      <c r="W23" s="89">
        <v>100</v>
      </c>
      <c r="X23" s="89">
        <v>38</v>
      </c>
      <c r="Y23" s="89">
        <v>42</v>
      </c>
      <c r="Z23" s="89">
        <v>49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4604</v>
      </c>
      <c r="C24" s="89" t="s">
        <v>44</v>
      </c>
      <c r="D24" s="89">
        <v>1140</v>
      </c>
      <c r="E24" s="89">
        <v>0</v>
      </c>
      <c r="F24" s="89">
        <v>0</v>
      </c>
      <c r="G24" s="89">
        <v>0</v>
      </c>
      <c r="H24" s="89">
        <v>1120</v>
      </c>
      <c r="I24" s="89">
        <v>0</v>
      </c>
      <c r="J24" s="89">
        <v>1199</v>
      </c>
      <c r="K24" s="89">
        <v>1145</v>
      </c>
      <c r="L24" s="89" t="s">
        <v>44</v>
      </c>
      <c r="M24" s="89">
        <v>76</v>
      </c>
      <c r="N24" s="89">
        <v>27</v>
      </c>
      <c r="O24" s="89">
        <v>95</v>
      </c>
      <c r="P24" s="89">
        <v>73</v>
      </c>
      <c r="Q24" s="89">
        <v>1432</v>
      </c>
      <c r="R24" s="89">
        <v>1356</v>
      </c>
      <c r="S24" s="89">
        <v>0</v>
      </c>
      <c r="T24" s="89">
        <v>18</v>
      </c>
      <c r="U24" s="89">
        <v>840</v>
      </c>
      <c r="V24" s="89">
        <v>343</v>
      </c>
      <c r="W24" s="89">
        <v>100</v>
      </c>
      <c r="X24" s="89">
        <v>45</v>
      </c>
      <c r="Y24" s="89">
        <v>40</v>
      </c>
      <c r="Z24" s="89">
        <v>102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4641</v>
      </c>
      <c r="C25" s="89" t="s">
        <v>44</v>
      </c>
      <c r="D25" s="89">
        <v>1127</v>
      </c>
      <c r="E25" s="89">
        <v>0</v>
      </c>
      <c r="F25" s="89">
        <v>0</v>
      </c>
      <c r="G25" s="89">
        <v>0</v>
      </c>
      <c r="H25" s="89">
        <v>1188</v>
      </c>
      <c r="I25" s="89">
        <v>0</v>
      </c>
      <c r="J25" s="89">
        <v>1181</v>
      </c>
      <c r="K25" s="89">
        <v>1145</v>
      </c>
      <c r="L25" s="89" t="s">
        <v>44</v>
      </c>
      <c r="M25" s="89">
        <v>74</v>
      </c>
      <c r="N25" s="89">
        <v>22</v>
      </c>
      <c r="O25" s="89">
        <v>85</v>
      </c>
      <c r="P25" s="89">
        <v>62</v>
      </c>
      <c r="Q25" s="89">
        <v>1443</v>
      </c>
      <c r="R25" s="89">
        <v>1339</v>
      </c>
      <c r="S25" s="89">
        <v>0</v>
      </c>
      <c r="T25" s="89">
        <v>13</v>
      </c>
      <c r="U25" s="89">
        <v>834</v>
      </c>
      <c r="V25" s="89">
        <v>301</v>
      </c>
      <c r="W25" s="89">
        <v>92</v>
      </c>
      <c r="X25" s="89">
        <v>36</v>
      </c>
      <c r="Y25" s="89">
        <v>31</v>
      </c>
      <c r="Z25" s="89">
        <v>109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4240</v>
      </c>
      <c r="C26" s="89" t="s">
        <v>44</v>
      </c>
      <c r="D26" s="89">
        <v>1085</v>
      </c>
      <c r="E26" s="89">
        <v>0</v>
      </c>
      <c r="F26" s="89">
        <v>0</v>
      </c>
      <c r="G26" s="89">
        <v>0</v>
      </c>
      <c r="H26" s="89">
        <v>1034</v>
      </c>
      <c r="I26" s="89">
        <v>0</v>
      </c>
      <c r="J26" s="89">
        <v>1022</v>
      </c>
      <c r="K26" s="89">
        <v>1099</v>
      </c>
      <c r="L26" s="89" t="s">
        <v>44</v>
      </c>
      <c r="M26" s="89">
        <v>71</v>
      </c>
      <c r="N26" s="89">
        <v>25</v>
      </c>
      <c r="O26" s="89">
        <v>94</v>
      </c>
      <c r="P26" s="89">
        <v>59</v>
      </c>
      <c r="Q26" s="89">
        <v>1423</v>
      </c>
      <c r="R26" s="89">
        <v>1546</v>
      </c>
      <c r="S26" s="89">
        <v>0</v>
      </c>
      <c r="T26" s="89">
        <v>21</v>
      </c>
      <c r="U26" s="89">
        <v>837</v>
      </c>
      <c r="V26" s="89">
        <v>14</v>
      </c>
      <c r="W26" s="89">
        <v>20</v>
      </c>
      <c r="X26" s="89">
        <v>40</v>
      </c>
      <c r="Y26" s="89">
        <v>32</v>
      </c>
      <c r="Z26" s="89">
        <v>95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4062</v>
      </c>
      <c r="C27" s="18">
        <f>MIN(C9:C22)</f>
        <v>450</v>
      </c>
      <c r="D27" s="18">
        <f t="shared" ref="D27:AB27" si="1">MIN(D3:D26)</f>
        <v>806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1000</v>
      </c>
      <c r="I27" s="18">
        <f t="shared" si="1"/>
        <v>0</v>
      </c>
      <c r="J27" s="18">
        <f t="shared" si="1"/>
        <v>821</v>
      </c>
      <c r="K27" s="18">
        <f t="shared" si="1"/>
        <v>817</v>
      </c>
      <c r="L27" s="18">
        <f t="shared" si="1"/>
        <v>809</v>
      </c>
      <c r="M27" s="18">
        <f t="shared" si="1"/>
        <v>54</v>
      </c>
      <c r="N27" s="18">
        <f t="shared" si="1"/>
        <v>14</v>
      </c>
      <c r="O27" s="18">
        <f t="shared" si="1"/>
        <v>71</v>
      </c>
      <c r="P27" s="18">
        <f t="shared" si="1"/>
        <v>36</v>
      </c>
      <c r="Q27" s="18">
        <f t="shared" si="1"/>
        <v>1346</v>
      </c>
      <c r="R27" s="18">
        <f t="shared" si="1"/>
        <v>1339</v>
      </c>
      <c r="S27" s="18">
        <f t="shared" si="1"/>
        <v>0</v>
      </c>
      <c r="T27" s="18">
        <f t="shared" si="1"/>
        <v>12</v>
      </c>
      <c r="U27" s="18">
        <f t="shared" si="1"/>
        <v>680</v>
      </c>
      <c r="V27" s="18">
        <f t="shared" si="1"/>
        <v>1</v>
      </c>
      <c r="W27" s="18">
        <f t="shared" si="1"/>
        <v>6</v>
      </c>
      <c r="X27" s="18">
        <f t="shared" si="1"/>
        <v>30</v>
      </c>
      <c r="Y27" s="18">
        <f t="shared" si="1"/>
        <v>22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5121</v>
      </c>
      <c r="C28" s="18">
        <f>MAX(C9:C22)</f>
        <v>1470</v>
      </c>
      <c r="D28" s="18">
        <f t="shared" ref="D28:AB28" si="2">MAX(D3:D26)</f>
        <v>1154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1188</v>
      </c>
      <c r="I28" s="18">
        <f t="shared" si="2"/>
        <v>0</v>
      </c>
      <c r="J28" s="18">
        <f t="shared" si="2"/>
        <v>1199</v>
      </c>
      <c r="K28" s="18">
        <f t="shared" si="2"/>
        <v>1173</v>
      </c>
      <c r="L28" s="18">
        <f t="shared" si="2"/>
        <v>1164</v>
      </c>
      <c r="M28" s="18">
        <f t="shared" si="2"/>
        <v>641</v>
      </c>
      <c r="N28" s="18">
        <f t="shared" si="2"/>
        <v>30</v>
      </c>
      <c r="O28" s="18">
        <f t="shared" si="2"/>
        <v>160</v>
      </c>
      <c r="P28" s="18">
        <f t="shared" si="2"/>
        <v>73</v>
      </c>
      <c r="Q28" s="18">
        <f t="shared" si="2"/>
        <v>1460</v>
      </c>
      <c r="R28" s="18">
        <f t="shared" si="2"/>
        <v>1750</v>
      </c>
      <c r="S28" s="18">
        <f t="shared" si="2"/>
        <v>0</v>
      </c>
      <c r="T28" s="18">
        <f t="shared" si="2"/>
        <v>28</v>
      </c>
      <c r="U28" s="18">
        <f t="shared" si="2"/>
        <v>1016</v>
      </c>
      <c r="V28" s="18">
        <f t="shared" si="2"/>
        <v>343</v>
      </c>
      <c r="W28" s="18">
        <f t="shared" si="2"/>
        <v>106</v>
      </c>
      <c r="X28" s="18">
        <f t="shared" si="2"/>
        <v>69</v>
      </c>
      <c r="Y28" s="18">
        <f t="shared" si="2"/>
        <v>48</v>
      </c>
      <c r="Z28" s="18">
        <f t="shared" si="2"/>
        <v>125</v>
      </c>
      <c r="AA28" s="18">
        <f t="shared" si="2"/>
        <v>11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4485.208333333333</v>
      </c>
      <c r="C29" s="20">
        <f>AVERAGE(C9:C22)</f>
        <v>1038</v>
      </c>
      <c r="D29" s="20">
        <f t="shared" ref="D29:AB29" si="3">AVERAGE(D3:D26)</f>
        <v>1008.9583333333334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1083.2142857142858</v>
      </c>
      <c r="I29" s="20">
        <f t="shared" si="3"/>
        <v>0</v>
      </c>
      <c r="J29" s="20">
        <f t="shared" si="3"/>
        <v>1014.3333333333334</v>
      </c>
      <c r="K29" s="20">
        <f t="shared" si="3"/>
        <v>1017.7916666666666</v>
      </c>
      <c r="L29" s="20">
        <f t="shared" si="3"/>
        <v>911.4</v>
      </c>
      <c r="M29" s="20">
        <f t="shared" si="3"/>
        <v>230.45833333333334</v>
      </c>
      <c r="N29" s="20">
        <f t="shared" si="3"/>
        <v>22.75</v>
      </c>
      <c r="O29" s="20">
        <f t="shared" si="3"/>
        <v>104.375</v>
      </c>
      <c r="P29" s="20">
        <f t="shared" si="3"/>
        <v>51.166666666666664</v>
      </c>
      <c r="Q29" s="20">
        <f t="shared" si="3"/>
        <v>1420.3333333333333</v>
      </c>
      <c r="R29" s="20">
        <f t="shared" si="3"/>
        <v>1471.4166666666667</v>
      </c>
      <c r="S29" s="20">
        <f t="shared" si="3"/>
        <v>0</v>
      </c>
      <c r="T29" s="20">
        <f t="shared" si="3"/>
        <v>18.75</v>
      </c>
      <c r="U29" s="20">
        <f t="shared" si="3"/>
        <v>864.95833333333337</v>
      </c>
      <c r="V29" s="20">
        <f t="shared" si="3"/>
        <v>86.708333333333329</v>
      </c>
      <c r="W29" s="20">
        <f t="shared" si="3"/>
        <v>35.25</v>
      </c>
      <c r="X29" s="20">
        <f t="shared" si="3"/>
        <v>44.041666666666664</v>
      </c>
      <c r="Y29" s="20">
        <f t="shared" si="3"/>
        <v>32.708333333333336</v>
      </c>
      <c r="Z29" s="20">
        <f t="shared" si="3"/>
        <v>102.29166666666667</v>
      </c>
      <c r="AA29" s="20">
        <f t="shared" si="3"/>
        <v>5.541666666666667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5362-E26E-46AF-AEA6-A4D4B95D1941}">
  <dimension ref="A1:AC43"/>
  <sheetViews>
    <sheetView topLeftCell="C10" zoomScale="38" zoomScaleNormal="38" workbookViewId="0">
      <selection activeCell="B29" sqref="B29"/>
    </sheetView>
  </sheetViews>
  <sheetFormatPr defaultRowHeight="15" x14ac:dyDescent="0.25"/>
  <cols>
    <col min="1" max="2" width="18.7109375" style="5" customWidth="1"/>
    <col min="3" max="3" width="25.425781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v>45283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4255</v>
      </c>
      <c r="C3" s="89" t="s">
        <v>44</v>
      </c>
      <c r="D3" s="89">
        <v>1070</v>
      </c>
      <c r="E3" s="89">
        <v>0</v>
      </c>
      <c r="F3" s="89">
        <v>0</v>
      </c>
      <c r="G3" s="89">
        <v>0</v>
      </c>
      <c r="H3" s="89">
        <v>1021</v>
      </c>
      <c r="I3" s="89">
        <v>0</v>
      </c>
      <c r="J3" s="89">
        <v>1085</v>
      </c>
      <c r="K3" s="89">
        <v>1079</v>
      </c>
      <c r="L3" s="89" t="s">
        <v>44</v>
      </c>
      <c r="M3" s="89">
        <v>71</v>
      </c>
      <c r="N3" s="89">
        <v>25</v>
      </c>
      <c r="O3" s="89">
        <v>95</v>
      </c>
      <c r="P3" s="89">
        <v>57</v>
      </c>
      <c r="Q3" s="89">
        <v>1437</v>
      </c>
      <c r="R3" s="89">
        <v>1576</v>
      </c>
      <c r="S3" s="89">
        <v>0</v>
      </c>
      <c r="T3" s="89">
        <v>12</v>
      </c>
      <c r="U3" s="89">
        <v>873</v>
      </c>
      <c r="V3" s="89">
        <v>12</v>
      </c>
      <c r="W3" s="89">
        <v>18</v>
      </c>
      <c r="X3" s="89">
        <v>40</v>
      </c>
      <c r="Y3" s="89">
        <v>29</v>
      </c>
      <c r="Z3" s="89">
        <v>106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4251</v>
      </c>
      <c r="C4" s="89" t="s">
        <v>44</v>
      </c>
      <c r="D4" s="89">
        <v>1062</v>
      </c>
      <c r="E4" s="89">
        <v>0</v>
      </c>
      <c r="F4" s="89">
        <v>0</v>
      </c>
      <c r="G4" s="89">
        <v>0</v>
      </c>
      <c r="H4" s="89">
        <v>1015</v>
      </c>
      <c r="I4" s="89">
        <v>0</v>
      </c>
      <c r="J4" s="89">
        <v>1075</v>
      </c>
      <c r="K4" s="89">
        <v>1099</v>
      </c>
      <c r="L4" s="89" t="s">
        <v>44</v>
      </c>
      <c r="M4" s="89">
        <v>71</v>
      </c>
      <c r="N4" s="89">
        <v>23</v>
      </c>
      <c r="O4" s="89">
        <v>84</v>
      </c>
      <c r="P4" s="89">
        <v>77</v>
      </c>
      <c r="Q4" s="89">
        <v>1437</v>
      </c>
      <c r="R4" s="89">
        <v>1549</v>
      </c>
      <c r="S4" s="89">
        <v>0</v>
      </c>
      <c r="T4" s="89">
        <v>12</v>
      </c>
      <c r="U4" s="89">
        <v>870</v>
      </c>
      <c r="V4" s="89">
        <v>13</v>
      </c>
      <c r="W4" s="89">
        <v>19</v>
      </c>
      <c r="X4" s="89">
        <v>44</v>
      </c>
      <c r="Y4" s="89">
        <v>29</v>
      </c>
      <c r="Z4" s="89">
        <v>105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4127</v>
      </c>
      <c r="C5" s="89" t="s">
        <v>44</v>
      </c>
      <c r="D5" s="89">
        <v>1005</v>
      </c>
      <c r="E5" s="89">
        <v>0</v>
      </c>
      <c r="F5" s="89">
        <v>0</v>
      </c>
      <c r="G5" s="89">
        <v>0</v>
      </c>
      <c r="H5" s="89">
        <v>1035</v>
      </c>
      <c r="I5" s="89">
        <v>0</v>
      </c>
      <c r="J5" s="89">
        <v>1015</v>
      </c>
      <c r="K5" s="89">
        <v>1072</v>
      </c>
      <c r="L5" s="89" t="s">
        <v>44</v>
      </c>
      <c r="M5" s="89">
        <v>76</v>
      </c>
      <c r="N5" s="89">
        <v>21</v>
      </c>
      <c r="O5" s="89">
        <v>80</v>
      </c>
      <c r="P5" s="89">
        <v>37</v>
      </c>
      <c r="Q5" s="89">
        <v>1432</v>
      </c>
      <c r="R5" s="89">
        <v>1345</v>
      </c>
      <c r="S5" s="89">
        <v>0</v>
      </c>
      <c r="T5" s="89">
        <v>16</v>
      </c>
      <c r="U5" s="89">
        <v>829</v>
      </c>
      <c r="V5" s="89">
        <v>11</v>
      </c>
      <c r="W5" s="89">
        <v>18</v>
      </c>
      <c r="X5" s="89">
        <v>39</v>
      </c>
      <c r="Y5" s="89">
        <v>21</v>
      </c>
      <c r="Z5" s="89">
        <v>90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4235</v>
      </c>
      <c r="C6" s="89" t="s">
        <v>44</v>
      </c>
      <c r="D6" s="89">
        <v>1020</v>
      </c>
      <c r="E6" s="89">
        <v>0</v>
      </c>
      <c r="F6" s="89">
        <v>0</v>
      </c>
      <c r="G6" s="89">
        <v>0</v>
      </c>
      <c r="H6" s="89">
        <v>1051</v>
      </c>
      <c r="I6" s="89">
        <v>0</v>
      </c>
      <c r="J6" s="89">
        <v>1075</v>
      </c>
      <c r="K6" s="89">
        <v>1089</v>
      </c>
      <c r="L6" s="89" t="s">
        <v>44</v>
      </c>
      <c r="M6" s="89">
        <v>77</v>
      </c>
      <c r="N6" s="89">
        <v>21</v>
      </c>
      <c r="O6" s="89">
        <v>88</v>
      </c>
      <c r="P6" s="89">
        <v>39</v>
      </c>
      <c r="Q6" s="89">
        <v>1432</v>
      </c>
      <c r="R6" s="89">
        <v>1375</v>
      </c>
      <c r="S6" s="89">
        <v>0</v>
      </c>
      <c r="T6" s="89">
        <v>12</v>
      </c>
      <c r="U6" s="89">
        <v>823</v>
      </c>
      <c r="V6" s="89">
        <v>13</v>
      </c>
      <c r="W6" s="89">
        <v>18</v>
      </c>
      <c r="X6" s="89">
        <v>42</v>
      </c>
      <c r="Y6" s="89">
        <v>27</v>
      </c>
      <c r="Z6" s="89">
        <v>105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4262</v>
      </c>
      <c r="C7" s="89" t="s">
        <v>44</v>
      </c>
      <c r="D7" s="89">
        <v>1077</v>
      </c>
      <c r="E7" s="89">
        <v>0</v>
      </c>
      <c r="F7" s="89">
        <v>0</v>
      </c>
      <c r="G7" s="89">
        <v>0</v>
      </c>
      <c r="H7" s="89">
        <v>1077</v>
      </c>
      <c r="I7" s="89">
        <v>0</v>
      </c>
      <c r="J7" s="89">
        <v>1023</v>
      </c>
      <c r="K7" s="89">
        <v>1085</v>
      </c>
      <c r="L7" s="89" t="s">
        <v>44</v>
      </c>
      <c r="M7" s="89">
        <v>71</v>
      </c>
      <c r="N7" s="89">
        <v>25</v>
      </c>
      <c r="O7" s="89">
        <v>75</v>
      </c>
      <c r="P7" s="89">
        <v>70</v>
      </c>
      <c r="Q7" s="89">
        <v>1434</v>
      </c>
      <c r="R7" s="89">
        <v>1518</v>
      </c>
      <c r="S7" s="89">
        <v>0</v>
      </c>
      <c r="T7" s="89">
        <v>13</v>
      </c>
      <c r="U7" s="89">
        <v>829</v>
      </c>
      <c r="V7" s="89">
        <v>12</v>
      </c>
      <c r="W7" s="89">
        <v>19</v>
      </c>
      <c r="X7" s="89">
        <v>40</v>
      </c>
      <c r="Y7" s="89">
        <v>18</v>
      </c>
      <c r="Z7" s="89">
        <v>92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4228</v>
      </c>
      <c r="C8" s="89" t="s">
        <v>44</v>
      </c>
      <c r="D8" s="89">
        <v>1085</v>
      </c>
      <c r="E8" s="89">
        <v>0</v>
      </c>
      <c r="F8" s="89">
        <v>0</v>
      </c>
      <c r="G8" s="89">
        <v>0</v>
      </c>
      <c r="H8" s="89">
        <v>1075</v>
      </c>
      <c r="I8" s="89">
        <v>0</v>
      </c>
      <c r="J8" s="89">
        <v>1010</v>
      </c>
      <c r="K8" s="89">
        <v>1058</v>
      </c>
      <c r="L8" s="89" t="s">
        <v>44</v>
      </c>
      <c r="M8" s="89">
        <v>71</v>
      </c>
      <c r="N8" s="89">
        <v>21</v>
      </c>
      <c r="O8" s="89">
        <v>105</v>
      </c>
      <c r="P8" s="89">
        <v>77</v>
      </c>
      <c r="Q8" s="89">
        <v>1432</v>
      </c>
      <c r="R8" s="89">
        <v>1529</v>
      </c>
      <c r="S8" s="89">
        <v>0</v>
      </c>
      <c r="T8" s="89">
        <v>12</v>
      </c>
      <c r="U8" s="89">
        <v>829</v>
      </c>
      <c r="V8" s="89">
        <v>11</v>
      </c>
      <c r="W8" s="89">
        <v>18</v>
      </c>
      <c r="X8" s="89">
        <v>38</v>
      </c>
      <c r="Y8" s="89">
        <v>49</v>
      </c>
      <c r="Z8" s="89">
        <v>90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4228</v>
      </c>
      <c r="C9" s="89" t="s">
        <v>44</v>
      </c>
      <c r="D9" s="89">
        <v>1085</v>
      </c>
      <c r="E9" s="89">
        <v>0</v>
      </c>
      <c r="F9" s="89">
        <v>0</v>
      </c>
      <c r="G9" s="89">
        <v>0</v>
      </c>
      <c r="H9" s="89">
        <v>1075</v>
      </c>
      <c r="I9" s="89">
        <v>0</v>
      </c>
      <c r="J9" s="89">
        <v>1010</v>
      </c>
      <c r="K9" s="89">
        <v>1058</v>
      </c>
      <c r="L9" s="89" t="s">
        <v>44</v>
      </c>
      <c r="M9" s="89">
        <v>76</v>
      </c>
      <c r="N9" s="89">
        <v>21</v>
      </c>
      <c r="O9" s="89">
        <v>91</v>
      </c>
      <c r="P9" s="89">
        <v>77</v>
      </c>
      <c r="Q9" s="89">
        <v>1423</v>
      </c>
      <c r="R9" s="89">
        <v>1521</v>
      </c>
      <c r="S9" s="89">
        <v>0</v>
      </c>
      <c r="T9" s="89">
        <v>12</v>
      </c>
      <c r="U9" s="89">
        <v>785</v>
      </c>
      <c r="V9" s="89">
        <v>11</v>
      </c>
      <c r="W9" s="89">
        <v>18</v>
      </c>
      <c r="X9" s="89">
        <v>36</v>
      </c>
      <c r="Y9" s="89">
        <v>28</v>
      </c>
      <c r="Z9" s="89">
        <v>100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4232</v>
      </c>
      <c r="C10" s="89" t="s">
        <v>44</v>
      </c>
      <c r="D10" s="89">
        <v>1077</v>
      </c>
      <c r="E10" s="89">
        <v>0</v>
      </c>
      <c r="F10" s="89">
        <v>0</v>
      </c>
      <c r="G10" s="89">
        <v>0</v>
      </c>
      <c r="H10" s="89">
        <v>1023</v>
      </c>
      <c r="I10" s="89">
        <v>0</v>
      </c>
      <c r="J10" s="89">
        <v>1055</v>
      </c>
      <c r="K10" s="89">
        <v>1077</v>
      </c>
      <c r="L10" s="89" t="s">
        <v>44</v>
      </c>
      <c r="M10" s="89">
        <v>69</v>
      </c>
      <c r="N10" s="89">
        <v>27</v>
      </c>
      <c r="O10" s="89">
        <v>94</v>
      </c>
      <c r="P10" s="89">
        <v>54</v>
      </c>
      <c r="Q10" s="89">
        <v>1362</v>
      </c>
      <c r="R10" s="89">
        <v>1576</v>
      </c>
      <c r="S10" s="89">
        <v>0</v>
      </c>
      <c r="T10" s="89">
        <v>15</v>
      </c>
      <c r="U10" s="89">
        <v>988</v>
      </c>
      <c r="V10" s="89">
        <v>11</v>
      </c>
      <c r="W10" s="89">
        <v>18</v>
      </c>
      <c r="X10" s="89">
        <v>31</v>
      </c>
      <c r="Y10" s="89">
        <v>30</v>
      </c>
      <c r="Z10" s="89">
        <v>98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5006</v>
      </c>
      <c r="C11" s="89">
        <v>520</v>
      </c>
      <c r="D11" s="89">
        <v>1140</v>
      </c>
      <c r="E11" s="89">
        <v>0</v>
      </c>
      <c r="F11" s="89">
        <v>0</v>
      </c>
      <c r="G11" s="89">
        <v>0</v>
      </c>
      <c r="H11" s="89">
        <v>1100</v>
      </c>
      <c r="I11" s="89">
        <v>0</v>
      </c>
      <c r="J11" s="89">
        <v>1114</v>
      </c>
      <c r="K11" s="89">
        <v>1132</v>
      </c>
      <c r="L11" s="89" t="s">
        <v>44</v>
      </c>
      <c r="M11" s="89">
        <v>686</v>
      </c>
      <c r="N11" s="89">
        <v>20</v>
      </c>
      <c r="O11" s="89">
        <v>102</v>
      </c>
      <c r="P11" s="89">
        <v>55</v>
      </c>
      <c r="Q11" s="89">
        <v>1360</v>
      </c>
      <c r="R11" s="89">
        <v>1531</v>
      </c>
      <c r="S11" s="89">
        <v>0</v>
      </c>
      <c r="T11" s="89">
        <v>19</v>
      </c>
      <c r="U11" s="89">
        <v>998</v>
      </c>
      <c r="V11" s="89">
        <v>11</v>
      </c>
      <c r="W11" s="89">
        <v>19</v>
      </c>
      <c r="X11" s="89">
        <v>43</v>
      </c>
      <c r="Y11" s="89">
        <v>30</v>
      </c>
      <c r="Z11" s="89">
        <v>104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5041</v>
      </c>
      <c r="C12" s="89">
        <v>1326</v>
      </c>
      <c r="D12" s="89">
        <v>920</v>
      </c>
      <c r="E12" s="89">
        <v>0</v>
      </c>
      <c r="F12" s="89">
        <v>0</v>
      </c>
      <c r="G12" s="89">
        <v>0</v>
      </c>
      <c r="H12" s="89">
        <v>952</v>
      </c>
      <c r="I12" s="89">
        <v>0</v>
      </c>
      <c r="J12" s="89">
        <v>916</v>
      </c>
      <c r="K12" s="89" t="s">
        <v>44</v>
      </c>
      <c r="L12" s="89">
        <v>927</v>
      </c>
      <c r="M12" s="89">
        <v>1076</v>
      </c>
      <c r="N12" s="89">
        <v>14</v>
      </c>
      <c r="O12" s="89">
        <v>100</v>
      </c>
      <c r="P12" s="89">
        <v>56</v>
      </c>
      <c r="Q12" s="89">
        <v>1355</v>
      </c>
      <c r="R12" s="89">
        <v>1542</v>
      </c>
      <c r="S12" s="89">
        <v>0</v>
      </c>
      <c r="T12" s="89">
        <v>23</v>
      </c>
      <c r="U12" s="89">
        <v>956</v>
      </c>
      <c r="V12" s="89">
        <v>11</v>
      </c>
      <c r="W12" s="89">
        <v>12</v>
      </c>
      <c r="X12" s="89">
        <v>50</v>
      </c>
      <c r="Y12" s="89">
        <v>28</v>
      </c>
      <c r="Z12" s="89">
        <v>103</v>
      </c>
      <c r="AA12" s="89">
        <v>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5163</v>
      </c>
      <c r="C13" s="89">
        <v>1890</v>
      </c>
      <c r="D13" s="89">
        <v>808</v>
      </c>
      <c r="E13" s="89">
        <v>0</v>
      </c>
      <c r="F13" s="89">
        <v>0</v>
      </c>
      <c r="G13" s="89">
        <v>0</v>
      </c>
      <c r="H13" s="89">
        <v>823</v>
      </c>
      <c r="I13" s="89">
        <v>0</v>
      </c>
      <c r="J13" s="89">
        <v>832</v>
      </c>
      <c r="K13" s="89" t="s">
        <v>44</v>
      </c>
      <c r="L13" s="89">
        <v>810</v>
      </c>
      <c r="M13" s="89">
        <v>1218</v>
      </c>
      <c r="N13" s="89">
        <v>14</v>
      </c>
      <c r="O13" s="89">
        <v>92</v>
      </c>
      <c r="P13" s="89">
        <v>56</v>
      </c>
      <c r="Q13" s="89">
        <v>1365</v>
      </c>
      <c r="R13" s="89">
        <v>1542</v>
      </c>
      <c r="S13" s="89">
        <v>0</v>
      </c>
      <c r="T13" s="89">
        <v>23</v>
      </c>
      <c r="U13" s="89">
        <v>900</v>
      </c>
      <c r="V13" s="89">
        <v>10</v>
      </c>
      <c r="W13" s="89">
        <v>12</v>
      </c>
      <c r="X13" s="89">
        <v>44</v>
      </c>
      <c r="Y13" s="89">
        <v>33</v>
      </c>
      <c r="Z13" s="89">
        <v>100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5331</v>
      </c>
      <c r="C14" s="89">
        <v>2070</v>
      </c>
      <c r="D14" s="89">
        <v>827</v>
      </c>
      <c r="E14" s="89">
        <v>0</v>
      </c>
      <c r="F14" s="89">
        <v>0</v>
      </c>
      <c r="G14" s="89">
        <v>0</v>
      </c>
      <c r="H14" s="89">
        <v>813</v>
      </c>
      <c r="I14" s="89">
        <v>0</v>
      </c>
      <c r="J14" s="89">
        <v>802</v>
      </c>
      <c r="K14" s="89" t="s">
        <v>44</v>
      </c>
      <c r="L14" s="89">
        <v>819</v>
      </c>
      <c r="M14" s="89">
        <v>1380</v>
      </c>
      <c r="N14" s="89">
        <v>14</v>
      </c>
      <c r="O14" s="89">
        <v>110</v>
      </c>
      <c r="P14" s="89">
        <v>50</v>
      </c>
      <c r="Q14" s="89">
        <v>1360</v>
      </c>
      <c r="R14" s="89">
        <v>1380</v>
      </c>
      <c r="S14" s="89">
        <v>0</v>
      </c>
      <c r="T14" s="89">
        <v>20</v>
      </c>
      <c r="U14" s="89">
        <v>900</v>
      </c>
      <c r="V14" s="89">
        <v>10</v>
      </c>
      <c r="W14" s="89">
        <v>12</v>
      </c>
      <c r="X14" s="89">
        <v>55</v>
      </c>
      <c r="Y14" s="89">
        <v>28</v>
      </c>
      <c r="Z14" s="89">
        <v>100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4642</v>
      </c>
      <c r="C15" s="89">
        <v>2430</v>
      </c>
      <c r="D15" s="89" t="s">
        <v>44</v>
      </c>
      <c r="E15" s="89">
        <v>0</v>
      </c>
      <c r="F15" s="89">
        <v>0</v>
      </c>
      <c r="G15" s="89">
        <v>0</v>
      </c>
      <c r="H15" s="89">
        <v>750</v>
      </c>
      <c r="I15" s="89">
        <v>0</v>
      </c>
      <c r="J15" s="89">
        <v>717</v>
      </c>
      <c r="K15" s="89" t="s">
        <v>44</v>
      </c>
      <c r="L15" s="89">
        <v>745</v>
      </c>
      <c r="M15" s="89">
        <v>610</v>
      </c>
      <c r="N15" s="89">
        <v>38</v>
      </c>
      <c r="O15" s="89">
        <v>126</v>
      </c>
      <c r="P15" s="89">
        <v>56</v>
      </c>
      <c r="Q15" s="89">
        <v>1366</v>
      </c>
      <c r="R15" s="89">
        <v>1389</v>
      </c>
      <c r="S15" s="89">
        <v>0</v>
      </c>
      <c r="T15" s="89">
        <v>20</v>
      </c>
      <c r="U15" s="89">
        <v>840</v>
      </c>
      <c r="V15" s="89">
        <v>10</v>
      </c>
      <c r="W15" s="89">
        <v>10</v>
      </c>
      <c r="X15" s="89">
        <v>55</v>
      </c>
      <c r="Y15" s="89">
        <v>25</v>
      </c>
      <c r="Z15" s="89">
        <v>108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4859</v>
      </c>
      <c r="C16" s="89">
        <v>2500</v>
      </c>
      <c r="D16" s="89" t="s">
        <v>44</v>
      </c>
      <c r="E16" s="89">
        <v>0</v>
      </c>
      <c r="F16" s="89">
        <v>0</v>
      </c>
      <c r="G16" s="89">
        <v>0</v>
      </c>
      <c r="H16" s="89">
        <v>790</v>
      </c>
      <c r="I16" s="89">
        <v>0</v>
      </c>
      <c r="J16" s="89">
        <v>789</v>
      </c>
      <c r="K16" s="89" t="s">
        <v>44</v>
      </c>
      <c r="L16" s="89">
        <v>780</v>
      </c>
      <c r="M16" s="89">
        <v>640</v>
      </c>
      <c r="N16" s="89">
        <v>30</v>
      </c>
      <c r="O16" s="89">
        <v>186</v>
      </c>
      <c r="P16" s="89">
        <v>56</v>
      </c>
      <c r="Q16" s="89">
        <v>1360</v>
      </c>
      <c r="R16" s="89">
        <v>1366</v>
      </c>
      <c r="S16" s="89">
        <v>0</v>
      </c>
      <c r="T16" s="89">
        <v>27</v>
      </c>
      <c r="U16" s="89">
        <v>846</v>
      </c>
      <c r="V16" s="89">
        <v>10</v>
      </c>
      <c r="W16" s="89">
        <v>10</v>
      </c>
      <c r="X16" s="89">
        <v>58</v>
      </c>
      <c r="Y16" s="89">
        <v>34</v>
      </c>
      <c r="Z16" s="89">
        <v>112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4972</v>
      </c>
      <c r="C17" s="89">
        <v>2370</v>
      </c>
      <c r="D17" s="89" t="s">
        <v>44</v>
      </c>
      <c r="E17" s="89">
        <v>0</v>
      </c>
      <c r="F17" s="89">
        <v>0</v>
      </c>
      <c r="G17" s="89">
        <v>0</v>
      </c>
      <c r="H17" s="89">
        <v>854</v>
      </c>
      <c r="I17" s="89">
        <v>0</v>
      </c>
      <c r="J17" s="89">
        <v>870</v>
      </c>
      <c r="K17" s="89" t="s">
        <v>44</v>
      </c>
      <c r="L17" s="89">
        <v>878</v>
      </c>
      <c r="M17" s="89">
        <v>676</v>
      </c>
      <c r="N17" s="89">
        <v>30</v>
      </c>
      <c r="O17" s="89">
        <v>200</v>
      </c>
      <c r="P17" s="89">
        <v>42</v>
      </c>
      <c r="Q17" s="89">
        <v>1366</v>
      </c>
      <c r="R17" s="89">
        <v>1360</v>
      </c>
      <c r="S17" s="89">
        <v>0</v>
      </c>
      <c r="T17" s="89">
        <v>29</v>
      </c>
      <c r="U17" s="89">
        <v>846</v>
      </c>
      <c r="V17" s="89">
        <v>10</v>
      </c>
      <c r="W17" s="89">
        <v>10</v>
      </c>
      <c r="X17" s="89">
        <v>65</v>
      </c>
      <c r="Y17" s="89">
        <v>33</v>
      </c>
      <c r="Z17" s="89">
        <v>115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4368</v>
      </c>
      <c r="C18" s="89">
        <v>2040</v>
      </c>
      <c r="D18" s="89" t="s">
        <v>44</v>
      </c>
      <c r="E18" s="89">
        <v>0</v>
      </c>
      <c r="F18" s="89">
        <v>0</v>
      </c>
      <c r="G18" s="89">
        <v>0</v>
      </c>
      <c r="H18" s="89">
        <v>788</v>
      </c>
      <c r="I18" s="89">
        <v>0</v>
      </c>
      <c r="J18" s="89">
        <v>775</v>
      </c>
      <c r="K18" s="89" t="s">
        <v>44</v>
      </c>
      <c r="L18" s="89">
        <v>765</v>
      </c>
      <c r="M18" s="89">
        <v>60</v>
      </c>
      <c r="N18" s="89">
        <v>30</v>
      </c>
      <c r="O18" s="89">
        <v>147</v>
      </c>
      <c r="P18" s="89">
        <v>42</v>
      </c>
      <c r="Q18" s="89">
        <v>1389</v>
      </c>
      <c r="R18" s="89">
        <v>1570</v>
      </c>
      <c r="S18" s="89">
        <v>0</v>
      </c>
      <c r="T18" s="89">
        <v>25</v>
      </c>
      <c r="U18" s="89">
        <v>849</v>
      </c>
      <c r="V18" s="89">
        <v>10</v>
      </c>
      <c r="W18" s="89">
        <v>10</v>
      </c>
      <c r="X18" s="89">
        <v>60</v>
      </c>
      <c r="Y18" s="89">
        <v>30</v>
      </c>
      <c r="Z18" s="89">
        <v>135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5101</v>
      </c>
      <c r="C19" s="89">
        <v>1480</v>
      </c>
      <c r="D19" s="89">
        <v>902</v>
      </c>
      <c r="E19" s="89">
        <v>0</v>
      </c>
      <c r="F19" s="89">
        <v>0</v>
      </c>
      <c r="G19" s="89">
        <v>0</v>
      </c>
      <c r="H19" s="89">
        <v>908</v>
      </c>
      <c r="I19" s="89">
        <v>0</v>
      </c>
      <c r="J19" s="89">
        <v>915</v>
      </c>
      <c r="K19" s="89" t="s">
        <v>44</v>
      </c>
      <c r="L19" s="89">
        <v>896</v>
      </c>
      <c r="M19" s="89">
        <v>638</v>
      </c>
      <c r="N19" s="89">
        <v>30</v>
      </c>
      <c r="O19" s="89">
        <v>140</v>
      </c>
      <c r="P19" s="89">
        <v>57</v>
      </c>
      <c r="Q19" s="89">
        <v>1370</v>
      </c>
      <c r="R19" s="89">
        <v>1577</v>
      </c>
      <c r="S19" s="89">
        <v>0</v>
      </c>
      <c r="T19" s="89">
        <v>20</v>
      </c>
      <c r="U19" s="89">
        <v>842</v>
      </c>
      <c r="V19" s="89">
        <v>10</v>
      </c>
      <c r="W19" s="89">
        <v>10</v>
      </c>
      <c r="X19" s="89">
        <v>53</v>
      </c>
      <c r="Y19" s="89">
        <v>45</v>
      </c>
      <c r="Z19" s="89">
        <v>130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4792</v>
      </c>
      <c r="C20" s="89">
        <v>220</v>
      </c>
      <c r="D20" s="89">
        <v>1134</v>
      </c>
      <c r="E20" s="89">
        <v>0</v>
      </c>
      <c r="F20" s="89">
        <v>0</v>
      </c>
      <c r="G20" s="89">
        <v>0</v>
      </c>
      <c r="H20" s="89">
        <v>1122</v>
      </c>
      <c r="I20" s="89">
        <v>0</v>
      </c>
      <c r="J20" s="89">
        <v>1170</v>
      </c>
      <c r="K20" s="89" t="s">
        <v>44</v>
      </c>
      <c r="L20" s="89">
        <v>1146</v>
      </c>
      <c r="M20" s="89">
        <v>672</v>
      </c>
      <c r="N20" s="89">
        <v>24</v>
      </c>
      <c r="O20" s="89">
        <v>107</v>
      </c>
      <c r="P20" s="89">
        <v>50</v>
      </c>
      <c r="Q20" s="89">
        <v>1389</v>
      </c>
      <c r="R20" s="89">
        <v>1633</v>
      </c>
      <c r="S20" s="89">
        <v>0</v>
      </c>
      <c r="T20" s="89">
        <v>17</v>
      </c>
      <c r="U20" s="89">
        <v>834</v>
      </c>
      <c r="V20" s="89">
        <v>10</v>
      </c>
      <c r="W20" s="89">
        <v>10</v>
      </c>
      <c r="X20" s="89">
        <v>46</v>
      </c>
      <c r="Y20" s="89">
        <v>35</v>
      </c>
      <c r="Z20" s="89">
        <v>110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4741</v>
      </c>
      <c r="C21" s="89" t="s">
        <v>44</v>
      </c>
      <c r="D21" s="89" t="s">
        <v>44</v>
      </c>
      <c r="E21" s="89">
        <v>0</v>
      </c>
      <c r="F21" s="89">
        <v>0</v>
      </c>
      <c r="G21" s="89">
        <v>0</v>
      </c>
      <c r="H21" s="89">
        <v>1178</v>
      </c>
      <c r="I21" s="89">
        <v>0</v>
      </c>
      <c r="J21" s="89">
        <v>1209</v>
      </c>
      <c r="K21" s="89">
        <v>1180</v>
      </c>
      <c r="L21" s="89">
        <v>1174</v>
      </c>
      <c r="M21" s="89">
        <v>720</v>
      </c>
      <c r="N21" s="89">
        <v>22</v>
      </c>
      <c r="O21" s="89">
        <v>118</v>
      </c>
      <c r="P21" s="89">
        <v>55</v>
      </c>
      <c r="Q21" s="89">
        <v>1360</v>
      </c>
      <c r="R21" s="89">
        <v>1610</v>
      </c>
      <c r="S21" s="89">
        <v>0</v>
      </c>
      <c r="T21" s="89">
        <v>18</v>
      </c>
      <c r="U21" s="89">
        <v>844</v>
      </c>
      <c r="V21" s="89">
        <v>10</v>
      </c>
      <c r="W21" s="89">
        <v>23</v>
      </c>
      <c r="X21" s="89">
        <v>40</v>
      </c>
      <c r="Y21" s="89">
        <v>35</v>
      </c>
      <c r="Z21" s="89">
        <v>100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4703</v>
      </c>
      <c r="C22" s="89" t="s">
        <v>44</v>
      </c>
      <c r="D22" s="89" t="s">
        <v>44</v>
      </c>
      <c r="E22" s="89">
        <v>0</v>
      </c>
      <c r="F22" s="89">
        <v>0</v>
      </c>
      <c r="G22" s="89">
        <v>0</v>
      </c>
      <c r="H22" s="89">
        <v>1162</v>
      </c>
      <c r="I22" s="89">
        <v>0</v>
      </c>
      <c r="J22" s="89">
        <v>1194</v>
      </c>
      <c r="K22" s="89">
        <v>1169</v>
      </c>
      <c r="L22" s="89">
        <v>1178</v>
      </c>
      <c r="M22" s="89">
        <v>700</v>
      </c>
      <c r="N22" s="89">
        <v>26</v>
      </c>
      <c r="O22" s="89">
        <v>110</v>
      </c>
      <c r="P22" s="89">
        <v>56</v>
      </c>
      <c r="Q22" s="89">
        <v>1380</v>
      </c>
      <c r="R22" s="89">
        <v>1380</v>
      </c>
      <c r="S22" s="89">
        <v>0</v>
      </c>
      <c r="T22" s="89">
        <v>16</v>
      </c>
      <c r="U22" s="89">
        <v>840</v>
      </c>
      <c r="V22" s="89">
        <v>15</v>
      </c>
      <c r="W22" s="89">
        <v>20</v>
      </c>
      <c r="X22" s="89">
        <v>44</v>
      </c>
      <c r="Y22" s="89">
        <v>41</v>
      </c>
      <c r="Z22" s="89">
        <v>65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4622</v>
      </c>
      <c r="C23" s="89" t="s">
        <v>44</v>
      </c>
      <c r="D23" s="89" t="s">
        <v>44</v>
      </c>
      <c r="E23" s="89">
        <v>0</v>
      </c>
      <c r="F23" s="89">
        <v>0</v>
      </c>
      <c r="G23" s="89">
        <v>0</v>
      </c>
      <c r="H23" s="89">
        <v>1185</v>
      </c>
      <c r="I23" s="89">
        <v>0</v>
      </c>
      <c r="J23" s="89">
        <v>1137</v>
      </c>
      <c r="K23" s="89">
        <v>1177</v>
      </c>
      <c r="L23" s="89">
        <v>1123</v>
      </c>
      <c r="M23" s="89">
        <v>677</v>
      </c>
      <c r="N23" s="89">
        <v>28</v>
      </c>
      <c r="O23" s="89">
        <v>75</v>
      </c>
      <c r="P23" s="89">
        <v>60</v>
      </c>
      <c r="Q23" s="89">
        <v>1368</v>
      </c>
      <c r="R23" s="89">
        <v>1377</v>
      </c>
      <c r="S23" s="89">
        <v>0</v>
      </c>
      <c r="T23" s="89">
        <v>12</v>
      </c>
      <c r="U23" s="89">
        <v>873</v>
      </c>
      <c r="V23" s="89">
        <v>12</v>
      </c>
      <c r="W23" s="89">
        <v>19</v>
      </c>
      <c r="X23" s="89">
        <v>44</v>
      </c>
      <c r="Y23" s="89">
        <v>31</v>
      </c>
      <c r="Z23" s="89">
        <v>76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5025</v>
      </c>
      <c r="C24" s="89" t="s">
        <v>44</v>
      </c>
      <c r="D24" s="89">
        <v>1225</v>
      </c>
      <c r="E24" s="89">
        <v>0</v>
      </c>
      <c r="F24" s="89">
        <v>0</v>
      </c>
      <c r="G24" s="89">
        <v>0</v>
      </c>
      <c r="H24" s="89" t="s">
        <v>44</v>
      </c>
      <c r="I24" s="89">
        <v>0</v>
      </c>
      <c r="J24" s="89">
        <v>1277</v>
      </c>
      <c r="K24" s="89">
        <v>1235</v>
      </c>
      <c r="L24" s="89">
        <v>1288</v>
      </c>
      <c r="M24" s="89">
        <v>685</v>
      </c>
      <c r="N24" s="89">
        <v>27</v>
      </c>
      <c r="O24" s="89">
        <v>99</v>
      </c>
      <c r="P24" s="89">
        <v>95</v>
      </c>
      <c r="Q24" s="89">
        <v>1378</v>
      </c>
      <c r="R24" s="89">
        <v>1518</v>
      </c>
      <c r="S24" s="89">
        <v>0</v>
      </c>
      <c r="T24" s="89">
        <v>20</v>
      </c>
      <c r="U24" s="89">
        <v>698</v>
      </c>
      <c r="V24" s="89">
        <v>11</v>
      </c>
      <c r="W24" s="89">
        <v>19</v>
      </c>
      <c r="X24" s="89">
        <v>44</v>
      </c>
      <c r="Y24" s="89">
        <v>36</v>
      </c>
      <c r="Z24" s="89">
        <v>104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4902</v>
      </c>
      <c r="C25" s="89" t="s">
        <v>44</v>
      </c>
      <c r="D25" s="89">
        <v>1217</v>
      </c>
      <c r="E25" s="89">
        <v>0</v>
      </c>
      <c r="F25" s="89">
        <v>0</v>
      </c>
      <c r="G25" s="89">
        <v>0</v>
      </c>
      <c r="H25" s="89" t="s">
        <v>44</v>
      </c>
      <c r="I25" s="89">
        <v>0</v>
      </c>
      <c r="J25" s="89">
        <v>1255</v>
      </c>
      <c r="K25" s="89">
        <v>1215</v>
      </c>
      <c r="L25" s="89">
        <v>1215</v>
      </c>
      <c r="M25" s="89">
        <v>730</v>
      </c>
      <c r="N25" s="89">
        <v>26</v>
      </c>
      <c r="O25" s="89">
        <v>110</v>
      </c>
      <c r="P25" s="89">
        <v>91</v>
      </c>
      <c r="Q25" s="89">
        <v>1362</v>
      </c>
      <c r="R25" s="89">
        <v>1527</v>
      </c>
      <c r="S25" s="89">
        <v>0</v>
      </c>
      <c r="T25" s="89">
        <v>21</v>
      </c>
      <c r="U25" s="89">
        <v>876</v>
      </c>
      <c r="V25" s="89">
        <v>12</v>
      </c>
      <c r="W25" s="89">
        <v>18</v>
      </c>
      <c r="X25" s="89">
        <v>45</v>
      </c>
      <c r="Y25" s="89">
        <v>42</v>
      </c>
      <c r="Z25" s="89">
        <v>99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4190</v>
      </c>
      <c r="C26" s="89" t="s">
        <v>44</v>
      </c>
      <c r="D26" s="89">
        <v>1065</v>
      </c>
      <c r="E26" s="89">
        <v>0</v>
      </c>
      <c r="F26" s="89">
        <v>0</v>
      </c>
      <c r="G26" s="89">
        <v>0</v>
      </c>
      <c r="H26" s="89" t="s">
        <v>44</v>
      </c>
      <c r="I26" s="89">
        <v>0</v>
      </c>
      <c r="J26" s="89">
        <v>1077</v>
      </c>
      <c r="K26" s="89">
        <v>1013</v>
      </c>
      <c r="L26" s="89">
        <v>1035</v>
      </c>
      <c r="M26" s="89">
        <v>76</v>
      </c>
      <c r="N26" s="89">
        <v>30</v>
      </c>
      <c r="O26" s="89">
        <v>88</v>
      </c>
      <c r="P26" s="89">
        <v>63</v>
      </c>
      <c r="Q26" s="89">
        <v>1378</v>
      </c>
      <c r="R26" s="89">
        <v>1527</v>
      </c>
      <c r="S26" s="89">
        <v>0</v>
      </c>
      <c r="T26" s="89">
        <v>12</v>
      </c>
      <c r="U26" s="89">
        <v>854</v>
      </c>
      <c r="V26" s="89">
        <v>6</v>
      </c>
      <c r="W26" s="89">
        <v>18</v>
      </c>
      <c r="X26" s="89">
        <v>46</v>
      </c>
      <c r="Y26" s="89">
        <v>28</v>
      </c>
      <c r="Z26" s="89">
        <v>95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4127</v>
      </c>
      <c r="C27" s="18">
        <f>MIN(C9:C22)</f>
        <v>220</v>
      </c>
      <c r="D27" s="18">
        <f t="shared" ref="D27:AB27" si="1">MIN(D3:D26)</f>
        <v>808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750</v>
      </c>
      <c r="I27" s="18">
        <f t="shared" si="1"/>
        <v>0</v>
      </c>
      <c r="J27" s="18">
        <f t="shared" si="1"/>
        <v>717</v>
      </c>
      <c r="K27" s="18">
        <f t="shared" si="1"/>
        <v>1013</v>
      </c>
      <c r="L27" s="18">
        <f t="shared" si="1"/>
        <v>745</v>
      </c>
      <c r="M27" s="18">
        <f t="shared" si="1"/>
        <v>60</v>
      </c>
      <c r="N27" s="18">
        <f t="shared" si="1"/>
        <v>14</v>
      </c>
      <c r="O27" s="18">
        <f t="shared" si="1"/>
        <v>75</v>
      </c>
      <c r="P27" s="18">
        <f t="shared" si="1"/>
        <v>37</v>
      </c>
      <c r="Q27" s="18">
        <f t="shared" si="1"/>
        <v>1355</v>
      </c>
      <c r="R27" s="18">
        <f t="shared" si="1"/>
        <v>1345</v>
      </c>
      <c r="S27" s="18">
        <f t="shared" si="1"/>
        <v>0</v>
      </c>
      <c r="T27" s="18">
        <f t="shared" si="1"/>
        <v>12</v>
      </c>
      <c r="U27" s="18">
        <f t="shared" si="1"/>
        <v>698</v>
      </c>
      <c r="V27" s="18">
        <f t="shared" si="1"/>
        <v>6</v>
      </c>
      <c r="W27" s="18">
        <f t="shared" si="1"/>
        <v>10</v>
      </c>
      <c r="X27" s="18">
        <f t="shared" si="1"/>
        <v>31</v>
      </c>
      <c r="Y27" s="18">
        <f t="shared" si="1"/>
        <v>18</v>
      </c>
      <c r="Z27" s="18">
        <f t="shared" si="1"/>
        <v>65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5331</v>
      </c>
      <c r="C28" s="18">
        <f>MAX(C9:C22)</f>
        <v>2500</v>
      </c>
      <c r="D28" s="18">
        <f t="shared" ref="D28:AB28" si="2">MAX(D3:D26)</f>
        <v>1225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1185</v>
      </c>
      <c r="I28" s="18">
        <f t="shared" si="2"/>
        <v>0</v>
      </c>
      <c r="J28" s="18">
        <f t="shared" si="2"/>
        <v>1277</v>
      </c>
      <c r="K28" s="18">
        <f t="shared" si="2"/>
        <v>1235</v>
      </c>
      <c r="L28" s="18">
        <f t="shared" si="2"/>
        <v>1288</v>
      </c>
      <c r="M28" s="18">
        <f t="shared" si="2"/>
        <v>1380</v>
      </c>
      <c r="N28" s="18">
        <f t="shared" si="2"/>
        <v>38</v>
      </c>
      <c r="O28" s="18">
        <f t="shared" si="2"/>
        <v>200</v>
      </c>
      <c r="P28" s="18">
        <f t="shared" si="2"/>
        <v>95</v>
      </c>
      <c r="Q28" s="18">
        <f t="shared" si="2"/>
        <v>1437</v>
      </c>
      <c r="R28" s="18">
        <f t="shared" si="2"/>
        <v>1633</v>
      </c>
      <c r="S28" s="18">
        <f t="shared" si="2"/>
        <v>0</v>
      </c>
      <c r="T28" s="18">
        <f t="shared" si="2"/>
        <v>29</v>
      </c>
      <c r="U28" s="18">
        <f t="shared" si="2"/>
        <v>998</v>
      </c>
      <c r="V28" s="18">
        <f t="shared" si="2"/>
        <v>15</v>
      </c>
      <c r="W28" s="18">
        <f t="shared" si="2"/>
        <v>23</v>
      </c>
      <c r="X28" s="18">
        <f t="shared" si="2"/>
        <v>65</v>
      </c>
      <c r="Y28" s="18">
        <f t="shared" si="2"/>
        <v>49</v>
      </c>
      <c r="Z28" s="18">
        <f t="shared" si="2"/>
        <v>135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4636.5</v>
      </c>
      <c r="C29" s="20">
        <f>AVERAGE(C9:C22)</f>
        <v>1684.6</v>
      </c>
      <c r="D29" s="20">
        <f t="shared" ref="D29:AB29" si="3">AVERAGE(D3:D26)</f>
        <v>1042.2941176470588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990.33333333333337</v>
      </c>
      <c r="I29" s="20">
        <f t="shared" si="3"/>
        <v>0</v>
      </c>
      <c r="J29" s="20">
        <f t="shared" si="3"/>
        <v>1016.5416666666666</v>
      </c>
      <c r="K29" s="20">
        <f t="shared" si="3"/>
        <v>1115.8666666666666</v>
      </c>
      <c r="L29" s="20">
        <f t="shared" si="3"/>
        <v>985.26666666666665</v>
      </c>
      <c r="M29" s="20">
        <f t="shared" si="3"/>
        <v>492.75</v>
      </c>
      <c r="N29" s="20">
        <f t="shared" si="3"/>
        <v>24.458333333333332</v>
      </c>
      <c r="O29" s="20">
        <f t="shared" si="3"/>
        <v>109.25</v>
      </c>
      <c r="P29" s="20">
        <f t="shared" si="3"/>
        <v>59.5</v>
      </c>
      <c r="Q29" s="20">
        <f t="shared" si="3"/>
        <v>1387.2916666666667</v>
      </c>
      <c r="R29" s="20">
        <f t="shared" si="3"/>
        <v>1492.4166666666667</v>
      </c>
      <c r="S29" s="20">
        <f t="shared" si="3"/>
        <v>0</v>
      </c>
      <c r="T29" s="20">
        <f t="shared" si="3"/>
        <v>17.75</v>
      </c>
      <c r="U29" s="20">
        <f t="shared" si="3"/>
        <v>859.25</v>
      </c>
      <c r="V29" s="20">
        <f t="shared" si="3"/>
        <v>10.916666666666666</v>
      </c>
      <c r="W29" s="20">
        <f t="shared" si="3"/>
        <v>15.75</v>
      </c>
      <c r="X29" s="20">
        <f t="shared" si="3"/>
        <v>45.916666666666664</v>
      </c>
      <c r="Y29" s="20">
        <f t="shared" si="3"/>
        <v>31.875</v>
      </c>
      <c r="Z29" s="20">
        <f t="shared" si="3"/>
        <v>101.75</v>
      </c>
      <c r="AA29" s="20">
        <f t="shared" si="3"/>
        <v>8.0416666666666661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Summary'!A27</f>
        <v>45284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4179</v>
      </c>
      <c r="C3" s="89" t="s">
        <v>44</v>
      </c>
      <c r="D3" s="89">
        <v>1000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1025</v>
      </c>
      <c r="K3" s="89">
        <v>1065</v>
      </c>
      <c r="L3" s="89">
        <v>1089</v>
      </c>
      <c r="M3" s="89">
        <v>74</v>
      </c>
      <c r="N3" s="89">
        <v>26</v>
      </c>
      <c r="O3" s="89">
        <v>93</v>
      </c>
      <c r="P3" s="89">
        <v>54</v>
      </c>
      <c r="Q3" s="89">
        <v>1340</v>
      </c>
      <c r="R3" s="89">
        <v>1368</v>
      </c>
      <c r="S3" s="89">
        <v>0</v>
      </c>
      <c r="T3" s="89">
        <v>12</v>
      </c>
      <c r="U3" s="89">
        <v>848</v>
      </c>
      <c r="V3" s="89">
        <v>3</v>
      </c>
      <c r="W3" s="89">
        <v>19</v>
      </c>
      <c r="X3" s="89">
        <v>45</v>
      </c>
      <c r="Y3" s="89">
        <v>33</v>
      </c>
      <c r="Z3" s="89">
        <v>89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4179</v>
      </c>
      <c r="C4" s="89" t="s">
        <v>44</v>
      </c>
      <c r="D4" s="89">
        <v>1000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1025</v>
      </c>
      <c r="K4" s="89">
        <v>1065</v>
      </c>
      <c r="L4" s="89">
        <v>1089</v>
      </c>
      <c r="M4" s="89">
        <v>80</v>
      </c>
      <c r="N4" s="89">
        <v>23</v>
      </c>
      <c r="O4" s="89">
        <v>74</v>
      </c>
      <c r="P4" s="89">
        <v>48</v>
      </c>
      <c r="Q4" s="89">
        <v>1359</v>
      </c>
      <c r="R4" s="89">
        <v>1359</v>
      </c>
      <c r="S4" s="89">
        <v>0</v>
      </c>
      <c r="T4" s="89">
        <v>12</v>
      </c>
      <c r="U4" s="89">
        <v>823</v>
      </c>
      <c r="V4" s="89">
        <v>3</v>
      </c>
      <c r="W4" s="89">
        <v>20</v>
      </c>
      <c r="X4" s="89">
        <v>47</v>
      </c>
      <c r="Y4" s="89">
        <v>19</v>
      </c>
      <c r="Z4" s="89">
        <v>90</v>
      </c>
      <c r="AA4" s="89">
        <v>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4187</v>
      </c>
      <c r="C5" s="89" t="s">
        <v>44</v>
      </c>
      <c r="D5" s="89">
        <v>1027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1068</v>
      </c>
      <c r="K5" s="89">
        <v>1077</v>
      </c>
      <c r="L5" s="89">
        <v>1015</v>
      </c>
      <c r="M5" s="89">
        <v>76</v>
      </c>
      <c r="N5" s="89">
        <v>24</v>
      </c>
      <c r="O5" s="89">
        <v>93</v>
      </c>
      <c r="P5" s="89">
        <v>38</v>
      </c>
      <c r="Q5" s="89">
        <v>1351</v>
      </c>
      <c r="R5" s="89">
        <v>1527</v>
      </c>
      <c r="S5" s="89">
        <v>0</v>
      </c>
      <c r="T5" s="89">
        <v>16</v>
      </c>
      <c r="U5" s="89">
        <v>834</v>
      </c>
      <c r="V5" s="89">
        <v>2</v>
      </c>
      <c r="W5" s="89">
        <v>20</v>
      </c>
      <c r="X5" s="89">
        <v>45</v>
      </c>
      <c r="Y5" s="89">
        <v>20</v>
      </c>
      <c r="Z5" s="89">
        <v>91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4201</v>
      </c>
      <c r="C6" s="89" t="s">
        <v>44</v>
      </c>
      <c r="D6" s="89">
        <v>1042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1088</v>
      </c>
      <c r="K6" s="89">
        <v>1015</v>
      </c>
      <c r="L6" s="89">
        <v>1056</v>
      </c>
      <c r="M6" s="89">
        <v>74</v>
      </c>
      <c r="N6" s="89">
        <v>22</v>
      </c>
      <c r="O6" s="89">
        <v>85</v>
      </c>
      <c r="P6" s="89">
        <v>39</v>
      </c>
      <c r="Q6" s="89">
        <v>1345</v>
      </c>
      <c r="R6" s="89">
        <v>1532</v>
      </c>
      <c r="S6" s="89">
        <v>0</v>
      </c>
      <c r="T6" s="89">
        <v>12</v>
      </c>
      <c r="U6" s="89">
        <v>821</v>
      </c>
      <c r="V6" s="89">
        <v>2</v>
      </c>
      <c r="W6" s="89">
        <v>19</v>
      </c>
      <c r="X6" s="89">
        <v>38</v>
      </c>
      <c r="Y6" s="89">
        <v>26</v>
      </c>
      <c r="Z6" s="89">
        <v>92</v>
      </c>
      <c r="AA6" s="89">
        <v>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4189</v>
      </c>
      <c r="C7" s="89" t="s">
        <v>44</v>
      </c>
      <c r="D7" s="89">
        <v>1022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1068</v>
      </c>
      <c r="K7" s="89">
        <v>1000</v>
      </c>
      <c r="L7" s="89">
        <v>1099</v>
      </c>
      <c r="M7" s="89">
        <v>74</v>
      </c>
      <c r="N7" s="89">
        <v>22</v>
      </c>
      <c r="O7" s="89">
        <v>78</v>
      </c>
      <c r="P7" s="89">
        <v>41</v>
      </c>
      <c r="Q7" s="89">
        <v>1334</v>
      </c>
      <c r="R7" s="89">
        <v>1521</v>
      </c>
      <c r="S7" s="89">
        <v>0</v>
      </c>
      <c r="T7" s="89">
        <v>12</v>
      </c>
      <c r="U7" s="89">
        <v>843</v>
      </c>
      <c r="V7" s="89">
        <v>3</v>
      </c>
      <c r="W7" s="89">
        <v>18</v>
      </c>
      <c r="X7" s="89">
        <v>40</v>
      </c>
      <c r="Y7" s="89">
        <v>20</v>
      </c>
      <c r="Z7" s="89">
        <v>90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4201</v>
      </c>
      <c r="C8" s="89" t="s">
        <v>44</v>
      </c>
      <c r="D8" s="89">
        <v>1052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1089</v>
      </c>
      <c r="K8" s="89">
        <v>1025</v>
      </c>
      <c r="L8" s="89">
        <v>1035</v>
      </c>
      <c r="M8" s="89">
        <v>76</v>
      </c>
      <c r="N8" s="89">
        <v>22</v>
      </c>
      <c r="O8" s="89">
        <v>131</v>
      </c>
      <c r="P8" s="89">
        <v>51</v>
      </c>
      <c r="Q8" s="89">
        <v>1342</v>
      </c>
      <c r="R8" s="89">
        <v>1518</v>
      </c>
      <c r="S8" s="89">
        <v>0</v>
      </c>
      <c r="T8" s="89">
        <v>12</v>
      </c>
      <c r="U8" s="89">
        <v>818</v>
      </c>
      <c r="V8" s="89">
        <v>6</v>
      </c>
      <c r="W8" s="89">
        <v>18</v>
      </c>
      <c r="X8" s="89">
        <v>36</v>
      </c>
      <c r="Y8" s="89">
        <v>50</v>
      </c>
      <c r="Z8" s="89">
        <v>100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4141</v>
      </c>
      <c r="C9" s="89" t="s">
        <v>44</v>
      </c>
      <c r="D9" s="89">
        <v>1002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1035</v>
      </c>
      <c r="K9" s="89">
        <v>1015</v>
      </c>
      <c r="L9" s="89">
        <v>1089</v>
      </c>
      <c r="M9" s="89">
        <v>74</v>
      </c>
      <c r="N9" s="89">
        <v>25</v>
      </c>
      <c r="O9" s="89">
        <v>105</v>
      </c>
      <c r="P9" s="89">
        <v>40</v>
      </c>
      <c r="Q9" s="89">
        <v>1348</v>
      </c>
      <c r="R9" s="89">
        <v>1351</v>
      </c>
      <c r="S9" s="89">
        <v>0</v>
      </c>
      <c r="T9" s="89">
        <v>13</v>
      </c>
      <c r="U9" s="89">
        <v>832</v>
      </c>
      <c r="V9" s="89">
        <v>2</v>
      </c>
      <c r="W9" s="89">
        <v>18</v>
      </c>
      <c r="X9" s="89">
        <v>32</v>
      </c>
      <c r="Y9" s="89">
        <v>23</v>
      </c>
      <c r="Z9" s="89">
        <v>102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4182</v>
      </c>
      <c r="C10" s="89" t="s">
        <v>44</v>
      </c>
      <c r="D10" s="89">
        <v>1050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1015</v>
      </c>
      <c r="K10" s="89">
        <v>1077</v>
      </c>
      <c r="L10" s="89">
        <v>1040</v>
      </c>
      <c r="M10" s="89">
        <v>74</v>
      </c>
      <c r="N10" s="89">
        <v>21</v>
      </c>
      <c r="O10" s="89">
        <v>94</v>
      </c>
      <c r="P10" s="89">
        <v>49</v>
      </c>
      <c r="Q10" s="89">
        <v>1373</v>
      </c>
      <c r="R10" s="89">
        <v>1365</v>
      </c>
      <c r="S10" s="89">
        <v>0</v>
      </c>
      <c r="T10" s="89">
        <v>11</v>
      </c>
      <c r="U10" s="89">
        <v>1005</v>
      </c>
      <c r="V10" s="89">
        <v>3</v>
      </c>
      <c r="W10" s="89">
        <v>18</v>
      </c>
      <c r="X10" s="89">
        <v>34</v>
      </c>
      <c r="Y10" s="89">
        <v>19</v>
      </c>
      <c r="Z10" s="89">
        <v>100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4907</v>
      </c>
      <c r="C11" s="89">
        <v>440</v>
      </c>
      <c r="D11" s="89">
        <v>1132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1111</v>
      </c>
      <c r="K11" s="89">
        <v>1124</v>
      </c>
      <c r="L11" s="89">
        <v>1100</v>
      </c>
      <c r="M11" s="89">
        <v>727</v>
      </c>
      <c r="N11" s="89">
        <v>20</v>
      </c>
      <c r="O11" s="89">
        <v>114</v>
      </c>
      <c r="P11" s="89">
        <v>60</v>
      </c>
      <c r="Q11" s="89">
        <v>1350</v>
      </c>
      <c r="R11" s="89">
        <v>1355</v>
      </c>
      <c r="S11" s="89">
        <v>0</v>
      </c>
      <c r="T11" s="89">
        <v>20</v>
      </c>
      <c r="U11" s="89">
        <v>1008</v>
      </c>
      <c r="V11" s="89">
        <v>6</v>
      </c>
      <c r="W11" s="89">
        <v>18</v>
      </c>
      <c r="X11" s="89">
        <v>34</v>
      </c>
      <c r="Y11" s="89">
        <v>38</v>
      </c>
      <c r="Z11" s="89">
        <v>98</v>
      </c>
      <c r="AA11" s="89">
        <v>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5287</v>
      </c>
      <c r="C12" s="89">
        <v>1550</v>
      </c>
      <c r="D12" s="89">
        <v>932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934</v>
      </c>
      <c r="K12" s="89">
        <v>916</v>
      </c>
      <c r="L12" s="89">
        <v>955</v>
      </c>
      <c r="M12" s="89">
        <v>1280</v>
      </c>
      <c r="N12" s="89">
        <v>24</v>
      </c>
      <c r="O12" s="89">
        <v>90</v>
      </c>
      <c r="P12" s="89">
        <v>66</v>
      </c>
      <c r="Q12" s="89">
        <v>1366</v>
      </c>
      <c r="R12" s="89">
        <v>1375</v>
      </c>
      <c r="S12" s="89">
        <v>0</v>
      </c>
      <c r="T12" s="89">
        <v>13</v>
      </c>
      <c r="U12" s="89">
        <v>844</v>
      </c>
      <c r="V12" s="89">
        <v>8</v>
      </c>
      <c r="W12" s="89">
        <v>6</v>
      </c>
      <c r="X12" s="89">
        <v>36</v>
      </c>
      <c r="Y12" s="89">
        <v>40</v>
      </c>
      <c r="Z12" s="89">
        <v>123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5643</v>
      </c>
      <c r="C13" s="89">
        <v>2150</v>
      </c>
      <c r="D13" s="89">
        <v>886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864</v>
      </c>
      <c r="K13" s="89">
        <v>867</v>
      </c>
      <c r="L13" s="89">
        <v>876</v>
      </c>
      <c r="M13" s="89">
        <v>1390</v>
      </c>
      <c r="N13" s="89">
        <v>24</v>
      </c>
      <c r="O13" s="89">
        <v>100</v>
      </c>
      <c r="P13" s="89">
        <v>66</v>
      </c>
      <c r="Q13" s="89">
        <v>1380</v>
      </c>
      <c r="R13" s="89">
        <v>1750</v>
      </c>
      <c r="S13" s="89">
        <v>0</v>
      </c>
      <c r="T13" s="89">
        <v>26</v>
      </c>
      <c r="U13" s="89">
        <v>840</v>
      </c>
      <c r="V13" s="89">
        <v>8</v>
      </c>
      <c r="W13" s="89">
        <v>10</v>
      </c>
      <c r="X13" s="89">
        <v>36</v>
      </c>
      <c r="Y13" s="89">
        <v>40</v>
      </c>
      <c r="Z13" s="89">
        <v>103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5752</v>
      </c>
      <c r="C14" s="89">
        <v>2400</v>
      </c>
      <c r="D14" s="89">
        <v>846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834</v>
      </c>
      <c r="K14" s="89">
        <v>827</v>
      </c>
      <c r="L14" s="89">
        <v>845</v>
      </c>
      <c r="M14" s="89">
        <v>1453</v>
      </c>
      <c r="N14" s="89">
        <v>25</v>
      </c>
      <c r="O14" s="89">
        <v>116</v>
      </c>
      <c r="P14" s="89">
        <v>46</v>
      </c>
      <c r="Q14" s="89">
        <v>1360</v>
      </c>
      <c r="R14" s="89">
        <v>1752</v>
      </c>
      <c r="S14" s="89">
        <v>0</v>
      </c>
      <c r="T14" s="89">
        <v>20</v>
      </c>
      <c r="U14" s="89">
        <v>847</v>
      </c>
      <c r="V14" s="89">
        <v>8</v>
      </c>
      <c r="W14" s="89">
        <v>12</v>
      </c>
      <c r="X14" s="89">
        <v>50</v>
      </c>
      <c r="Y14" s="89">
        <v>36</v>
      </c>
      <c r="Z14" s="89">
        <v>105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5391</v>
      </c>
      <c r="C15" s="89">
        <v>2180</v>
      </c>
      <c r="D15" s="89">
        <v>817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782</v>
      </c>
      <c r="K15" s="89">
        <v>812</v>
      </c>
      <c r="L15" s="89">
        <v>800</v>
      </c>
      <c r="M15" s="89">
        <v>1683</v>
      </c>
      <c r="N15" s="89">
        <v>26</v>
      </c>
      <c r="O15" s="89">
        <v>119</v>
      </c>
      <c r="P15" s="89">
        <v>44</v>
      </c>
      <c r="Q15" s="89">
        <v>1370</v>
      </c>
      <c r="R15" s="89">
        <v>1355</v>
      </c>
      <c r="S15" s="89">
        <v>0</v>
      </c>
      <c r="T15" s="89">
        <v>23</v>
      </c>
      <c r="U15" s="89">
        <v>700</v>
      </c>
      <c r="V15" s="89">
        <v>8</v>
      </c>
      <c r="W15" s="89">
        <v>10</v>
      </c>
      <c r="X15" s="89">
        <v>51</v>
      </c>
      <c r="Y15" s="89">
        <v>35</v>
      </c>
      <c r="Z15" s="89">
        <v>120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4767</v>
      </c>
      <c r="C16" s="89">
        <v>2560</v>
      </c>
      <c r="D16" s="89" t="s">
        <v>44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729</v>
      </c>
      <c r="K16" s="89">
        <v>742</v>
      </c>
      <c r="L16" s="89">
        <v>736</v>
      </c>
      <c r="M16" s="89">
        <v>721</v>
      </c>
      <c r="N16" s="89">
        <v>40</v>
      </c>
      <c r="O16" s="89">
        <v>174</v>
      </c>
      <c r="P16" s="89">
        <v>42</v>
      </c>
      <c r="Q16" s="89">
        <v>1378</v>
      </c>
      <c r="R16" s="89">
        <v>1350</v>
      </c>
      <c r="S16" s="89">
        <v>0</v>
      </c>
      <c r="T16" s="89">
        <v>20</v>
      </c>
      <c r="U16" s="89">
        <v>856</v>
      </c>
      <c r="V16" s="89">
        <v>8</v>
      </c>
      <c r="W16" s="89">
        <v>10</v>
      </c>
      <c r="X16" s="89">
        <v>50</v>
      </c>
      <c r="Y16" s="89">
        <v>33</v>
      </c>
      <c r="Z16" s="89">
        <v>110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4881</v>
      </c>
      <c r="C17" s="89">
        <v>2450</v>
      </c>
      <c r="D17" s="89" t="s">
        <v>44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811</v>
      </c>
      <c r="K17" s="89">
        <v>802</v>
      </c>
      <c r="L17" s="89">
        <v>818</v>
      </c>
      <c r="M17" s="89">
        <v>677</v>
      </c>
      <c r="N17" s="89">
        <v>40</v>
      </c>
      <c r="O17" s="89">
        <v>203</v>
      </c>
      <c r="P17" s="89">
        <v>40</v>
      </c>
      <c r="Q17" s="89">
        <v>1387</v>
      </c>
      <c r="R17" s="89">
        <v>1393</v>
      </c>
      <c r="S17" s="89">
        <v>0</v>
      </c>
      <c r="T17" s="89">
        <v>22</v>
      </c>
      <c r="U17" s="89">
        <v>836</v>
      </c>
      <c r="V17" s="89">
        <v>8</v>
      </c>
      <c r="W17" s="89">
        <v>10</v>
      </c>
      <c r="X17" s="89">
        <v>61</v>
      </c>
      <c r="Y17" s="89">
        <v>30</v>
      </c>
      <c r="Z17" s="89">
        <v>112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4396</v>
      </c>
      <c r="C18" s="89">
        <v>2060</v>
      </c>
      <c r="D18" s="89" t="s">
        <v>44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781</v>
      </c>
      <c r="K18" s="89">
        <v>770</v>
      </c>
      <c r="L18" s="89">
        <v>785</v>
      </c>
      <c r="M18" s="89">
        <v>68</v>
      </c>
      <c r="N18" s="89">
        <v>30</v>
      </c>
      <c r="O18" s="89">
        <v>172</v>
      </c>
      <c r="P18" s="89">
        <v>40</v>
      </c>
      <c r="Q18" s="89">
        <v>1380</v>
      </c>
      <c r="R18" s="89">
        <v>1590</v>
      </c>
      <c r="S18" s="89">
        <v>0</v>
      </c>
      <c r="T18" s="89">
        <v>26</v>
      </c>
      <c r="U18" s="89">
        <v>830</v>
      </c>
      <c r="V18" s="89">
        <v>18</v>
      </c>
      <c r="W18" s="89">
        <v>13</v>
      </c>
      <c r="X18" s="89">
        <v>60</v>
      </c>
      <c r="Y18" s="89">
        <v>33</v>
      </c>
      <c r="Z18" s="89">
        <v>113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4688</v>
      </c>
      <c r="C19" s="89">
        <v>1420</v>
      </c>
      <c r="D19" s="89">
        <v>829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808</v>
      </c>
      <c r="K19" s="89">
        <v>810</v>
      </c>
      <c r="L19" s="89">
        <v>821</v>
      </c>
      <c r="M19" s="89">
        <v>512</v>
      </c>
      <c r="N19" s="89">
        <v>17</v>
      </c>
      <c r="O19" s="89">
        <v>143</v>
      </c>
      <c r="P19" s="89">
        <v>40</v>
      </c>
      <c r="Q19" s="89">
        <v>1380</v>
      </c>
      <c r="R19" s="89">
        <v>1400</v>
      </c>
      <c r="S19" s="89">
        <v>0</v>
      </c>
      <c r="T19" s="89">
        <v>20</v>
      </c>
      <c r="U19" s="89">
        <v>856</v>
      </c>
      <c r="V19" s="89">
        <v>18</v>
      </c>
      <c r="W19" s="89">
        <v>10</v>
      </c>
      <c r="X19" s="89">
        <v>44</v>
      </c>
      <c r="Y19" s="89">
        <v>56</v>
      </c>
      <c r="Z19" s="89">
        <v>122</v>
      </c>
      <c r="AA19" s="89">
        <v>14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4454</v>
      </c>
      <c r="C20" s="89">
        <v>190</v>
      </c>
      <c r="D20" s="89">
        <v>1097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1077</v>
      </c>
      <c r="K20" s="89">
        <v>1055</v>
      </c>
      <c r="L20" s="89">
        <v>1035</v>
      </c>
      <c r="M20" s="89">
        <v>547</v>
      </c>
      <c r="N20" s="89">
        <v>22</v>
      </c>
      <c r="O20" s="89">
        <v>126</v>
      </c>
      <c r="P20" s="89">
        <v>44</v>
      </c>
      <c r="Q20" s="89">
        <v>1376</v>
      </c>
      <c r="R20" s="89">
        <v>1365</v>
      </c>
      <c r="S20" s="89">
        <v>0</v>
      </c>
      <c r="T20" s="89">
        <v>17</v>
      </c>
      <c r="U20" s="89">
        <v>834</v>
      </c>
      <c r="V20" s="89">
        <v>6</v>
      </c>
      <c r="W20" s="89">
        <v>8</v>
      </c>
      <c r="X20" s="89">
        <v>44</v>
      </c>
      <c r="Y20" s="89">
        <v>38</v>
      </c>
      <c r="Z20" s="89">
        <v>109</v>
      </c>
      <c r="AA20" s="89">
        <v>11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4658</v>
      </c>
      <c r="C21" s="89" t="s">
        <v>44</v>
      </c>
      <c r="D21" s="89">
        <v>1172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1134</v>
      </c>
      <c r="K21" s="89">
        <v>1156</v>
      </c>
      <c r="L21" s="89">
        <v>1196</v>
      </c>
      <c r="M21" s="89">
        <v>652</v>
      </c>
      <c r="N21" s="89">
        <v>28</v>
      </c>
      <c r="O21" s="89">
        <v>113</v>
      </c>
      <c r="P21" s="89">
        <v>46</v>
      </c>
      <c r="Q21" s="89">
        <v>1365</v>
      </c>
      <c r="R21" s="89">
        <v>1373</v>
      </c>
      <c r="S21" s="89">
        <v>0</v>
      </c>
      <c r="T21" s="89">
        <v>25</v>
      </c>
      <c r="U21" s="89">
        <v>840</v>
      </c>
      <c r="V21" s="89">
        <v>9</v>
      </c>
      <c r="W21" s="89">
        <v>22</v>
      </c>
      <c r="X21" s="89">
        <v>34</v>
      </c>
      <c r="Y21" s="89">
        <v>39</v>
      </c>
      <c r="Z21" s="89">
        <v>65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4948</v>
      </c>
      <c r="C22" s="89" t="s">
        <v>44</v>
      </c>
      <c r="D22" s="89">
        <v>1200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1245</v>
      </c>
      <c r="K22" s="89">
        <v>1215</v>
      </c>
      <c r="L22" s="89">
        <v>1288</v>
      </c>
      <c r="M22" s="89">
        <v>627</v>
      </c>
      <c r="N22" s="89">
        <v>26</v>
      </c>
      <c r="O22" s="89">
        <v>109</v>
      </c>
      <c r="P22" s="89">
        <v>62</v>
      </c>
      <c r="Q22" s="89">
        <v>1373</v>
      </c>
      <c r="R22" s="89">
        <v>1538</v>
      </c>
      <c r="S22" s="89">
        <v>0</v>
      </c>
      <c r="T22" s="89">
        <v>14</v>
      </c>
      <c r="U22" s="89">
        <v>826</v>
      </c>
      <c r="V22" s="89">
        <v>10</v>
      </c>
      <c r="W22" s="89">
        <v>19</v>
      </c>
      <c r="X22" s="89">
        <v>34</v>
      </c>
      <c r="Y22" s="89">
        <v>49</v>
      </c>
      <c r="Z22" s="89">
        <v>46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4947</v>
      </c>
      <c r="C23" s="89" t="s">
        <v>44</v>
      </c>
      <c r="D23" s="89">
        <v>1232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1275</v>
      </c>
      <c r="K23" s="89">
        <v>1225</v>
      </c>
      <c r="L23" s="89">
        <v>1215</v>
      </c>
      <c r="M23" s="89">
        <v>676</v>
      </c>
      <c r="N23" s="89">
        <v>26</v>
      </c>
      <c r="O23" s="89">
        <v>104</v>
      </c>
      <c r="P23" s="89">
        <v>106</v>
      </c>
      <c r="Q23" s="89">
        <v>1359</v>
      </c>
      <c r="R23" s="89">
        <v>1546</v>
      </c>
      <c r="S23" s="89">
        <v>0</v>
      </c>
      <c r="T23" s="89">
        <v>12</v>
      </c>
      <c r="U23" s="89">
        <v>837</v>
      </c>
      <c r="V23" s="89">
        <v>8</v>
      </c>
      <c r="W23" s="89">
        <v>19</v>
      </c>
      <c r="X23" s="89">
        <v>39</v>
      </c>
      <c r="Y23" s="89">
        <v>40</v>
      </c>
      <c r="Z23" s="89">
        <v>46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5026</v>
      </c>
      <c r="C24" s="89" t="s">
        <v>44</v>
      </c>
      <c r="D24" s="89">
        <v>1257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1299</v>
      </c>
      <c r="K24" s="89">
        <v>1215</v>
      </c>
      <c r="L24" s="89">
        <v>1255</v>
      </c>
      <c r="M24" s="89">
        <v>632</v>
      </c>
      <c r="N24" s="89">
        <v>30</v>
      </c>
      <c r="O24" s="89">
        <v>92</v>
      </c>
      <c r="P24" s="89">
        <v>108</v>
      </c>
      <c r="Q24" s="89">
        <v>1359</v>
      </c>
      <c r="R24" s="89">
        <v>1538</v>
      </c>
      <c r="S24" s="89">
        <v>0</v>
      </c>
      <c r="T24" s="89">
        <v>14</v>
      </c>
      <c r="U24" s="89">
        <v>1005</v>
      </c>
      <c r="V24" s="89">
        <v>12</v>
      </c>
      <c r="W24" s="89">
        <v>21</v>
      </c>
      <c r="X24" s="89">
        <v>45</v>
      </c>
      <c r="Y24" s="89">
        <v>38</v>
      </c>
      <c r="Z24" s="89">
        <v>105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4979</v>
      </c>
      <c r="C25" s="89" t="s">
        <v>44</v>
      </c>
      <c r="D25" s="89">
        <v>1200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1235</v>
      </c>
      <c r="K25" s="89">
        <v>1255</v>
      </c>
      <c r="L25" s="89">
        <v>1289</v>
      </c>
      <c r="M25" s="89">
        <v>674</v>
      </c>
      <c r="N25" s="89">
        <v>28</v>
      </c>
      <c r="O25" s="89">
        <v>104</v>
      </c>
      <c r="P25" s="89">
        <v>70</v>
      </c>
      <c r="Q25" s="89">
        <v>1342</v>
      </c>
      <c r="R25" s="89">
        <v>1345</v>
      </c>
      <c r="S25" s="89">
        <v>0</v>
      </c>
      <c r="T25" s="89">
        <v>12</v>
      </c>
      <c r="U25" s="89">
        <v>1010</v>
      </c>
      <c r="V25" s="89">
        <v>10</v>
      </c>
      <c r="W25" s="89">
        <v>18</v>
      </c>
      <c r="X25" s="89">
        <v>47</v>
      </c>
      <c r="Y25" s="89">
        <v>30</v>
      </c>
      <c r="Z25" s="89">
        <v>95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4145</v>
      </c>
      <c r="C26" s="89" t="s">
        <v>44</v>
      </c>
      <c r="D26" s="89">
        <v>1010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1025</v>
      </c>
      <c r="K26" s="89">
        <v>1075</v>
      </c>
      <c r="L26" s="89">
        <v>1035</v>
      </c>
      <c r="M26" s="89">
        <v>78</v>
      </c>
      <c r="N26" s="89">
        <v>26</v>
      </c>
      <c r="O26" s="89">
        <v>93</v>
      </c>
      <c r="P26" s="89">
        <v>59</v>
      </c>
      <c r="Q26" s="89">
        <v>1354</v>
      </c>
      <c r="R26" s="89">
        <v>1359</v>
      </c>
      <c r="S26" s="89">
        <v>0</v>
      </c>
      <c r="T26" s="89">
        <v>12</v>
      </c>
      <c r="U26" s="89">
        <v>821</v>
      </c>
      <c r="V26" s="89">
        <v>10</v>
      </c>
      <c r="W26" s="89">
        <v>19</v>
      </c>
      <c r="X26" s="89">
        <v>46</v>
      </c>
      <c r="Y26" s="89">
        <v>31</v>
      </c>
      <c r="Z26" s="89">
        <v>90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4141</v>
      </c>
      <c r="C27" s="18">
        <f>MIN(C9:C22)</f>
        <v>190</v>
      </c>
      <c r="D27" s="18">
        <f t="shared" ref="D27:AB27" si="1">MIN(D3:D26)</f>
        <v>817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729</v>
      </c>
      <c r="K27" s="18">
        <f t="shared" si="1"/>
        <v>742</v>
      </c>
      <c r="L27" s="18">
        <f t="shared" si="1"/>
        <v>736</v>
      </c>
      <c r="M27" s="18">
        <f t="shared" si="1"/>
        <v>68</v>
      </c>
      <c r="N27" s="18">
        <f t="shared" si="1"/>
        <v>17</v>
      </c>
      <c r="O27" s="18">
        <f t="shared" si="1"/>
        <v>74</v>
      </c>
      <c r="P27" s="18">
        <f t="shared" si="1"/>
        <v>38</v>
      </c>
      <c r="Q27" s="18">
        <f t="shared" si="1"/>
        <v>1334</v>
      </c>
      <c r="R27" s="18">
        <f t="shared" si="1"/>
        <v>1345</v>
      </c>
      <c r="S27" s="18">
        <f t="shared" si="1"/>
        <v>0</v>
      </c>
      <c r="T27" s="18">
        <f t="shared" si="1"/>
        <v>11</v>
      </c>
      <c r="U27" s="18">
        <f t="shared" si="1"/>
        <v>700</v>
      </c>
      <c r="V27" s="18">
        <f t="shared" si="1"/>
        <v>2</v>
      </c>
      <c r="W27" s="18">
        <f t="shared" si="1"/>
        <v>6</v>
      </c>
      <c r="X27" s="18">
        <f t="shared" si="1"/>
        <v>32</v>
      </c>
      <c r="Y27" s="18">
        <f t="shared" si="1"/>
        <v>19</v>
      </c>
      <c r="Z27" s="18">
        <f t="shared" si="1"/>
        <v>46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5752</v>
      </c>
      <c r="C28" s="18">
        <f>MAX(C9:C22)</f>
        <v>2560</v>
      </c>
      <c r="D28" s="18">
        <f t="shared" ref="D28:AB28" si="2">MAX(D3:D26)</f>
        <v>1257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0</v>
      </c>
      <c r="J28" s="18">
        <f t="shared" si="2"/>
        <v>1299</v>
      </c>
      <c r="K28" s="18">
        <f t="shared" si="2"/>
        <v>1255</v>
      </c>
      <c r="L28" s="18">
        <f t="shared" si="2"/>
        <v>1289</v>
      </c>
      <c r="M28" s="18">
        <f t="shared" si="2"/>
        <v>1683</v>
      </c>
      <c r="N28" s="18">
        <f t="shared" si="2"/>
        <v>40</v>
      </c>
      <c r="O28" s="18">
        <f t="shared" si="2"/>
        <v>203</v>
      </c>
      <c r="P28" s="18">
        <f t="shared" si="2"/>
        <v>108</v>
      </c>
      <c r="Q28" s="18">
        <f t="shared" si="2"/>
        <v>1387</v>
      </c>
      <c r="R28" s="18">
        <f t="shared" si="2"/>
        <v>1752</v>
      </c>
      <c r="S28" s="18">
        <f t="shared" si="2"/>
        <v>0</v>
      </c>
      <c r="T28" s="18">
        <f t="shared" si="2"/>
        <v>26</v>
      </c>
      <c r="U28" s="18">
        <f t="shared" si="2"/>
        <v>1010</v>
      </c>
      <c r="V28" s="18">
        <f t="shared" si="2"/>
        <v>18</v>
      </c>
      <c r="W28" s="18">
        <f t="shared" si="2"/>
        <v>22</v>
      </c>
      <c r="X28" s="18">
        <f t="shared" si="2"/>
        <v>61</v>
      </c>
      <c r="Y28" s="18">
        <f t="shared" si="2"/>
        <v>56</v>
      </c>
      <c r="Z28" s="18">
        <f t="shared" si="2"/>
        <v>123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4680.333333333333</v>
      </c>
      <c r="C29" s="20">
        <f>AVERAGE(C9:C22)</f>
        <v>1740</v>
      </c>
      <c r="D29" s="20">
        <f t="shared" ref="D29:AB29" si="3">AVERAGE(D3:D26)</f>
        <v>1038.3333333333333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0</v>
      </c>
      <c r="J29" s="20">
        <f t="shared" si="3"/>
        <v>1014.875</v>
      </c>
      <c r="K29" s="20">
        <f t="shared" si="3"/>
        <v>1008.5416666666666</v>
      </c>
      <c r="L29" s="20">
        <f t="shared" si="3"/>
        <v>1023.375</v>
      </c>
      <c r="M29" s="20">
        <f t="shared" si="3"/>
        <v>541.625</v>
      </c>
      <c r="N29" s="20">
        <f t="shared" si="3"/>
        <v>25.708333333333332</v>
      </c>
      <c r="O29" s="20">
        <f t="shared" si="3"/>
        <v>113.54166666666667</v>
      </c>
      <c r="P29" s="20">
        <f t="shared" si="3"/>
        <v>54.125</v>
      </c>
      <c r="Q29" s="20">
        <f t="shared" si="3"/>
        <v>1361.2916666666667</v>
      </c>
      <c r="R29" s="20">
        <f t="shared" si="3"/>
        <v>1455.2083333333333</v>
      </c>
      <c r="S29" s="20">
        <f t="shared" si="3"/>
        <v>0</v>
      </c>
      <c r="T29" s="20">
        <f t="shared" si="3"/>
        <v>16.5</v>
      </c>
      <c r="U29" s="20">
        <f t="shared" si="3"/>
        <v>858.91666666666663</v>
      </c>
      <c r="V29" s="20">
        <f t="shared" si="3"/>
        <v>7.458333333333333</v>
      </c>
      <c r="W29" s="20">
        <f t="shared" si="3"/>
        <v>15.625</v>
      </c>
      <c r="X29" s="20">
        <f t="shared" si="3"/>
        <v>42.833333333333336</v>
      </c>
      <c r="Y29" s="20">
        <f t="shared" si="3"/>
        <v>34</v>
      </c>
      <c r="Z29" s="20">
        <f t="shared" si="3"/>
        <v>96.5</v>
      </c>
      <c r="AA29" s="20">
        <f t="shared" si="3"/>
        <v>7.25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topLeftCell="A6" zoomScale="36" zoomScaleNormal="36" workbookViewId="0">
      <selection activeCell="T30" sqref="T3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Summary'!A28</f>
        <v>45285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4182</v>
      </c>
      <c r="C3" s="89" t="s">
        <v>44</v>
      </c>
      <c r="D3" s="89">
        <v>1017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1033</v>
      </c>
      <c r="K3" s="89">
        <v>1055</v>
      </c>
      <c r="L3" s="89">
        <v>1077</v>
      </c>
      <c r="M3" s="89">
        <v>87</v>
      </c>
      <c r="N3" s="89">
        <v>22</v>
      </c>
      <c r="O3" s="89">
        <v>87</v>
      </c>
      <c r="P3" s="89">
        <v>54</v>
      </c>
      <c r="Q3" s="89">
        <v>1359</v>
      </c>
      <c r="R3" s="89">
        <v>1362</v>
      </c>
      <c r="S3" s="89">
        <v>0</v>
      </c>
      <c r="T3" s="89">
        <v>17</v>
      </c>
      <c r="U3" s="89">
        <v>826</v>
      </c>
      <c r="V3" s="89">
        <v>10</v>
      </c>
      <c r="W3" s="89">
        <v>19</v>
      </c>
      <c r="X3" s="89">
        <v>46</v>
      </c>
      <c r="Y3" s="89">
        <v>28</v>
      </c>
      <c r="Z3" s="89">
        <v>93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4136</v>
      </c>
      <c r="C4" s="89" t="s">
        <v>44</v>
      </c>
      <c r="D4" s="89">
        <v>1027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1015</v>
      </c>
      <c r="K4" s="89">
        <v>1012</v>
      </c>
      <c r="L4" s="89">
        <v>1082</v>
      </c>
      <c r="M4" s="89">
        <v>80</v>
      </c>
      <c r="N4" s="89">
        <v>21</v>
      </c>
      <c r="O4" s="89">
        <v>83</v>
      </c>
      <c r="P4" s="89">
        <v>52</v>
      </c>
      <c r="Q4" s="89">
        <v>1345</v>
      </c>
      <c r="R4" s="89">
        <v>1395</v>
      </c>
      <c r="S4" s="89">
        <v>0</v>
      </c>
      <c r="T4" s="89">
        <v>22</v>
      </c>
      <c r="U4" s="89">
        <v>848</v>
      </c>
      <c r="V4" s="89">
        <v>11</v>
      </c>
      <c r="W4" s="89">
        <v>19</v>
      </c>
      <c r="X4" s="89">
        <v>45</v>
      </c>
      <c r="Y4" s="89">
        <v>28</v>
      </c>
      <c r="Z4" s="89">
        <v>99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4145</v>
      </c>
      <c r="C5" s="89" t="s">
        <v>44</v>
      </c>
      <c r="D5" s="89">
        <v>1000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1034</v>
      </c>
      <c r="K5" s="89">
        <v>1088</v>
      </c>
      <c r="L5" s="89">
        <v>1023</v>
      </c>
      <c r="M5" s="89">
        <v>80</v>
      </c>
      <c r="N5" s="89">
        <v>21</v>
      </c>
      <c r="O5" s="89">
        <v>74</v>
      </c>
      <c r="P5" s="89">
        <v>44</v>
      </c>
      <c r="Q5" s="89">
        <v>1354</v>
      </c>
      <c r="R5" s="89">
        <v>1373</v>
      </c>
      <c r="S5" s="89">
        <v>0</v>
      </c>
      <c r="T5" s="89">
        <v>18</v>
      </c>
      <c r="U5" s="89">
        <v>846</v>
      </c>
      <c r="V5" s="89">
        <v>13</v>
      </c>
      <c r="W5" s="89">
        <v>19</v>
      </c>
      <c r="X5" s="89">
        <v>45</v>
      </c>
      <c r="Y5" s="89">
        <v>20</v>
      </c>
      <c r="Z5" s="89">
        <v>93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4181</v>
      </c>
      <c r="C6" s="89" t="s">
        <v>44</v>
      </c>
      <c r="D6" s="89">
        <v>1005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1077</v>
      </c>
      <c r="K6" s="89">
        <v>1034</v>
      </c>
      <c r="L6" s="89">
        <v>1065</v>
      </c>
      <c r="M6" s="89">
        <v>78</v>
      </c>
      <c r="N6" s="89">
        <v>21</v>
      </c>
      <c r="O6" s="89">
        <v>73</v>
      </c>
      <c r="P6" s="89">
        <v>40</v>
      </c>
      <c r="Q6" s="89">
        <v>1365</v>
      </c>
      <c r="R6" s="89">
        <v>1390</v>
      </c>
      <c r="S6" s="89">
        <v>0</v>
      </c>
      <c r="T6" s="89">
        <v>12</v>
      </c>
      <c r="U6" s="89">
        <v>834</v>
      </c>
      <c r="V6" s="89">
        <v>9</v>
      </c>
      <c r="W6" s="89">
        <v>18</v>
      </c>
      <c r="X6" s="89">
        <v>39</v>
      </c>
      <c r="Y6" s="89">
        <v>23</v>
      </c>
      <c r="Z6" s="89">
        <v>90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4188</v>
      </c>
      <c r="C7" s="89" t="s">
        <v>44</v>
      </c>
      <c r="D7" s="89">
        <v>1010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1035</v>
      </c>
      <c r="K7" s="89">
        <v>1055</v>
      </c>
      <c r="L7" s="89">
        <v>1088</v>
      </c>
      <c r="M7" s="89">
        <v>78</v>
      </c>
      <c r="N7" s="89">
        <v>21</v>
      </c>
      <c r="O7" s="89">
        <v>75</v>
      </c>
      <c r="P7" s="89">
        <v>40</v>
      </c>
      <c r="Q7" s="89">
        <v>1358</v>
      </c>
      <c r="R7" s="89">
        <v>1384</v>
      </c>
      <c r="S7" s="89">
        <v>0</v>
      </c>
      <c r="T7" s="89">
        <v>12</v>
      </c>
      <c r="U7" s="89">
        <v>851</v>
      </c>
      <c r="V7" s="89">
        <v>9</v>
      </c>
      <c r="W7" s="89">
        <v>18</v>
      </c>
      <c r="X7" s="89">
        <v>39</v>
      </c>
      <c r="Y7" s="89">
        <v>18</v>
      </c>
      <c r="Z7" s="89">
        <v>93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4091</v>
      </c>
      <c r="C8" s="89" t="s">
        <v>44</v>
      </c>
      <c r="D8" s="89">
        <v>1019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1048</v>
      </c>
      <c r="K8" s="89">
        <v>1009</v>
      </c>
      <c r="L8" s="89">
        <v>1015</v>
      </c>
      <c r="M8" s="89">
        <v>72</v>
      </c>
      <c r="N8" s="89">
        <v>21</v>
      </c>
      <c r="O8" s="89">
        <v>127</v>
      </c>
      <c r="P8" s="89">
        <v>47</v>
      </c>
      <c r="Q8" s="89">
        <v>1368</v>
      </c>
      <c r="R8" s="89">
        <v>1380</v>
      </c>
      <c r="S8" s="89">
        <v>0</v>
      </c>
      <c r="T8" s="89">
        <v>14</v>
      </c>
      <c r="U8" s="89">
        <v>844</v>
      </c>
      <c r="V8" s="89">
        <v>9</v>
      </c>
      <c r="W8" s="89">
        <v>18</v>
      </c>
      <c r="X8" s="89">
        <v>37</v>
      </c>
      <c r="Y8" s="89">
        <v>44</v>
      </c>
      <c r="Z8" s="89">
        <v>91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4136</v>
      </c>
      <c r="C9" s="89" t="s">
        <v>44</v>
      </c>
      <c r="D9" s="89">
        <v>1013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1058</v>
      </c>
      <c r="K9" s="89">
        <v>1024</v>
      </c>
      <c r="L9" s="89">
        <v>1041</v>
      </c>
      <c r="M9" s="89">
        <v>76</v>
      </c>
      <c r="N9" s="89">
        <v>23</v>
      </c>
      <c r="O9" s="89">
        <v>108</v>
      </c>
      <c r="P9" s="89">
        <v>48</v>
      </c>
      <c r="Q9" s="89">
        <v>1360</v>
      </c>
      <c r="R9" s="89">
        <v>1212</v>
      </c>
      <c r="S9" s="89">
        <v>0</v>
      </c>
      <c r="T9" s="89">
        <v>15</v>
      </c>
      <c r="U9" s="89">
        <v>999</v>
      </c>
      <c r="V9" s="89">
        <v>9</v>
      </c>
      <c r="W9" s="89">
        <v>12</v>
      </c>
      <c r="X9" s="89">
        <v>34</v>
      </c>
      <c r="Y9" s="89">
        <v>36</v>
      </c>
      <c r="Z9" s="89">
        <v>91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4121</v>
      </c>
      <c r="C10" s="89" t="s">
        <v>44</v>
      </c>
      <c r="D10" s="89">
        <v>1018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1044</v>
      </c>
      <c r="K10" s="89">
        <v>1028</v>
      </c>
      <c r="L10" s="89">
        <v>1031</v>
      </c>
      <c r="M10" s="89">
        <v>86</v>
      </c>
      <c r="N10" s="89">
        <v>21</v>
      </c>
      <c r="O10" s="89">
        <v>100</v>
      </c>
      <c r="P10" s="89">
        <v>58</v>
      </c>
      <c r="Q10" s="89">
        <v>1217</v>
      </c>
      <c r="R10" s="89">
        <v>1362</v>
      </c>
      <c r="S10" s="89">
        <v>0</v>
      </c>
      <c r="T10" s="89">
        <v>14</v>
      </c>
      <c r="U10" s="89">
        <v>1008</v>
      </c>
      <c r="V10" s="89">
        <v>9</v>
      </c>
      <c r="W10" s="89">
        <v>12</v>
      </c>
      <c r="X10" s="89">
        <v>34</v>
      </c>
      <c r="Y10" s="89">
        <v>30</v>
      </c>
      <c r="Z10" s="89">
        <v>107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4539</v>
      </c>
      <c r="C11" s="89">
        <v>420</v>
      </c>
      <c r="D11" s="89">
        <v>1012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1021</v>
      </c>
      <c r="K11" s="89">
        <v>1053</v>
      </c>
      <c r="L11" s="89">
        <v>1033</v>
      </c>
      <c r="M11" s="89">
        <v>600</v>
      </c>
      <c r="N11" s="89">
        <v>20</v>
      </c>
      <c r="O11" s="89">
        <v>95</v>
      </c>
      <c r="P11" s="89">
        <v>52</v>
      </c>
      <c r="Q11" s="89">
        <v>1348</v>
      </c>
      <c r="R11" s="89">
        <v>1225</v>
      </c>
      <c r="S11" s="89">
        <v>0</v>
      </c>
      <c r="T11" s="89">
        <v>15</v>
      </c>
      <c r="U11" s="89">
        <v>1016</v>
      </c>
      <c r="V11" s="89">
        <v>9</v>
      </c>
      <c r="W11" s="89">
        <v>12</v>
      </c>
      <c r="X11" s="89">
        <v>35</v>
      </c>
      <c r="Y11" s="89">
        <v>26</v>
      </c>
      <c r="Z11" s="89">
        <v>99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4775</v>
      </c>
      <c r="C12" s="89">
        <v>1130</v>
      </c>
      <c r="D12" s="89">
        <v>900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911</v>
      </c>
      <c r="K12" s="89">
        <v>914</v>
      </c>
      <c r="L12" s="89">
        <v>920</v>
      </c>
      <c r="M12" s="89">
        <v>680</v>
      </c>
      <c r="N12" s="89">
        <v>23</v>
      </c>
      <c r="O12" s="89">
        <v>90</v>
      </c>
      <c r="P12" s="89">
        <v>63</v>
      </c>
      <c r="Q12" s="89">
        <v>1355</v>
      </c>
      <c r="R12" s="89">
        <v>1258</v>
      </c>
      <c r="S12" s="89">
        <v>0</v>
      </c>
      <c r="T12" s="89">
        <v>10</v>
      </c>
      <c r="U12" s="89">
        <v>1220</v>
      </c>
      <c r="V12" s="89">
        <v>9</v>
      </c>
      <c r="W12" s="89">
        <v>8</v>
      </c>
      <c r="X12" s="89">
        <v>39</v>
      </c>
      <c r="Y12" s="89">
        <v>36</v>
      </c>
      <c r="Z12" s="89">
        <v>102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4845</v>
      </c>
      <c r="C13" s="89">
        <v>1600</v>
      </c>
      <c r="D13" s="89">
        <v>801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821</v>
      </c>
      <c r="K13" s="89">
        <v>807</v>
      </c>
      <c r="L13" s="89">
        <v>816</v>
      </c>
      <c r="M13" s="89">
        <v>690</v>
      </c>
      <c r="N13" s="89">
        <v>20</v>
      </c>
      <c r="O13" s="89">
        <v>90</v>
      </c>
      <c r="P13" s="89">
        <v>50</v>
      </c>
      <c r="Q13" s="89">
        <v>1408</v>
      </c>
      <c r="R13" s="89">
        <v>1340</v>
      </c>
      <c r="S13" s="89">
        <v>0</v>
      </c>
      <c r="T13" s="89">
        <v>15</v>
      </c>
      <c r="U13" s="89">
        <v>989</v>
      </c>
      <c r="V13" s="89">
        <v>9</v>
      </c>
      <c r="W13" s="89">
        <v>8</v>
      </c>
      <c r="X13" s="89">
        <v>45</v>
      </c>
      <c r="Y13" s="89">
        <v>46</v>
      </c>
      <c r="Z13" s="89">
        <v>112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4689</v>
      </c>
      <c r="C14" s="89">
        <v>2370</v>
      </c>
      <c r="D14" s="89">
        <v>763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 t="s">
        <v>44</v>
      </c>
      <c r="K14" s="89">
        <v>780</v>
      </c>
      <c r="L14" s="89">
        <v>776</v>
      </c>
      <c r="M14" s="89">
        <v>683</v>
      </c>
      <c r="N14" s="89">
        <v>28</v>
      </c>
      <c r="O14" s="89">
        <v>110</v>
      </c>
      <c r="P14" s="89">
        <v>40</v>
      </c>
      <c r="Q14" s="89">
        <v>1370</v>
      </c>
      <c r="R14" s="89">
        <v>1400</v>
      </c>
      <c r="S14" s="89">
        <v>0</v>
      </c>
      <c r="T14" s="89">
        <v>19</v>
      </c>
      <c r="U14" s="89">
        <v>900</v>
      </c>
      <c r="V14" s="89">
        <v>9</v>
      </c>
      <c r="W14" s="89">
        <v>8</v>
      </c>
      <c r="X14" s="89">
        <v>44</v>
      </c>
      <c r="Y14" s="89">
        <v>40</v>
      </c>
      <c r="Z14" s="89">
        <v>119</v>
      </c>
      <c r="AA14" s="89">
        <v>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4369</v>
      </c>
      <c r="C15" s="89">
        <v>2250</v>
      </c>
      <c r="D15" s="89">
        <v>700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 t="s">
        <v>44</v>
      </c>
      <c r="K15" s="89">
        <v>703</v>
      </c>
      <c r="L15" s="89">
        <v>716</v>
      </c>
      <c r="M15" s="89">
        <v>643</v>
      </c>
      <c r="N15" s="89">
        <v>28</v>
      </c>
      <c r="O15" s="89">
        <v>100</v>
      </c>
      <c r="P15" s="89">
        <v>38</v>
      </c>
      <c r="Q15" s="89">
        <v>1360</v>
      </c>
      <c r="R15" s="89">
        <v>1400</v>
      </c>
      <c r="S15" s="89">
        <v>0</v>
      </c>
      <c r="T15" s="89">
        <v>23</v>
      </c>
      <c r="U15" s="89">
        <v>678</v>
      </c>
      <c r="V15" s="89">
        <v>9</v>
      </c>
      <c r="W15" s="89">
        <v>8</v>
      </c>
      <c r="X15" s="89">
        <v>49</v>
      </c>
      <c r="Y15" s="89">
        <v>24</v>
      </c>
      <c r="Z15" s="89">
        <v>110</v>
      </c>
      <c r="AA15" s="89">
        <v>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4646</v>
      </c>
      <c r="C16" s="89">
        <v>2420</v>
      </c>
      <c r="D16" s="89">
        <v>754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 t="s">
        <v>44</v>
      </c>
      <c r="K16" s="89">
        <v>732</v>
      </c>
      <c r="L16" s="89">
        <v>740</v>
      </c>
      <c r="M16" s="89">
        <v>640</v>
      </c>
      <c r="N16" s="89">
        <v>28</v>
      </c>
      <c r="O16" s="89">
        <v>163</v>
      </c>
      <c r="P16" s="89">
        <v>54</v>
      </c>
      <c r="Q16" s="89">
        <v>1346</v>
      </c>
      <c r="R16" s="89">
        <v>1390</v>
      </c>
      <c r="S16" s="89">
        <v>0</v>
      </c>
      <c r="T16" s="89">
        <v>28</v>
      </c>
      <c r="U16" s="89">
        <v>858</v>
      </c>
      <c r="V16" s="89">
        <v>8</v>
      </c>
      <c r="W16" s="89">
        <v>9</v>
      </c>
      <c r="X16" s="89">
        <v>54</v>
      </c>
      <c r="Y16" s="89">
        <v>34</v>
      </c>
      <c r="Z16" s="89">
        <v>113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4735</v>
      </c>
      <c r="C17" s="89">
        <v>2330</v>
      </c>
      <c r="D17" s="89">
        <v>794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 t="s">
        <v>44</v>
      </c>
      <c r="K17" s="89">
        <v>811</v>
      </c>
      <c r="L17" s="89">
        <v>800</v>
      </c>
      <c r="M17" s="89">
        <v>660</v>
      </c>
      <c r="N17" s="89">
        <v>20</v>
      </c>
      <c r="O17" s="89">
        <v>153</v>
      </c>
      <c r="P17" s="89">
        <v>82</v>
      </c>
      <c r="Q17" s="89">
        <v>1347</v>
      </c>
      <c r="R17" s="89">
        <v>1412</v>
      </c>
      <c r="S17" s="89">
        <v>0</v>
      </c>
      <c r="T17" s="89">
        <v>24</v>
      </c>
      <c r="U17" s="89">
        <v>856</v>
      </c>
      <c r="V17" s="89">
        <v>12</v>
      </c>
      <c r="W17" s="89">
        <v>8</v>
      </c>
      <c r="X17" s="89">
        <v>56</v>
      </c>
      <c r="Y17" s="89">
        <v>30</v>
      </c>
      <c r="Z17" s="89">
        <v>116</v>
      </c>
      <c r="AA17" s="89">
        <v>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4092</v>
      </c>
      <c r="C18" s="89">
        <v>1800</v>
      </c>
      <c r="D18" s="89">
        <v>756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 t="s">
        <v>44</v>
      </c>
      <c r="K18" s="89">
        <v>776</v>
      </c>
      <c r="L18" s="89">
        <v>760</v>
      </c>
      <c r="M18" s="89">
        <v>49</v>
      </c>
      <c r="N18" s="89">
        <v>20</v>
      </c>
      <c r="O18" s="89">
        <v>133</v>
      </c>
      <c r="P18" s="89">
        <v>42</v>
      </c>
      <c r="Q18" s="89">
        <v>1380</v>
      </c>
      <c r="R18" s="89">
        <v>1410</v>
      </c>
      <c r="S18" s="89">
        <v>0</v>
      </c>
      <c r="T18" s="89">
        <v>15</v>
      </c>
      <c r="U18" s="89">
        <v>850</v>
      </c>
      <c r="V18" s="89">
        <v>10</v>
      </c>
      <c r="W18" s="89">
        <v>8</v>
      </c>
      <c r="X18" s="89">
        <v>55</v>
      </c>
      <c r="Y18" s="89">
        <v>35</v>
      </c>
      <c r="Z18" s="89">
        <v>120</v>
      </c>
      <c r="AA18" s="89">
        <v>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4863</v>
      </c>
      <c r="C19" s="89">
        <v>1180</v>
      </c>
      <c r="D19" s="89">
        <v>917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913</v>
      </c>
      <c r="K19" s="89">
        <v>932</v>
      </c>
      <c r="L19" s="89">
        <v>921</v>
      </c>
      <c r="M19" s="89">
        <v>50</v>
      </c>
      <c r="N19" s="89">
        <v>20</v>
      </c>
      <c r="O19" s="89">
        <v>130</v>
      </c>
      <c r="P19" s="89">
        <v>59</v>
      </c>
      <c r="Q19" s="89">
        <v>1360</v>
      </c>
      <c r="R19" s="89">
        <v>1550</v>
      </c>
      <c r="S19" s="89">
        <v>0</v>
      </c>
      <c r="T19" s="89">
        <v>18</v>
      </c>
      <c r="U19" s="89">
        <v>1022</v>
      </c>
      <c r="V19" s="89">
        <v>332</v>
      </c>
      <c r="W19" s="89">
        <v>105</v>
      </c>
      <c r="X19" s="89">
        <v>42</v>
      </c>
      <c r="Y19" s="89">
        <v>45</v>
      </c>
      <c r="Z19" s="89">
        <v>118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4605</v>
      </c>
      <c r="C20" s="89">
        <v>340</v>
      </c>
      <c r="D20" s="89">
        <v>1080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1043</v>
      </c>
      <c r="K20" s="89">
        <v>1060</v>
      </c>
      <c r="L20" s="89">
        <v>1082</v>
      </c>
      <c r="M20" s="89">
        <v>40</v>
      </c>
      <c r="N20" s="89">
        <v>20</v>
      </c>
      <c r="O20" s="89">
        <v>110</v>
      </c>
      <c r="P20" s="89">
        <v>50</v>
      </c>
      <c r="Q20" s="89">
        <v>1360</v>
      </c>
      <c r="R20" s="89">
        <v>1534</v>
      </c>
      <c r="S20" s="89">
        <v>0</v>
      </c>
      <c r="T20" s="89">
        <v>18</v>
      </c>
      <c r="U20" s="89">
        <v>867</v>
      </c>
      <c r="V20" s="89">
        <v>372</v>
      </c>
      <c r="W20" s="89">
        <v>100</v>
      </c>
      <c r="X20" s="89">
        <v>40</v>
      </c>
      <c r="Y20" s="89">
        <v>46</v>
      </c>
      <c r="Z20" s="89">
        <v>113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4704</v>
      </c>
      <c r="C21" s="89" t="s">
        <v>44</v>
      </c>
      <c r="D21" s="89">
        <v>1186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1172</v>
      </c>
      <c r="K21" s="89">
        <v>1180</v>
      </c>
      <c r="L21" s="89">
        <v>1166</v>
      </c>
      <c r="M21" s="89">
        <v>76</v>
      </c>
      <c r="N21" s="89">
        <v>25</v>
      </c>
      <c r="O21" s="89">
        <v>100</v>
      </c>
      <c r="P21" s="89">
        <v>70</v>
      </c>
      <c r="Q21" s="89">
        <v>1380</v>
      </c>
      <c r="R21" s="89">
        <v>1560</v>
      </c>
      <c r="S21" s="89">
        <v>0</v>
      </c>
      <c r="T21" s="89">
        <v>21</v>
      </c>
      <c r="U21" s="89">
        <v>847</v>
      </c>
      <c r="V21" s="89">
        <v>343</v>
      </c>
      <c r="W21" s="89">
        <v>118</v>
      </c>
      <c r="X21" s="89">
        <v>38</v>
      </c>
      <c r="Y21" s="89">
        <v>42</v>
      </c>
      <c r="Z21" s="89">
        <v>70</v>
      </c>
      <c r="AA21" s="89">
        <v>13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4683</v>
      </c>
      <c r="C22" s="89" t="s">
        <v>44</v>
      </c>
      <c r="D22" s="89">
        <v>1172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1188</v>
      </c>
      <c r="K22" s="89">
        <v>1156</v>
      </c>
      <c r="L22" s="89">
        <v>1167</v>
      </c>
      <c r="M22" s="89">
        <v>72</v>
      </c>
      <c r="N22" s="89">
        <v>34</v>
      </c>
      <c r="O22" s="89">
        <v>92</v>
      </c>
      <c r="P22" s="89">
        <v>60</v>
      </c>
      <c r="Q22" s="89">
        <v>1351</v>
      </c>
      <c r="R22" s="89">
        <v>1546</v>
      </c>
      <c r="S22" s="89">
        <v>0</v>
      </c>
      <c r="T22" s="89">
        <v>20</v>
      </c>
      <c r="U22" s="89">
        <v>840</v>
      </c>
      <c r="V22" s="89">
        <v>354</v>
      </c>
      <c r="W22" s="89">
        <v>116</v>
      </c>
      <c r="X22" s="89">
        <v>47</v>
      </c>
      <c r="Y22" s="89">
        <v>48</v>
      </c>
      <c r="Z22" s="89">
        <v>70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4849</v>
      </c>
      <c r="C23" s="89" t="s">
        <v>44</v>
      </c>
      <c r="D23" s="89">
        <v>1200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1228</v>
      </c>
      <c r="K23" s="89">
        <v>1211</v>
      </c>
      <c r="L23" s="89">
        <v>1210</v>
      </c>
      <c r="M23" s="89">
        <v>74</v>
      </c>
      <c r="N23" s="89">
        <v>27</v>
      </c>
      <c r="O23" s="89">
        <v>93</v>
      </c>
      <c r="P23" s="89">
        <v>94</v>
      </c>
      <c r="Q23" s="89">
        <v>1359</v>
      </c>
      <c r="R23" s="89">
        <v>1714</v>
      </c>
      <c r="S23" s="89">
        <v>0</v>
      </c>
      <c r="T23" s="89">
        <v>12</v>
      </c>
      <c r="U23" s="89">
        <v>851</v>
      </c>
      <c r="V23" s="89">
        <v>311</v>
      </c>
      <c r="W23" s="89">
        <v>103</v>
      </c>
      <c r="X23" s="89">
        <v>35</v>
      </c>
      <c r="Y23" s="89">
        <v>40</v>
      </c>
      <c r="Z23" s="89">
        <v>55</v>
      </c>
      <c r="AA23" s="89">
        <v>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4826</v>
      </c>
      <c r="C24" s="89" t="s">
        <v>44</v>
      </c>
      <c r="D24" s="89">
        <v>1205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1217</v>
      </c>
      <c r="K24" s="89">
        <v>1200</v>
      </c>
      <c r="L24" s="89">
        <v>1204</v>
      </c>
      <c r="M24" s="89">
        <v>74</v>
      </c>
      <c r="N24" s="89">
        <v>28</v>
      </c>
      <c r="O24" s="89">
        <v>103</v>
      </c>
      <c r="P24" s="89">
        <v>101</v>
      </c>
      <c r="Q24" s="89">
        <v>1356</v>
      </c>
      <c r="R24" s="89">
        <v>1722</v>
      </c>
      <c r="S24" s="89">
        <v>0</v>
      </c>
      <c r="T24" s="89">
        <v>15</v>
      </c>
      <c r="U24" s="89">
        <v>843</v>
      </c>
      <c r="V24" s="89">
        <v>319</v>
      </c>
      <c r="W24" s="89">
        <v>110</v>
      </c>
      <c r="X24" s="89">
        <v>44</v>
      </c>
      <c r="Y24" s="89">
        <v>31</v>
      </c>
      <c r="Z24" s="89">
        <v>64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4788</v>
      </c>
      <c r="C25" s="89" t="s">
        <v>44</v>
      </c>
      <c r="D25" s="89">
        <v>1210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1206</v>
      </c>
      <c r="K25" s="89">
        <v>1181</v>
      </c>
      <c r="L25" s="89">
        <v>1191</v>
      </c>
      <c r="M25" s="89">
        <v>76</v>
      </c>
      <c r="N25" s="89">
        <v>26</v>
      </c>
      <c r="O25" s="89">
        <v>92</v>
      </c>
      <c r="P25" s="89">
        <v>102</v>
      </c>
      <c r="Q25" s="89">
        <v>1362</v>
      </c>
      <c r="R25" s="89">
        <v>1719</v>
      </c>
      <c r="S25" s="89">
        <v>0</v>
      </c>
      <c r="T25" s="89">
        <v>13</v>
      </c>
      <c r="U25" s="89">
        <v>829</v>
      </c>
      <c r="V25" s="89">
        <v>337</v>
      </c>
      <c r="W25" s="89">
        <v>101</v>
      </c>
      <c r="X25" s="89">
        <v>44</v>
      </c>
      <c r="Y25" s="89">
        <v>38</v>
      </c>
      <c r="Z25" s="89">
        <v>111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4118</v>
      </c>
      <c r="C26" s="89" t="s">
        <v>44</v>
      </c>
      <c r="D26" s="89">
        <v>1035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1034</v>
      </c>
      <c r="K26" s="89">
        <v>1018</v>
      </c>
      <c r="L26" s="89">
        <v>1031</v>
      </c>
      <c r="M26" s="89">
        <v>76</v>
      </c>
      <c r="N26" s="89">
        <v>26</v>
      </c>
      <c r="O26" s="89">
        <v>84</v>
      </c>
      <c r="P26" s="89">
        <v>92</v>
      </c>
      <c r="Q26" s="89">
        <v>1346</v>
      </c>
      <c r="R26" s="89">
        <v>1348</v>
      </c>
      <c r="S26" s="89">
        <v>0</v>
      </c>
      <c r="T26" s="89">
        <v>13</v>
      </c>
      <c r="U26" s="89">
        <v>846</v>
      </c>
      <c r="V26" s="89">
        <v>13</v>
      </c>
      <c r="W26" s="89">
        <v>20</v>
      </c>
      <c r="X26" s="89">
        <v>47</v>
      </c>
      <c r="Y26" s="89">
        <v>33</v>
      </c>
      <c r="Z26" s="89">
        <v>100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4091</v>
      </c>
      <c r="C27" s="18">
        <f>MIN(C9:C22)</f>
        <v>340</v>
      </c>
      <c r="D27" s="18">
        <f t="shared" ref="D27:AB27" si="1">MIN(D3:D26)</f>
        <v>700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821</v>
      </c>
      <c r="K27" s="18">
        <f t="shared" si="1"/>
        <v>703</v>
      </c>
      <c r="L27" s="18">
        <f t="shared" si="1"/>
        <v>716</v>
      </c>
      <c r="M27" s="18">
        <f t="shared" si="1"/>
        <v>40</v>
      </c>
      <c r="N27" s="18">
        <f t="shared" si="1"/>
        <v>20</v>
      </c>
      <c r="O27" s="18">
        <f t="shared" si="1"/>
        <v>73</v>
      </c>
      <c r="P27" s="18">
        <f t="shared" si="1"/>
        <v>38</v>
      </c>
      <c r="Q27" s="18">
        <f t="shared" si="1"/>
        <v>1217</v>
      </c>
      <c r="R27" s="18">
        <f t="shared" si="1"/>
        <v>1212</v>
      </c>
      <c r="S27" s="18">
        <f t="shared" si="1"/>
        <v>0</v>
      </c>
      <c r="T27" s="18">
        <f t="shared" si="1"/>
        <v>10</v>
      </c>
      <c r="U27" s="18">
        <f t="shared" si="1"/>
        <v>678</v>
      </c>
      <c r="V27" s="18">
        <f t="shared" si="1"/>
        <v>8</v>
      </c>
      <c r="W27" s="18">
        <f t="shared" si="1"/>
        <v>8</v>
      </c>
      <c r="X27" s="18">
        <f t="shared" si="1"/>
        <v>34</v>
      </c>
      <c r="Y27" s="18">
        <f t="shared" si="1"/>
        <v>18</v>
      </c>
      <c r="Z27" s="18">
        <f t="shared" si="1"/>
        <v>55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4863</v>
      </c>
      <c r="C28" s="18">
        <f>MAX(C9:C22)</f>
        <v>2420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0</v>
      </c>
      <c r="J28" s="18">
        <f t="shared" si="2"/>
        <v>1228</v>
      </c>
      <c r="K28" s="18">
        <f t="shared" si="2"/>
        <v>1211</v>
      </c>
      <c r="L28" s="18">
        <f t="shared" si="2"/>
        <v>1210</v>
      </c>
      <c r="M28" s="18">
        <f t="shared" si="2"/>
        <v>690</v>
      </c>
      <c r="N28" s="18">
        <f t="shared" si="2"/>
        <v>34</v>
      </c>
      <c r="O28" s="18">
        <f t="shared" si="2"/>
        <v>163</v>
      </c>
      <c r="P28" s="18">
        <f t="shared" si="2"/>
        <v>102</v>
      </c>
      <c r="Q28" s="18">
        <f t="shared" si="2"/>
        <v>1408</v>
      </c>
      <c r="R28" s="18">
        <f t="shared" si="2"/>
        <v>1722</v>
      </c>
      <c r="S28" s="18">
        <f t="shared" si="2"/>
        <v>0</v>
      </c>
      <c r="T28" s="18">
        <f t="shared" si="2"/>
        <v>28</v>
      </c>
      <c r="U28" s="18">
        <f t="shared" si="2"/>
        <v>1220</v>
      </c>
      <c r="V28" s="18">
        <f t="shared" si="2"/>
        <v>372</v>
      </c>
      <c r="W28" s="18">
        <f t="shared" si="2"/>
        <v>118</v>
      </c>
      <c r="X28" s="18">
        <f t="shared" si="2"/>
        <v>56</v>
      </c>
      <c r="Y28" s="18">
        <f t="shared" si="2"/>
        <v>48</v>
      </c>
      <c r="Z28" s="18">
        <f t="shared" si="2"/>
        <v>120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4471.083333333333</v>
      </c>
      <c r="C29" s="20">
        <f>AVERAGE(C9:C22)</f>
        <v>1584</v>
      </c>
      <c r="D29" s="20">
        <f t="shared" ref="D29:AB29" si="3">AVERAGE(D3:D26)</f>
        <v>983.08333333333337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0</v>
      </c>
      <c r="J29" s="20">
        <f t="shared" si="3"/>
        <v>1057.7894736842106</v>
      </c>
      <c r="K29" s="20">
        <f t="shared" si="3"/>
        <v>992.45833333333337</v>
      </c>
      <c r="L29" s="20">
        <f t="shared" si="3"/>
        <v>998.125</v>
      </c>
      <c r="M29" s="20">
        <f t="shared" si="3"/>
        <v>242.5</v>
      </c>
      <c r="N29" s="20">
        <f t="shared" si="3"/>
        <v>23.5</v>
      </c>
      <c r="O29" s="20">
        <f t="shared" si="3"/>
        <v>102.70833333333333</v>
      </c>
      <c r="P29" s="20">
        <f t="shared" si="3"/>
        <v>59.666666666666664</v>
      </c>
      <c r="Q29" s="20">
        <f t="shared" si="3"/>
        <v>1354.75</v>
      </c>
      <c r="R29" s="20">
        <f t="shared" si="3"/>
        <v>1432.75</v>
      </c>
      <c r="S29" s="20">
        <f t="shared" si="3"/>
        <v>0</v>
      </c>
      <c r="T29" s="20">
        <f t="shared" si="3"/>
        <v>16.791666666666668</v>
      </c>
      <c r="U29" s="20">
        <f t="shared" si="3"/>
        <v>890.33333333333337</v>
      </c>
      <c r="V29" s="20">
        <f t="shared" si="3"/>
        <v>105.625</v>
      </c>
      <c r="W29" s="20">
        <f t="shared" si="3"/>
        <v>40.708333333333336</v>
      </c>
      <c r="X29" s="20">
        <f t="shared" si="3"/>
        <v>43.041666666666664</v>
      </c>
      <c r="Y29" s="20">
        <f t="shared" si="3"/>
        <v>34.208333333333336</v>
      </c>
      <c r="Z29" s="20">
        <f t="shared" si="3"/>
        <v>97.875</v>
      </c>
      <c r="AA29" s="20">
        <f t="shared" si="3"/>
        <v>6.625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C43"/>
  <sheetViews>
    <sheetView topLeftCell="A10" zoomScale="37" zoomScaleNormal="37" workbookViewId="0">
      <selection activeCell="L19" sqref="L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Summary'!A29</f>
        <v>45286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4460</v>
      </c>
      <c r="C3" s="89" t="s">
        <v>44</v>
      </c>
      <c r="D3" s="89">
        <v>895</v>
      </c>
      <c r="E3" s="89">
        <v>0</v>
      </c>
      <c r="F3" s="89">
        <v>0</v>
      </c>
      <c r="G3" s="89">
        <v>0</v>
      </c>
      <c r="H3" s="89">
        <v>0</v>
      </c>
      <c r="I3" s="89">
        <v>885</v>
      </c>
      <c r="J3" s="89">
        <v>901</v>
      </c>
      <c r="K3" s="89">
        <v>889</v>
      </c>
      <c r="L3" s="89">
        <v>890</v>
      </c>
      <c r="M3" s="89">
        <v>76</v>
      </c>
      <c r="N3" s="89">
        <v>24</v>
      </c>
      <c r="O3" s="89">
        <v>94</v>
      </c>
      <c r="P3" s="89">
        <v>58</v>
      </c>
      <c r="Q3" s="89">
        <v>1354</v>
      </c>
      <c r="R3" s="89">
        <v>1535</v>
      </c>
      <c r="S3" s="89">
        <v>0</v>
      </c>
      <c r="T3" s="89">
        <v>15</v>
      </c>
      <c r="U3" s="89">
        <v>841</v>
      </c>
      <c r="V3" s="89">
        <v>13</v>
      </c>
      <c r="W3" s="89">
        <v>20</v>
      </c>
      <c r="X3" s="89">
        <v>55</v>
      </c>
      <c r="Y3" s="89">
        <v>24</v>
      </c>
      <c r="Z3" s="89">
        <v>101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4184</v>
      </c>
      <c r="C4" s="89" t="s">
        <v>44</v>
      </c>
      <c r="D4" s="89">
        <v>1035</v>
      </c>
      <c r="E4" s="89">
        <v>0</v>
      </c>
      <c r="F4" s="89">
        <v>0</v>
      </c>
      <c r="G4" s="89">
        <v>0</v>
      </c>
      <c r="H4" s="89">
        <v>0</v>
      </c>
      <c r="I4" s="89">
        <v>1040</v>
      </c>
      <c r="J4" s="89">
        <v>1058</v>
      </c>
      <c r="K4" s="89">
        <v>1051</v>
      </c>
      <c r="L4" s="89" t="s">
        <v>44</v>
      </c>
      <c r="M4" s="89">
        <v>76</v>
      </c>
      <c r="N4" s="89">
        <v>22</v>
      </c>
      <c r="O4" s="89">
        <v>87</v>
      </c>
      <c r="P4" s="89">
        <v>50</v>
      </c>
      <c r="Q4" s="89">
        <v>1373</v>
      </c>
      <c r="R4" s="89">
        <v>1549</v>
      </c>
      <c r="S4" s="89">
        <v>0</v>
      </c>
      <c r="T4" s="89">
        <v>13</v>
      </c>
      <c r="U4" s="89">
        <v>823</v>
      </c>
      <c r="V4" s="89">
        <v>13</v>
      </c>
      <c r="W4" s="89">
        <v>20</v>
      </c>
      <c r="X4" s="89">
        <v>44</v>
      </c>
      <c r="Y4" s="89">
        <v>22</v>
      </c>
      <c r="Z4" s="89">
        <v>93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4158</v>
      </c>
      <c r="C5" s="89" t="s">
        <v>44</v>
      </c>
      <c r="D5" s="89">
        <v>1036</v>
      </c>
      <c r="E5" s="89">
        <v>0</v>
      </c>
      <c r="F5" s="89">
        <v>0</v>
      </c>
      <c r="G5" s="89">
        <v>0</v>
      </c>
      <c r="H5" s="89">
        <v>0</v>
      </c>
      <c r="I5" s="89">
        <v>1048</v>
      </c>
      <c r="J5" s="89">
        <v>1031</v>
      </c>
      <c r="K5" s="89">
        <v>1043</v>
      </c>
      <c r="L5" s="89" t="s">
        <v>44</v>
      </c>
      <c r="M5" s="89">
        <v>76</v>
      </c>
      <c r="N5" s="89">
        <v>20</v>
      </c>
      <c r="O5" s="89">
        <v>76</v>
      </c>
      <c r="P5" s="89">
        <v>50</v>
      </c>
      <c r="Q5" s="89">
        <v>1354</v>
      </c>
      <c r="R5" s="89">
        <v>1535</v>
      </c>
      <c r="S5" s="89">
        <v>0</v>
      </c>
      <c r="T5" s="89">
        <v>13</v>
      </c>
      <c r="U5" s="89">
        <v>840</v>
      </c>
      <c r="V5" s="89">
        <v>13</v>
      </c>
      <c r="W5" s="89">
        <v>20</v>
      </c>
      <c r="X5" s="89">
        <v>37</v>
      </c>
      <c r="Y5" s="89">
        <v>18</v>
      </c>
      <c r="Z5" s="89">
        <v>104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4169</v>
      </c>
      <c r="C6" s="89" t="s">
        <v>44</v>
      </c>
      <c r="D6" s="89">
        <v>1043</v>
      </c>
      <c r="E6" s="89">
        <v>0</v>
      </c>
      <c r="F6" s="89">
        <v>0</v>
      </c>
      <c r="G6" s="89">
        <v>0</v>
      </c>
      <c r="H6" s="89">
        <v>0</v>
      </c>
      <c r="I6" s="89">
        <v>1033</v>
      </c>
      <c r="J6" s="89">
        <v>1056</v>
      </c>
      <c r="K6" s="89">
        <v>1037</v>
      </c>
      <c r="L6" s="89" t="s">
        <v>44</v>
      </c>
      <c r="M6" s="89">
        <v>74</v>
      </c>
      <c r="N6" s="89">
        <v>21</v>
      </c>
      <c r="O6" s="89">
        <v>83</v>
      </c>
      <c r="P6" s="89">
        <v>50</v>
      </c>
      <c r="Q6" s="89">
        <v>1355</v>
      </c>
      <c r="R6" s="89">
        <v>1524</v>
      </c>
      <c r="S6" s="89">
        <v>0</v>
      </c>
      <c r="T6" s="89">
        <v>13</v>
      </c>
      <c r="U6" s="89">
        <v>823</v>
      </c>
      <c r="V6" s="89">
        <v>13</v>
      </c>
      <c r="W6" s="89">
        <v>20</v>
      </c>
      <c r="X6" s="89">
        <v>33</v>
      </c>
      <c r="Y6" s="89">
        <v>20</v>
      </c>
      <c r="Z6" s="89">
        <v>100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4182</v>
      </c>
      <c r="C7" s="89" t="s">
        <v>44</v>
      </c>
      <c r="D7" s="89">
        <v>1031</v>
      </c>
      <c r="E7" s="89">
        <v>0</v>
      </c>
      <c r="F7" s="89">
        <v>0</v>
      </c>
      <c r="G7" s="89">
        <v>0</v>
      </c>
      <c r="H7" s="89">
        <v>0</v>
      </c>
      <c r="I7" s="89">
        <v>1035</v>
      </c>
      <c r="J7" s="89">
        <v>1051</v>
      </c>
      <c r="K7" s="89">
        <v>1065</v>
      </c>
      <c r="L7" s="89" t="s">
        <v>44</v>
      </c>
      <c r="M7" s="89">
        <v>78</v>
      </c>
      <c r="N7" s="89">
        <v>23</v>
      </c>
      <c r="O7" s="89">
        <v>84</v>
      </c>
      <c r="P7" s="89">
        <v>52</v>
      </c>
      <c r="Q7" s="89">
        <v>1363</v>
      </c>
      <c r="R7" s="89">
        <v>1520</v>
      </c>
      <c r="S7" s="89">
        <v>0</v>
      </c>
      <c r="T7" s="89">
        <v>13</v>
      </c>
      <c r="U7" s="89">
        <v>826</v>
      </c>
      <c r="V7" s="89">
        <v>13</v>
      </c>
      <c r="W7" s="89">
        <v>20</v>
      </c>
      <c r="X7" s="89">
        <v>36</v>
      </c>
      <c r="Y7" s="89">
        <v>26</v>
      </c>
      <c r="Z7" s="89">
        <v>101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4277</v>
      </c>
      <c r="C8" s="89" t="s">
        <v>44</v>
      </c>
      <c r="D8" s="89">
        <v>1055</v>
      </c>
      <c r="E8" s="89">
        <v>0</v>
      </c>
      <c r="F8" s="89">
        <v>0</v>
      </c>
      <c r="G8" s="89">
        <v>0</v>
      </c>
      <c r="H8" s="89">
        <v>0</v>
      </c>
      <c r="I8" s="89">
        <v>1073</v>
      </c>
      <c r="J8" s="89">
        <v>1083</v>
      </c>
      <c r="K8" s="89">
        <v>1066</v>
      </c>
      <c r="L8" s="89" t="s">
        <v>44</v>
      </c>
      <c r="M8" s="89">
        <v>74</v>
      </c>
      <c r="N8" s="89">
        <v>22</v>
      </c>
      <c r="O8" s="89">
        <v>118</v>
      </c>
      <c r="P8" s="89">
        <v>60</v>
      </c>
      <c r="Q8" s="89">
        <v>1355</v>
      </c>
      <c r="R8" s="89">
        <v>1524</v>
      </c>
      <c r="S8" s="89">
        <v>0</v>
      </c>
      <c r="T8" s="89">
        <v>13</v>
      </c>
      <c r="U8" s="89">
        <v>829</v>
      </c>
      <c r="V8" s="89">
        <v>13</v>
      </c>
      <c r="W8" s="89">
        <v>20</v>
      </c>
      <c r="X8" s="89">
        <v>36</v>
      </c>
      <c r="Y8" s="89">
        <v>50</v>
      </c>
      <c r="Z8" s="89">
        <v>93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4147</v>
      </c>
      <c r="C9" s="89" t="s">
        <v>44</v>
      </c>
      <c r="D9" s="89">
        <v>1046</v>
      </c>
      <c r="E9" s="89">
        <v>0</v>
      </c>
      <c r="F9" s="89">
        <v>0</v>
      </c>
      <c r="G9" s="89">
        <v>0</v>
      </c>
      <c r="H9" s="89">
        <v>0</v>
      </c>
      <c r="I9" s="89">
        <v>1044</v>
      </c>
      <c r="J9" s="89">
        <v>1009</v>
      </c>
      <c r="K9" s="89">
        <v>1048</v>
      </c>
      <c r="L9" s="89" t="s">
        <v>44</v>
      </c>
      <c r="M9" s="89">
        <v>74</v>
      </c>
      <c r="N9" s="89">
        <v>27</v>
      </c>
      <c r="O9" s="89">
        <v>93</v>
      </c>
      <c r="P9" s="89">
        <v>54</v>
      </c>
      <c r="Q9" s="89">
        <v>1362</v>
      </c>
      <c r="R9" s="89">
        <v>1513</v>
      </c>
      <c r="S9" s="89">
        <v>0</v>
      </c>
      <c r="T9" s="89">
        <v>13</v>
      </c>
      <c r="U9" s="89">
        <v>826</v>
      </c>
      <c r="V9" s="89">
        <v>12</v>
      </c>
      <c r="W9" s="89">
        <v>18</v>
      </c>
      <c r="X9" s="89">
        <v>38</v>
      </c>
      <c r="Y9" s="89">
        <v>24</v>
      </c>
      <c r="Z9" s="89">
        <v>103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4074</v>
      </c>
      <c r="C10" s="89" t="s">
        <v>44</v>
      </c>
      <c r="D10" s="89">
        <v>1018</v>
      </c>
      <c r="E10" s="89">
        <v>0</v>
      </c>
      <c r="F10" s="89">
        <v>0</v>
      </c>
      <c r="G10" s="89">
        <v>0</v>
      </c>
      <c r="H10" s="89">
        <v>0</v>
      </c>
      <c r="I10" s="89">
        <v>1011</v>
      </c>
      <c r="J10" s="89">
        <v>1035</v>
      </c>
      <c r="K10" s="89">
        <v>1010</v>
      </c>
      <c r="L10" s="89" t="s">
        <v>44</v>
      </c>
      <c r="M10" s="89">
        <v>80</v>
      </c>
      <c r="N10" s="89">
        <v>28</v>
      </c>
      <c r="O10" s="89">
        <v>97</v>
      </c>
      <c r="P10" s="89">
        <v>60</v>
      </c>
      <c r="Q10" s="89">
        <v>1356</v>
      </c>
      <c r="R10" s="89">
        <v>1354</v>
      </c>
      <c r="S10" s="89">
        <v>0</v>
      </c>
      <c r="T10" s="89">
        <v>13</v>
      </c>
      <c r="U10" s="89">
        <v>837</v>
      </c>
      <c r="V10" s="89">
        <v>12</v>
      </c>
      <c r="W10" s="89">
        <v>18</v>
      </c>
      <c r="X10" s="89">
        <v>33</v>
      </c>
      <c r="Y10" s="89">
        <v>22</v>
      </c>
      <c r="Z10" s="89">
        <v>105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4559</v>
      </c>
      <c r="C11" s="89">
        <v>390</v>
      </c>
      <c r="D11" s="89">
        <v>1048</v>
      </c>
      <c r="E11" s="89">
        <v>0</v>
      </c>
      <c r="F11" s="89">
        <v>0</v>
      </c>
      <c r="G11" s="89">
        <v>0</v>
      </c>
      <c r="H11" s="89">
        <v>0</v>
      </c>
      <c r="I11" s="89">
        <v>1030</v>
      </c>
      <c r="J11" s="89">
        <v>1036</v>
      </c>
      <c r="K11" s="89">
        <v>1055</v>
      </c>
      <c r="L11" s="89" t="s">
        <v>44</v>
      </c>
      <c r="M11" s="89">
        <v>606</v>
      </c>
      <c r="N11" s="89">
        <v>20</v>
      </c>
      <c r="O11" s="89">
        <v>108</v>
      </c>
      <c r="P11" s="89">
        <v>66</v>
      </c>
      <c r="Q11" s="89">
        <v>1356</v>
      </c>
      <c r="R11" s="89">
        <v>1377</v>
      </c>
      <c r="S11" s="89">
        <v>0</v>
      </c>
      <c r="T11" s="89">
        <v>21</v>
      </c>
      <c r="U11" s="89">
        <v>847</v>
      </c>
      <c r="V11" s="89">
        <v>2</v>
      </c>
      <c r="W11" s="89">
        <v>18</v>
      </c>
      <c r="X11" s="89">
        <v>37</v>
      </c>
      <c r="Y11" s="89">
        <v>33</v>
      </c>
      <c r="Z11" s="89">
        <v>105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5188</v>
      </c>
      <c r="C12" s="89">
        <v>1300</v>
      </c>
      <c r="D12" s="89">
        <v>978</v>
      </c>
      <c r="E12" s="89">
        <v>0</v>
      </c>
      <c r="F12" s="89">
        <v>0</v>
      </c>
      <c r="G12" s="89">
        <v>0</v>
      </c>
      <c r="H12" s="89">
        <v>0</v>
      </c>
      <c r="I12" s="89">
        <v>965</v>
      </c>
      <c r="J12" s="89">
        <v>992</v>
      </c>
      <c r="K12" s="89">
        <v>953</v>
      </c>
      <c r="L12" s="89" t="s">
        <v>44</v>
      </c>
      <c r="M12" s="89">
        <v>1219</v>
      </c>
      <c r="N12" s="89">
        <v>25</v>
      </c>
      <c r="O12" s="89">
        <v>106</v>
      </c>
      <c r="P12" s="89">
        <v>66</v>
      </c>
      <c r="Q12" s="89">
        <v>1340</v>
      </c>
      <c r="R12" s="89">
        <v>1546</v>
      </c>
      <c r="S12" s="89">
        <v>0</v>
      </c>
      <c r="T12" s="89">
        <v>20</v>
      </c>
      <c r="U12" s="89">
        <v>840</v>
      </c>
      <c r="V12" s="89">
        <v>2</v>
      </c>
      <c r="W12" s="89">
        <v>16</v>
      </c>
      <c r="X12" s="89">
        <v>46</v>
      </c>
      <c r="Y12" s="89">
        <v>43</v>
      </c>
      <c r="Z12" s="89">
        <v>103</v>
      </c>
      <c r="AA12" s="89">
        <v>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5448</v>
      </c>
      <c r="C13" s="89">
        <v>2160</v>
      </c>
      <c r="D13" s="89">
        <v>808</v>
      </c>
      <c r="E13" s="89">
        <v>0</v>
      </c>
      <c r="F13" s="89">
        <v>0</v>
      </c>
      <c r="G13" s="89">
        <v>0</v>
      </c>
      <c r="H13" s="89">
        <v>0</v>
      </c>
      <c r="I13" s="89">
        <v>821</v>
      </c>
      <c r="J13" s="89">
        <v>822</v>
      </c>
      <c r="K13" s="89">
        <v>837</v>
      </c>
      <c r="L13" s="89" t="s">
        <v>44</v>
      </c>
      <c r="M13" s="89">
        <v>1309</v>
      </c>
      <c r="N13" s="89">
        <v>20</v>
      </c>
      <c r="O13" s="89">
        <v>84</v>
      </c>
      <c r="P13" s="89">
        <v>60</v>
      </c>
      <c r="Q13" s="89">
        <v>1356</v>
      </c>
      <c r="R13" s="89">
        <v>1540</v>
      </c>
      <c r="S13" s="89">
        <v>0</v>
      </c>
      <c r="T13" s="89">
        <v>22</v>
      </c>
      <c r="U13" s="89">
        <v>844</v>
      </c>
      <c r="V13" s="89">
        <v>7</v>
      </c>
      <c r="W13" s="89">
        <v>10</v>
      </c>
      <c r="X13" s="89">
        <v>46</v>
      </c>
      <c r="Y13" s="89">
        <v>46</v>
      </c>
      <c r="Z13" s="89">
        <v>103</v>
      </c>
      <c r="AA13" s="89">
        <v>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5734</v>
      </c>
      <c r="C14" s="89">
        <v>2300</v>
      </c>
      <c r="D14" s="89">
        <v>868</v>
      </c>
      <c r="E14" s="89">
        <v>0</v>
      </c>
      <c r="F14" s="89">
        <v>0</v>
      </c>
      <c r="G14" s="89">
        <v>0</v>
      </c>
      <c r="H14" s="89">
        <v>0</v>
      </c>
      <c r="I14" s="89">
        <v>851</v>
      </c>
      <c r="J14" s="89">
        <v>872</v>
      </c>
      <c r="K14" s="89">
        <v>843</v>
      </c>
      <c r="L14" s="89" t="s">
        <v>44</v>
      </c>
      <c r="M14" s="89">
        <v>1534</v>
      </c>
      <c r="N14" s="89">
        <v>27</v>
      </c>
      <c r="O14" s="89">
        <v>117</v>
      </c>
      <c r="P14" s="89">
        <v>50</v>
      </c>
      <c r="Q14" s="89">
        <v>1366</v>
      </c>
      <c r="R14" s="89">
        <v>1560</v>
      </c>
      <c r="S14" s="89">
        <v>0</v>
      </c>
      <c r="T14" s="89">
        <v>29</v>
      </c>
      <c r="U14" s="89">
        <v>850</v>
      </c>
      <c r="V14" s="89">
        <v>18</v>
      </c>
      <c r="W14" s="89">
        <v>6</v>
      </c>
      <c r="X14" s="89">
        <v>46</v>
      </c>
      <c r="Y14" s="89">
        <v>27</v>
      </c>
      <c r="Z14" s="89">
        <v>104</v>
      </c>
      <c r="AA14" s="89">
        <v>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5004</v>
      </c>
      <c r="C15" s="89">
        <v>1970</v>
      </c>
      <c r="D15" s="89">
        <v>723</v>
      </c>
      <c r="E15" s="89">
        <v>0</v>
      </c>
      <c r="F15" s="89">
        <v>0</v>
      </c>
      <c r="G15" s="89">
        <v>0</v>
      </c>
      <c r="H15" s="89">
        <v>0</v>
      </c>
      <c r="I15" s="89">
        <v>800</v>
      </c>
      <c r="J15" s="89">
        <v>743</v>
      </c>
      <c r="K15" s="89">
        <v>768</v>
      </c>
      <c r="L15" s="89" t="s">
        <v>44</v>
      </c>
      <c r="M15" s="89">
        <v>988</v>
      </c>
      <c r="N15" s="89">
        <v>27</v>
      </c>
      <c r="O15" s="89">
        <v>120</v>
      </c>
      <c r="P15" s="89">
        <v>51</v>
      </c>
      <c r="Q15" s="89">
        <v>1360</v>
      </c>
      <c r="R15" s="89">
        <v>1555</v>
      </c>
      <c r="S15" s="89">
        <v>0</v>
      </c>
      <c r="T15" s="89">
        <v>20</v>
      </c>
      <c r="U15" s="89">
        <v>848</v>
      </c>
      <c r="V15" s="89">
        <v>18</v>
      </c>
      <c r="W15" s="89">
        <v>6</v>
      </c>
      <c r="X15" s="89">
        <v>59</v>
      </c>
      <c r="Y15" s="89">
        <v>32</v>
      </c>
      <c r="Z15" s="89">
        <v>128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5698</v>
      </c>
      <c r="C16" s="89">
        <v>2420</v>
      </c>
      <c r="D16" s="89">
        <v>803</v>
      </c>
      <c r="E16" s="89">
        <v>0</v>
      </c>
      <c r="F16" s="89">
        <v>0</v>
      </c>
      <c r="G16" s="89">
        <v>0</v>
      </c>
      <c r="H16" s="89">
        <v>0</v>
      </c>
      <c r="I16" s="89">
        <v>830</v>
      </c>
      <c r="J16" s="89">
        <v>813</v>
      </c>
      <c r="K16" s="89">
        <v>832</v>
      </c>
      <c r="L16" s="89" t="s">
        <v>44</v>
      </c>
      <c r="M16" s="89">
        <v>1500</v>
      </c>
      <c r="N16" s="89">
        <v>24</v>
      </c>
      <c r="O16" s="89">
        <v>160</v>
      </c>
      <c r="P16" s="89">
        <v>57</v>
      </c>
      <c r="Q16" s="89">
        <v>1364</v>
      </c>
      <c r="R16" s="89">
        <v>1545</v>
      </c>
      <c r="S16" s="89">
        <v>0</v>
      </c>
      <c r="T16" s="89">
        <v>26</v>
      </c>
      <c r="U16" s="89">
        <v>849</v>
      </c>
      <c r="V16" s="89">
        <v>10</v>
      </c>
      <c r="W16" s="89">
        <v>6</v>
      </c>
      <c r="X16" s="89">
        <v>60</v>
      </c>
      <c r="Y16" s="89">
        <v>31</v>
      </c>
      <c r="Z16" s="89">
        <v>126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5412</v>
      </c>
      <c r="C17" s="89">
        <v>2130</v>
      </c>
      <c r="D17" s="89">
        <v>833</v>
      </c>
      <c r="E17" s="89">
        <v>0</v>
      </c>
      <c r="F17" s="89">
        <v>0</v>
      </c>
      <c r="G17" s="89">
        <v>0</v>
      </c>
      <c r="H17" s="89">
        <v>0</v>
      </c>
      <c r="I17" s="89">
        <v>810</v>
      </c>
      <c r="J17" s="89">
        <v>823</v>
      </c>
      <c r="K17" s="89">
        <v>816</v>
      </c>
      <c r="L17" s="89" t="s">
        <v>44</v>
      </c>
      <c r="M17" s="89">
        <v>1137</v>
      </c>
      <c r="N17" s="89">
        <v>20</v>
      </c>
      <c r="O17" s="89">
        <v>185</v>
      </c>
      <c r="P17" s="89">
        <v>50</v>
      </c>
      <c r="Q17" s="89">
        <v>1374</v>
      </c>
      <c r="R17" s="89">
        <v>1540</v>
      </c>
      <c r="S17" s="89">
        <v>0</v>
      </c>
      <c r="T17" s="89">
        <v>24</v>
      </c>
      <c r="U17" s="89">
        <v>854</v>
      </c>
      <c r="V17" s="89">
        <v>10</v>
      </c>
      <c r="W17" s="89">
        <v>7</v>
      </c>
      <c r="X17" s="89">
        <v>54</v>
      </c>
      <c r="Y17" s="89">
        <v>30</v>
      </c>
      <c r="Z17" s="89">
        <v>121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4386</v>
      </c>
      <c r="C18" s="89">
        <v>1980</v>
      </c>
      <c r="D18" s="89">
        <v>808</v>
      </c>
      <c r="E18" s="89">
        <v>0</v>
      </c>
      <c r="F18" s="89">
        <v>0</v>
      </c>
      <c r="G18" s="89">
        <v>0</v>
      </c>
      <c r="H18" s="89">
        <v>0</v>
      </c>
      <c r="I18" s="89" t="s">
        <v>44</v>
      </c>
      <c r="J18" s="89">
        <v>812</v>
      </c>
      <c r="K18" s="89">
        <v>786</v>
      </c>
      <c r="L18" s="89" t="s">
        <v>44</v>
      </c>
      <c r="M18" s="89">
        <v>56</v>
      </c>
      <c r="N18" s="89">
        <v>20</v>
      </c>
      <c r="O18" s="89">
        <v>148</v>
      </c>
      <c r="P18" s="89">
        <v>40</v>
      </c>
      <c r="Q18" s="89">
        <v>1384</v>
      </c>
      <c r="R18" s="89">
        <v>1555</v>
      </c>
      <c r="S18" s="89">
        <v>0</v>
      </c>
      <c r="T18" s="89">
        <v>20</v>
      </c>
      <c r="U18" s="89">
        <v>841</v>
      </c>
      <c r="V18" s="89">
        <v>10</v>
      </c>
      <c r="W18" s="89">
        <v>15</v>
      </c>
      <c r="X18" s="89">
        <v>52</v>
      </c>
      <c r="Y18" s="89">
        <v>29</v>
      </c>
      <c r="Z18" s="89">
        <v>120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5015</v>
      </c>
      <c r="C19" s="89">
        <v>1360</v>
      </c>
      <c r="D19" s="89">
        <v>918</v>
      </c>
      <c r="E19" s="89">
        <v>0</v>
      </c>
      <c r="F19" s="89">
        <v>0</v>
      </c>
      <c r="G19" s="89">
        <v>0</v>
      </c>
      <c r="H19" s="89">
        <v>0</v>
      </c>
      <c r="I19" s="89" t="s">
        <v>44</v>
      </c>
      <c r="J19" s="89">
        <v>891</v>
      </c>
      <c r="K19" s="89">
        <v>906</v>
      </c>
      <c r="L19" s="89">
        <v>940</v>
      </c>
      <c r="M19" s="89">
        <v>786</v>
      </c>
      <c r="N19" s="89">
        <v>26</v>
      </c>
      <c r="O19" s="89">
        <v>144</v>
      </c>
      <c r="P19" s="89">
        <v>40</v>
      </c>
      <c r="Q19" s="89">
        <v>1396</v>
      </c>
      <c r="R19" s="89">
        <v>1540</v>
      </c>
      <c r="S19" s="89">
        <v>0</v>
      </c>
      <c r="T19" s="89">
        <v>28</v>
      </c>
      <c r="U19" s="89">
        <v>860</v>
      </c>
      <c r="V19" s="89">
        <v>10</v>
      </c>
      <c r="W19" s="89">
        <v>13</v>
      </c>
      <c r="X19" s="89">
        <v>50</v>
      </c>
      <c r="Y19" s="89">
        <v>41</v>
      </c>
      <c r="Z19" s="89">
        <v>56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4776</v>
      </c>
      <c r="C20" s="89">
        <v>300</v>
      </c>
      <c r="D20" s="89">
        <v>1129</v>
      </c>
      <c r="E20" s="89">
        <v>0</v>
      </c>
      <c r="F20" s="89">
        <v>0</v>
      </c>
      <c r="G20" s="89">
        <v>0</v>
      </c>
      <c r="H20" s="89">
        <v>0</v>
      </c>
      <c r="I20" s="89" t="s">
        <v>44</v>
      </c>
      <c r="J20" s="89">
        <v>1124</v>
      </c>
      <c r="K20" s="89">
        <v>1114</v>
      </c>
      <c r="L20" s="89">
        <v>1109</v>
      </c>
      <c r="M20" s="89">
        <v>712</v>
      </c>
      <c r="N20" s="89">
        <v>28</v>
      </c>
      <c r="O20" s="89">
        <v>123</v>
      </c>
      <c r="P20" s="89">
        <v>40</v>
      </c>
      <c r="Q20" s="89">
        <v>1380</v>
      </c>
      <c r="R20" s="89">
        <v>1559</v>
      </c>
      <c r="S20" s="89">
        <v>0</v>
      </c>
      <c r="T20" s="89">
        <v>26</v>
      </c>
      <c r="U20" s="89">
        <v>852</v>
      </c>
      <c r="V20" s="89">
        <v>10</v>
      </c>
      <c r="W20" s="89">
        <v>12</v>
      </c>
      <c r="X20" s="89">
        <v>38</v>
      </c>
      <c r="Y20" s="89">
        <v>46</v>
      </c>
      <c r="Z20" s="89">
        <v>68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4490</v>
      </c>
      <c r="C21" s="89" t="s">
        <v>44</v>
      </c>
      <c r="D21" s="89">
        <v>1120</v>
      </c>
      <c r="E21" s="89">
        <v>0</v>
      </c>
      <c r="F21" s="89">
        <v>0</v>
      </c>
      <c r="G21" s="89">
        <v>0</v>
      </c>
      <c r="H21" s="89">
        <v>0</v>
      </c>
      <c r="I21" s="89" t="s">
        <v>44</v>
      </c>
      <c r="J21" s="89">
        <v>1112</v>
      </c>
      <c r="K21" s="89">
        <v>1131</v>
      </c>
      <c r="L21" s="89">
        <v>1127</v>
      </c>
      <c r="M21" s="89">
        <v>596</v>
      </c>
      <c r="N21" s="89">
        <v>27</v>
      </c>
      <c r="O21" s="89">
        <v>100</v>
      </c>
      <c r="P21" s="89">
        <v>76</v>
      </c>
      <c r="Q21" s="89">
        <v>1380</v>
      </c>
      <c r="R21" s="89">
        <v>1550</v>
      </c>
      <c r="S21" s="89">
        <v>0</v>
      </c>
      <c r="T21" s="89">
        <v>23</v>
      </c>
      <c r="U21" s="89">
        <v>850</v>
      </c>
      <c r="V21" s="89">
        <v>15</v>
      </c>
      <c r="W21" s="89">
        <v>23</v>
      </c>
      <c r="X21" s="89">
        <v>36</v>
      </c>
      <c r="Y21" s="89">
        <v>30</v>
      </c>
      <c r="Z21" s="89">
        <v>65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4740</v>
      </c>
      <c r="C22" s="89" t="s">
        <v>44</v>
      </c>
      <c r="D22" s="89">
        <v>1201</v>
      </c>
      <c r="E22" s="89">
        <v>0</v>
      </c>
      <c r="F22" s="89">
        <v>0</v>
      </c>
      <c r="G22" s="89">
        <v>0</v>
      </c>
      <c r="H22" s="89">
        <v>0</v>
      </c>
      <c r="I22" s="89" t="s">
        <v>44</v>
      </c>
      <c r="J22" s="89">
        <v>1165</v>
      </c>
      <c r="K22" s="89">
        <v>1188</v>
      </c>
      <c r="L22" s="89">
        <v>1186</v>
      </c>
      <c r="M22" s="89">
        <v>650</v>
      </c>
      <c r="N22" s="89">
        <v>26</v>
      </c>
      <c r="O22" s="89">
        <v>105</v>
      </c>
      <c r="P22" s="89">
        <v>80</v>
      </c>
      <c r="Q22" s="89">
        <v>1372</v>
      </c>
      <c r="R22" s="89">
        <v>1523</v>
      </c>
      <c r="S22" s="89">
        <v>0</v>
      </c>
      <c r="T22" s="89">
        <v>20</v>
      </c>
      <c r="U22" s="89">
        <v>700</v>
      </c>
      <c r="V22" s="89">
        <v>15</v>
      </c>
      <c r="W22" s="89">
        <v>28</v>
      </c>
      <c r="X22" s="89">
        <v>45</v>
      </c>
      <c r="Y22" s="89">
        <v>40</v>
      </c>
      <c r="Z22" s="89">
        <v>135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4832</v>
      </c>
      <c r="C23" s="89" t="s">
        <v>44</v>
      </c>
      <c r="D23" s="89">
        <v>1203</v>
      </c>
      <c r="E23" s="89">
        <v>0</v>
      </c>
      <c r="F23" s="89">
        <v>0</v>
      </c>
      <c r="G23" s="89">
        <v>0</v>
      </c>
      <c r="H23" s="89">
        <v>0</v>
      </c>
      <c r="I23" s="89" t="s">
        <v>44</v>
      </c>
      <c r="J23" s="89">
        <v>1252</v>
      </c>
      <c r="K23" s="89">
        <v>1197</v>
      </c>
      <c r="L23" s="89">
        <v>1180</v>
      </c>
      <c r="M23" s="89">
        <v>732</v>
      </c>
      <c r="N23" s="89">
        <v>26</v>
      </c>
      <c r="O23" s="89">
        <v>86</v>
      </c>
      <c r="P23" s="89">
        <v>129</v>
      </c>
      <c r="Q23" s="89">
        <v>1429</v>
      </c>
      <c r="R23" s="89">
        <v>1524</v>
      </c>
      <c r="S23" s="89">
        <v>0</v>
      </c>
      <c r="T23" s="89">
        <v>20</v>
      </c>
      <c r="U23" s="89">
        <v>673</v>
      </c>
      <c r="V23" s="89">
        <v>15</v>
      </c>
      <c r="W23" s="89">
        <v>24</v>
      </c>
      <c r="X23" s="89">
        <v>41</v>
      </c>
      <c r="Y23" s="89">
        <v>41</v>
      </c>
      <c r="Z23" s="89">
        <v>112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4803</v>
      </c>
      <c r="C24" s="89" t="s">
        <v>44</v>
      </c>
      <c r="D24" s="89">
        <v>1208</v>
      </c>
      <c r="E24" s="89">
        <v>0</v>
      </c>
      <c r="F24" s="89">
        <v>0</v>
      </c>
      <c r="G24" s="89">
        <v>0</v>
      </c>
      <c r="H24" s="89">
        <v>0</v>
      </c>
      <c r="I24" s="89" t="s">
        <v>44</v>
      </c>
      <c r="J24" s="89">
        <v>1195</v>
      </c>
      <c r="K24" s="89">
        <v>1189</v>
      </c>
      <c r="L24" s="89">
        <v>1211</v>
      </c>
      <c r="M24" s="89">
        <v>672</v>
      </c>
      <c r="N24" s="89">
        <v>29</v>
      </c>
      <c r="O24" s="89">
        <v>93</v>
      </c>
      <c r="P24" s="89">
        <v>124</v>
      </c>
      <c r="Q24" s="89">
        <v>1426</v>
      </c>
      <c r="R24" s="89">
        <v>1351</v>
      </c>
      <c r="S24" s="89">
        <v>0</v>
      </c>
      <c r="T24" s="89">
        <v>21</v>
      </c>
      <c r="U24" s="89">
        <v>832</v>
      </c>
      <c r="V24" s="89">
        <v>15</v>
      </c>
      <c r="W24" s="89">
        <v>24</v>
      </c>
      <c r="X24" s="89">
        <v>42</v>
      </c>
      <c r="Y24" s="89">
        <v>26</v>
      </c>
      <c r="Z24" s="89">
        <v>105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4787</v>
      </c>
      <c r="C25" s="89" t="s">
        <v>44</v>
      </c>
      <c r="D25" s="89">
        <v>1189</v>
      </c>
      <c r="E25" s="89">
        <v>0</v>
      </c>
      <c r="F25" s="89">
        <v>0</v>
      </c>
      <c r="G25" s="89">
        <v>0</v>
      </c>
      <c r="H25" s="89">
        <v>0</v>
      </c>
      <c r="I25" s="89" t="s">
        <v>44</v>
      </c>
      <c r="J25" s="89">
        <v>1197</v>
      </c>
      <c r="K25" s="89">
        <v>1173</v>
      </c>
      <c r="L25" s="89">
        <v>1228</v>
      </c>
      <c r="M25" s="89">
        <v>719</v>
      </c>
      <c r="N25" s="89">
        <v>26</v>
      </c>
      <c r="O25" s="89">
        <v>96</v>
      </c>
      <c r="P25" s="89">
        <v>76</v>
      </c>
      <c r="Q25" s="89">
        <v>1421</v>
      </c>
      <c r="R25" s="89">
        <v>1365</v>
      </c>
      <c r="S25" s="89">
        <v>0</v>
      </c>
      <c r="T25" s="89">
        <v>17</v>
      </c>
      <c r="U25" s="89">
        <v>834</v>
      </c>
      <c r="V25" s="89">
        <v>11</v>
      </c>
      <c r="W25" s="89">
        <v>23</v>
      </c>
      <c r="X25" s="89">
        <v>40</v>
      </c>
      <c r="Y25" s="89">
        <v>38</v>
      </c>
      <c r="Z25" s="89">
        <v>115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4174</v>
      </c>
      <c r="C26" s="89" t="s">
        <v>44</v>
      </c>
      <c r="D26" s="89">
        <v>1030</v>
      </c>
      <c r="E26" s="89">
        <v>0</v>
      </c>
      <c r="F26" s="89">
        <v>0</v>
      </c>
      <c r="G26" s="89">
        <v>0</v>
      </c>
      <c r="H26" s="89">
        <v>0</v>
      </c>
      <c r="I26" s="89" t="s">
        <v>44</v>
      </c>
      <c r="J26" s="89">
        <v>1037</v>
      </c>
      <c r="K26" s="89">
        <v>1044</v>
      </c>
      <c r="L26" s="89">
        <v>1063</v>
      </c>
      <c r="M26" s="89">
        <v>87</v>
      </c>
      <c r="N26" s="89">
        <v>28</v>
      </c>
      <c r="O26" s="89">
        <v>87</v>
      </c>
      <c r="P26" s="89">
        <v>69</v>
      </c>
      <c r="Q26" s="89">
        <v>1429</v>
      </c>
      <c r="R26" s="89">
        <v>1348</v>
      </c>
      <c r="S26" s="89">
        <v>0</v>
      </c>
      <c r="T26" s="89">
        <v>17</v>
      </c>
      <c r="U26" s="89">
        <v>843</v>
      </c>
      <c r="V26" s="89">
        <v>11</v>
      </c>
      <c r="W26" s="89">
        <v>23</v>
      </c>
      <c r="X26" s="89">
        <v>42</v>
      </c>
      <c r="Y26" s="89">
        <v>37</v>
      </c>
      <c r="Z26" s="89">
        <v>111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4074</v>
      </c>
      <c r="C27" s="18">
        <f>MIN(C9:C22)</f>
        <v>300</v>
      </c>
      <c r="D27" s="18">
        <f t="shared" ref="D27:AB27" si="1">MIN(D3:D26)</f>
        <v>723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800</v>
      </c>
      <c r="J27" s="18">
        <f t="shared" si="1"/>
        <v>743</v>
      </c>
      <c r="K27" s="18">
        <f t="shared" si="1"/>
        <v>768</v>
      </c>
      <c r="L27" s="18">
        <f t="shared" si="1"/>
        <v>890</v>
      </c>
      <c r="M27" s="18">
        <f t="shared" si="1"/>
        <v>56</v>
      </c>
      <c r="N27" s="18">
        <f t="shared" si="1"/>
        <v>20</v>
      </c>
      <c r="O27" s="18">
        <f t="shared" si="1"/>
        <v>76</v>
      </c>
      <c r="P27" s="18">
        <f t="shared" si="1"/>
        <v>40</v>
      </c>
      <c r="Q27" s="18">
        <f t="shared" si="1"/>
        <v>1340</v>
      </c>
      <c r="R27" s="18">
        <f t="shared" si="1"/>
        <v>1348</v>
      </c>
      <c r="S27" s="18">
        <f t="shared" si="1"/>
        <v>0</v>
      </c>
      <c r="T27" s="18">
        <f t="shared" si="1"/>
        <v>13</v>
      </c>
      <c r="U27" s="18">
        <f t="shared" si="1"/>
        <v>673</v>
      </c>
      <c r="V27" s="18">
        <f t="shared" si="1"/>
        <v>2</v>
      </c>
      <c r="W27" s="18">
        <f t="shared" si="1"/>
        <v>6</v>
      </c>
      <c r="X27" s="18">
        <f t="shared" si="1"/>
        <v>33</v>
      </c>
      <c r="Y27" s="18">
        <f t="shared" si="1"/>
        <v>18</v>
      </c>
      <c r="Z27" s="18">
        <f t="shared" si="1"/>
        <v>56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5734</v>
      </c>
      <c r="C28" s="18">
        <f>MAX(C9:C22)</f>
        <v>2420</v>
      </c>
      <c r="D28" s="18">
        <f t="shared" ref="D28:AB28" si="2">MAX(D3:D26)</f>
        <v>1208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1073</v>
      </c>
      <c r="J28" s="18">
        <f t="shared" si="2"/>
        <v>1252</v>
      </c>
      <c r="K28" s="18">
        <f t="shared" si="2"/>
        <v>1197</v>
      </c>
      <c r="L28" s="18">
        <f t="shared" si="2"/>
        <v>1228</v>
      </c>
      <c r="M28" s="18">
        <f t="shared" si="2"/>
        <v>1534</v>
      </c>
      <c r="N28" s="18">
        <f t="shared" si="2"/>
        <v>29</v>
      </c>
      <c r="O28" s="18">
        <f t="shared" si="2"/>
        <v>185</v>
      </c>
      <c r="P28" s="18">
        <f t="shared" si="2"/>
        <v>129</v>
      </c>
      <c r="Q28" s="18">
        <f t="shared" si="2"/>
        <v>1429</v>
      </c>
      <c r="R28" s="18">
        <f t="shared" si="2"/>
        <v>1560</v>
      </c>
      <c r="S28" s="18">
        <f t="shared" si="2"/>
        <v>0</v>
      </c>
      <c r="T28" s="18">
        <f t="shared" si="2"/>
        <v>29</v>
      </c>
      <c r="U28" s="18">
        <f t="shared" si="2"/>
        <v>860</v>
      </c>
      <c r="V28" s="18">
        <f t="shared" si="2"/>
        <v>18</v>
      </c>
      <c r="W28" s="18">
        <f t="shared" si="2"/>
        <v>28</v>
      </c>
      <c r="X28" s="18">
        <f t="shared" si="2"/>
        <v>60</v>
      </c>
      <c r="Y28" s="18">
        <f t="shared" si="2"/>
        <v>50</v>
      </c>
      <c r="Z28" s="18">
        <f t="shared" si="2"/>
        <v>135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4695.708333333333</v>
      </c>
      <c r="C29" s="20">
        <f>AVERAGE(C9:C22)</f>
        <v>1631</v>
      </c>
      <c r="D29" s="20">
        <f t="shared" ref="D29:AB29" si="3">AVERAGE(D3:D26)</f>
        <v>1001.0833333333334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951.73333333333335</v>
      </c>
      <c r="J29" s="20">
        <f t="shared" si="3"/>
        <v>1004.5833333333334</v>
      </c>
      <c r="K29" s="20">
        <f t="shared" si="3"/>
        <v>1001.7083333333334</v>
      </c>
      <c r="L29" s="20">
        <f t="shared" si="3"/>
        <v>1103.7777777777778</v>
      </c>
      <c r="M29" s="20">
        <f t="shared" si="3"/>
        <v>579.625</v>
      </c>
      <c r="N29" s="20">
        <f t="shared" si="3"/>
        <v>24.416666666666668</v>
      </c>
      <c r="O29" s="20">
        <f t="shared" si="3"/>
        <v>108.08333333333333</v>
      </c>
      <c r="P29" s="20">
        <f t="shared" si="3"/>
        <v>62.833333333333336</v>
      </c>
      <c r="Q29" s="20">
        <f t="shared" si="3"/>
        <v>1375.2083333333333</v>
      </c>
      <c r="R29" s="20">
        <f t="shared" si="3"/>
        <v>1501.3333333333333</v>
      </c>
      <c r="S29" s="20">
        <f t="shared" si="3"/>
        <v>0</v>
      </c>
      <c r="T29" s="20">
        <f t="shared" si="3"/>
        <v>19.166666666666668</v>
      </c>
      <c r="U29" s="20">
        <f t="shared" si="3"/>
        <v>827.58333333333337</v>
      </c>
      <c r="V29" s="20">
        <f t="shared" si="3"/>
        <v>11.708333333333334</v>
      </c>
      <c r="W29" s="20">
        <f t="shared" si="3"/>
        <v>17.083333333333332</v>
      </c>
      <c r="X29" s="20">
        <f t="shared" si="3"/>
        <v>43.583333333333336</v>
      </c>
      <c r="Y29" s="20">
        <f t="shared" si="3"/>
        <v>32.333333333333336</v>
      </c>
      <c r="Z29" s="20">
        <f t="shared" si="3"/>
        <v>103.20833333333333</v>
      </c>
      <c r="AA29" s="20">
        <f t="shared" si="3"/>
        <v>6.125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Summary'!A30</f>
        <v>45287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4349</v>
      </c>
      <c r="C3" s="89" t="s">
        <v>44</v>
      </c>
      <c r="D3" s="89">
        <v>1083</v>
      </c>
      <c r="E3" s="89">
        <v>0</v>
      </c>
      <c r="F3" s="89">
        <v>0</v>
      </c>
      <c r="G3" s="89">
        <v>0</v>
      </c>
      <c r="H3" s="89">
        <v>0</v>
      </c>
      <c r="I3" s="89" t="s">
        <v>44</v>
      </c>
      <c r="J3" s="89">
        <v>1103</v>
      </c>
      <c r="K3" s="89">
        <v>1077</v>
      </c>
      <c r="L3" s="89">
        <v>1086</v>
      </c>
      <c r="M3" s="89">
        <v>78</v>
      </c>
      <c r="N3" s="89">
        <v>28</v>
      </c>
      <c r="O3" s="89">
        <v>96</v>
      </c>
      <c r="P3" s="89">
        <v>53</v>
      </c>
      <c r="Q3" s="89">
        <v>1426</v>
      </c>
      <c r="R3" s="89">
        <v>1518</v>
      </c>
      <c r="S3" s="89" t="s">
        <v>44</v>
      </c>
      <c r="T3" s="89">
        <v>17</v>
      </c>
      <c r="U3" s="89">
        <v>834</v>
      </c>
      <c r="V3" s="89">
        <v>11</v>
      </c>
      <c r="W3" s="89">
        <v>23</v>
      </c>
      <c r="X3" s="89">
        <v>42</v>
      </c>
      <c r="Y3" s="89">
        <v>25</v>
      </c>
      <c r="Z3" s="89">
        <v>110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4282</v>
      </c>
      <c r="C4" s="89" t="s">
        <v>44</v>
      </c>
      <c r="D4" s="89">
        <v>1054</v>
      </c>
      <c r="E4" s="89">
        <v>0</v>
      </c>
      <c r="F4" s="89">
        <v>0</v>
      </c>
      <c r="G4" s="89">
        <v>0</v>
      </c>
      <c r="H4" s="89">
        <v>0</v>
      </c>
      <c r="I4" s="89" t="s">
        <v>44</v>
      </c>
      <c r="J4" s="89">
        <v>1107</v>
      </c>
      <c r="K4" s="89">
        <v>1071</v>
      </c>
      <c r="L4" s="89">
        <v>1050</v>
      </c>
      <c r="M4" s="89">
        <v>78</v>
      </c>
      <c r="N4" s="89">
        <v>25</v>
      </c>
      <c r="O4" s="89">
        <v>71</v>
      </c>
      <c r="P4" s="89">
        <v>51</v>
      </c>
      <c r="Q4" s="89">
        <v>1446</v>
      </c>
      <c r="R4" s="89">
        <v>1522</v>
      </c>
      <c r="S4" s="89" t="s">
        <v>44</v>
      </c>
      <c r="T4" s="89">
        <v>20</v>
      </c>
      <c r="U4" s="89">
        <v>826</v>
      </c>
      <c r="V4" s="89">
        <v>11</v>
      </c>
      <c r="W4" s="89">
        <v>23</v>
      </c>
      <c r="X4" s="89">
        <v>42</v>
      </c>
      <c r="Y4" s="89">
        <v>28</v>
      </c>
      <c r="Z4" s="89">
        <v>112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4184</v>
      </c>
      <c r="C5" s="89" t="s">
        <v>44</v>
      </c>
      <c r="D5" s="89">
        <v>1045</v>
      </c>
      <c r="E5" s="89">
        <v>0</v>
      </c>
      <c r="F5" s="89">
        <v>0</v>
      </c>
      <c r="G5" s="89">
        <v>0</v>
      </c>
      <c r="H5" s="89">
        <v>0</v>
      </c>
      <c r="I5" s="89" t="s">
        <v>44</v>
      </c>
      <c r="J5" s="89">
        <v>1060</v>
      </c>
      <c r="K5" s="89">
        <v>1050</v>
      </c>
      <c r="L5" s="89">
        <v>1029</v>
      </c>
      <c r="M5" s="89">
        <v>78</v>
      </c>
      <c r="N5" s="89">
        <v>21</v>
      </c>
      <c r="O5" s="89">
        <v>69</v>
      </c>
      <c r="P5" s="89">
        <v>44</v>
      </c>
      <c r="Q5" s="89">
        <v>1426</v>
      </c>
      <c r="R5" s="89">
        <v>1504</v>
      </c>
      <c r="S5" s="89" t="s">
        <v>44</v>
      </c>
      <c r="T5" s="89">
        <v>13</v>
      </c>
      <c r="U5" s="89">
        <v>826</v>
      </c>
      <c r="V5" s="89">
        <v>11</v>
      </c>
      <c r="W5" s="89">
        <v>23</v>
      </c>
      <c r="X5" s="89">
        <v>39</v>
      </c>
      <c r="Y5" s="89">
        <v>18</v>
      </c>
      <c r="Z5" s="89">
        <v>100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4358</v>
      </c>
      <c r="C6" s="89" t="s">
        <v>44</v>
      </c>
      <c r="D6" s="89">
        <v>1078</v>
      </c>
      <c r="E6" s="89">
        <v>0</v>
      </c>
      <c r="F6" s="89">
        <v>0</v>
      </c>
      <c r="G6" s="89">
        <v>0</v>
      </c>
      <c r="H6" s="89">
        <v>0</v>
      </c>
      <c r="I6" s="89" t="s">
        <v>44</v>
      </c>
      <c r="J6" s="89">
        <v>1109</v>
      </c>
      <c r="K6" s="89">
        <v>1087</v>
      </c>
      <c r="L6" s="89">
        <v>1084</v>
      </c>
      <c r="M6" s="89">
        <v>83</v>
      </c>
      <c r="N6" s="89">
        <v>21</v>
      </c>
      <c r="O6" s="89">
        <v>75</v>
      </c>
      <c r="P6" s="89">
        <v>44</v>
      </c>
      <c r="Q6" s="89">
        <v>1426</v>
      </c>
      <c r="R6" s="89">
        <v>1655</v>
      </c>
      <c r="S6" s="89" t="s">
        <v>44</v>
      </c>
      <c r="T6" s="89">
        <v>13</v>
      </c>
      <c r="U6" s="89">
        <v>832</v>
      </c>
      <c r="V6" s="89">
        <v>11</v>
      </c>
      <c r="W6" s="89">
        <v>23</v>
      </c>
      <c r="X6" s="89">
        <v>36</v>
      </c>
      <c r="Y6" s="89">
        <v>18</v>
      </c>
      <c r="Z6" s="89">
        <v>100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4300</v>
      </c>
      <c r="C7" s="89" t="s">
        <v>44</v>
      </c>
      <c r="D7" s="89">
        <v>1062</v>
      </c>
      <c r="E7" s="89">
        <v>0</v>
      </c>
      <c r="F7" s="89">
        <v>0</v>
      </c>
      <c r="G7" s="89">
        <v>0</v>
      </c>
      <c r="H7" s="89">
        <v>0</v>
      </c>
      <c r="I7" s="89" t="s">
        <v>44</v>
      </c>
      <c r="J7" s="89">
        <v>1092</v>
      </c>
      <c r="K7" s="89">
        <v>1070</v>
      </c>
      <c r="L7" s="89">
        <v>1076</v>
      </c>
      <c r="M7" s="89">
        <v>78</v>
      </c>
      <c r="N7" s="89">
        <v>21</v>
      </c>
      <c r="O7" s="89">
        <v>81</v>
      </c>
      <c r="P7" s="89">
        <v>44</v>
      </c>
      <c r="Q7" s="89">
        <v>1429</v>
      </c>
      <c r="R7" s="89">
        <v>1501</v>
      </c>
      <c r="S7" s="89" t="s">
        <v>44</v>
      </c>
      <c r="T7" s="89">
        <v>14</v>
      </c>
      <c r="U7" s="89">
        <v>843</v>
      </c>
      <c r="V7" s="89">
        <v>11</v>
      </c>
      <c r="W7" s="89">
        <v>23</v>
      </c>
      <c r="X7" s="89">
        <v>38</v>
      </c>
      <c r="Y7" s="89">
        <v>25</v>
      </c>
      <c r="Z7" s="89">
        <v>92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4310</v>
      </c>
      <c r="C8" s="89" t="s">
        <v>44</v>
      </c>
      <c r="D8" s="89" t="s">
        <v>44</v>
      </c>
      <c r="E8" s="89">
        <v>0</v>
      </c>
      <c r="F8" s="89">
        <v>0</v>
      </c>
      <c r="G8" s="89">
        <v>0</v>
      </c>
      <c r="H8" s="89">
        <v>0</v>
      </c>
      <c r="I8" s="89">
        <v>1067</v>
      </c>
      <c r="J8" s="89">
        <v>1091</v>
      </c>
      <c r="K8" s="89">
        <v>1071</v>
      </c>
      <c r="L8" s="89">
        <v>1081</v>
      </c>
      <c r="M8" s="89">
        <v>78</v>
      </c>
      <c r="N8" s="89">
        <v>23</v>
      </c>
      <c r="O8" s="89">
        <v>100</v>
      </c>
      <c r="P8" s="89">
        <v>49</v>
      </c>
      <c r="Q8" s="89">
        <v>1429</v>
      </c>
      <c r="R8" s="89">
        <v>1501</v>
      </c>
      <c r="S8" s="89" t="s">
        <v>44</v>
      </c>
      <c r="T8" s="89">
        <v>12</v>
      </c>
      <c r="U8" s="89">
        <v>826</v>
      </c>
      <c r="V8" s="89">
        <v>11</v>
      </c>
      <c r="W8" s="89">
        <v>23</v>
      </c>
      <c r="X8" s="89">
        <v>33</v>
      </c>
      <c r="Y8" s="89">
        <v>46</v>
      </c>
      <c r="Z8" s="89">
        <v>102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4317</v>
      </c>
      <c r="C9" s="89" t="s">
        <v>44</v>
      </c>
      <c r="D9" s="89" t="s">
        <v>44</v>
      </c>
      <c r="E9" s="89">
        <v>0</v>
      </c>
      <c r="F9" s="89">
        <v>0</v>
      </c>
      <c r="G9" s="89">
        <v>0</v>
      </c>
      <c r="H9" s="89">
        <v>0</v>
      </c>
      <c r="I9" s="89">
        <v>1066</v>
      </c>
      <c r="J9" s="89">
        <v>1109</v>
      </c>
      <c r="K9" s="89">
        <v>1058</v>
      </c>
      <c r="L9" s="89">
        <v>1084</v>
      </c>
      <c r="M9" s="89">
        <v>83</v>
      </c>
      <c r="N9" s="89">
        <v>22</v>
      </c>
      <c r="O9" s="89">
        <v>88</v>
      </c>
      <c r="P9" s="89">
        <v>51</v>
      </c>
      <c r="Q9" s="89">
        <v>1437</v>
      </c>
      <c r="R9" s="89">
        <v>1490</v>
      </c>
      <c r="S9" s="89" t="s">
        <v>44</v>
      </c>
      <c r="T9" s="89">
        <v>12</v>
      </c>
      <c r="U9" s="89">
        <v>823</v>
      </c>
      <c r="V9" s="89">
        <v>11</v>
      </c>
      <c r="W9" s="89">
        <v>23</v>
      </c>
      <c r="X9" s="89">
        <v>30</v>
      </c>
      <c r="Y9" s="89">
        <v>28</v>
      </c>
      <c r="Z9" s="89">
        <v>107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4217</v>
      </c>
      <c r="C10" s="89" t="s">
        <v>44</v>
      </c>
      <c r="D10" s="89" t="s">
        <v>44</v>
      </c>
      <c r="E10" s="89">
        <v>0</v>
      </c>
      <c r="F10" s="89">
        <v>0</v>
      </c>
      <c r="G10" s="89">
        <v>0</v>
      </c>
      <c r="H10" s="89">
        <v>0</v>
      </c>
      <c r="I10" s="89">
        <v>1050</v>
      </c>
      <c r="J10" s="89">
        <v>1061</v>
      </c>
      <c r="K10" s="89">
        <v>1043</v>
      </c>
      <c r="L10" s="89">
        <v>1063</v>
      </c>
      <c r="M10" s="89">
        <v>85</v>
      </c>
      <c r="N10" s="89">
        <v>25</v>
      </c>
      <c r="O10" s="89">
        <v>101</v>
      </c>
      <c r="P10" s="89">
        <v>52</v>
      </c>
      <c r="Q10" s="89">
        <v>1470</v>
      </c>
      <c r="R10" s="89">
        <v>1354</v>
      </c>
      <c r="S10" s="89" t="s">
        <v>44</v>
      </c>
      <c r="T10" s="89">
        <v>10</v>
      </c>
      <c r="U10" s="89">
        <v>843</v>
      </c>
      <c r="V10" s="89">
        <v>11</v>
      </c>
      <c r="W10" s="89">
        <v>23</v>
      </c>
      <c r="X10" s="89">
        <v>30</v>
      </c>
      <c r="Y10" s="89">
        <v>42</v>
      </c>
      <c r="Z10" s="89">
        <v>124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4786</v>
      </c>
      <c r="C11" s="89">
        <v>420</v>
      </c>
      <c r="D11" s="89" t="s">
        <v>44</v>
      </c>
      <c r="E11" s="89">
        <v>0</v>
      </c>
      <c r="F11" s="89">
        <v>0</v>
      </c>
      <c r="G11" s="89">
        <v>0</v>
      </c>
      <c r="H11" s="89">
        <v>0</v>
      </c>
      <c r="I11" s="89">
        <v>1090</v>
      </c>
      <c r="J11" s="89">
        <v>1048</v>
      </c>
      <c r="K11" s="89">
        <v>1148</v>
      </c>
      <c r="L11" s="89">
        <v>1080</v>
      </c>
      <c r="M11" s="89">
        <v>685</v>
      </c>
      <c r="N11" s="89">
        <v>25</v>
      </c>
      <c r="O11" s="89">
        <v>87</v>
      </c>
      <c r="P11" s="89">
        <v>57</v>
      </c>
      <c r="Q11" s="89">
        <v>1452</v>
      </c>
      <c r="R11" s="89">
        <v>1330</v>
      </c>
      <c r="S11" s="89" t="s">
        <v>44</v>
      </c>
      <c r="T11" s="89">
        <v>15</v>
      </c>
      <c r="U11" s="89">
        <v>832</v>
      </c>
      <c r="V11" s="89">
        <v>11</v>
      </c>
      <c r="W11" s="89">
        <v>10</v>
      </c>
      <c r="X11" s="89">
        <v>30</v>
      </c>
      <c r="Y11" s="89">
        <v>26</v>
      </c>
      <c r="Z11" s="89">
        <v>114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4836</v>
      </c>
      <c r="C12" s="89">
        <v>930</v>
      </c>
      <c r="D12" s="89" t="s">
        <v>44</v>
      </c>
      <c r="E12" s="89">
        <v>0</v>
      </c>
      <c r="F12" s="89">
        <v>0</v>
      </c>
      <c r="G12" s="89">
        <v>0</v>
      </c>
      <c r="H12" s="89">
        <v>0</v>
      </c>
      <c r="I12" s="89">
        <v>973</v>
      </c>
      <c r="J12" s="89">
        <v>996</v>
      </c>
      <c r="K12" s="89">
        <v>970</v>
      </c>
      <c r="L12" s="89">
        <v>967</v>
      </c>
      <c r="M12" s="89">
        <v>666</v>
      </c>
      <c r="N12" s="89">
        <v>25</v>
      </c>
      <c r="O12" s="89">
        <v>92</v>
      </c>
      <c r="P12" s="89">
        <v>55</v>
      </c>
      <c r="Q12" s="89">
        <v>1364</v>
      </c>
      <c r="R12" s="89">
        <v>1520</v>
      </c>
      <c r="S12" s="89" t="s">
        <v>44</v>
      </c>
      <c r="T12" s="89">
        <v>17</v>
      </c>
      <c r="U12" s="89">
        <v>830</v>
      </c>
      <c r="V12" s="89">
        <v>11</v>
      </c>
      <c r="W12" s="89">
        <v>10</v>
      </c>
      <c r="X12" s="89">
        <v>50</v>
      </c>
      <c r="Y12" s="89">
        <v>36</v>
      </c>
      <c r="Z12" s="89">
        <v>116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4766</v>
      </c>
      <c r="C13" s="89">
        <v>1410</v>
      </c>
      <c r="D13" s="89" t="s">
        <v>44</v>
      </c>
      <c r="E13" s="89">
        <v>0</v>
      </c>
      <c r="F13" s="89">
        <v>0</v>
      </c>
      <c r="G13" s="89">
        <v>0</v>
      </c>
      <c r="H13" s="89">
        <v>0</v>
      </c>
      <c r="I13" s="89">
        <v>830</v>
      </c>
      <c r="J13" s="89">
        <v>852</v>
      </c>
      <c r="K13" s="89">
        <v>833</v>
      </c>
      <c r="L13" s="89">
        <v>841</v>
      </c>
      <c r="M13" s="89">
        <v>643</v>
      </c>
      <c r="N13" s="89">
        <v>25</v>
      </c>
      <c r="O13" s="89">
        <v>99</v>
      </c>
      <c r="P13" s="89">
        <v>50</v>
      </c>
      <c r="Q13" s="89">
        <v>1373</v>
      </c>
      <c r="R13" s="89">
        <v>1542</v>
      </c>
      <c r="S13" s="89" t="s">
        <v>44</v>
      </c>
      <c r="T13" s="89">
        <v>15</v>
      </c>
      <c r="U13" s="89">
        <v>830</v>
      </c>
      <c r="V13" s="89">
        <v>11</v>
      </c>
      <c r="W13" s="89">
        <v>10</v>
      </c>
      <c r="X13" s="89">
        <v>43</v>
      </c>
      <c r="Y13" s="89">
        <v>44</v>
      </c>
      <c r="Z13" s="89">
        <v>114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4759</v>
      </c>
      <c r="C14" s="89">
        <v>1330</v>
      </c>
      <c r="D14" s="89" t="s">
        <v>44</v>
      </c>
      <c r="E14" s="89">
        <v>0</v>
      </c>
      <c r="F14" s="89">
        <v>0</v>
      </c>
      <c r="G14" s="89">
        <v>0</v>
      </c>
      <c r="H14" s="89">
        <v>0</v>
      </c>
      <c r="I14" s="89">
        <v>837</v>
      </c>
      <c r="J14" s="89">
        <v>861</v>
      </c>
      <c r="K14" s="89">
        <v>877</v>
      </c>
      <c r="L14" s="89">
        <v>854</v>
      </c>
      <c r="M14" s="89">
        <v>659</v>
      </c>
      <c r="N14" s="89">
        <v>25</v>
      </c>
      <c r="O14" s="89">
        <v>118</v>
      </c>
      <c r="P14" s="89">
        <v>50</v>
      </c>
      <c r="Q14" s="89">
        <v>1370</v>
      </c>
      <c r="R14" s="89">
        <v>1540</v>
      </c>
      <c r="S14" s="89" t="s">
        <v>44</v>
      </c>
      <c r="T14" s="89">
        <v>17</v>
      </c>
      <c r="U14" s="89">
        <v>852</v>
      </c>
      <c r="V14" s="89">
        <v>12</v>
      </c>
      <c r="W14" s="89">
        <v>10</v>
      </c>
      <c r="X14" s="89">
        <v>55</v>
      </c>
      <c r="Y14" s="89">
        <v>46</v>
      </c>
      <c r="Z14" s="89">
        <v>114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4798</v>
      </c>
      <c r="C15" s="89">
        <v>1480</v>
      </c>
      <c r="D15" s="89" t="s">
        <v>44</v>
      </c>
      <c r="E15" s="89">
        <v>0</v>
      </c>
      <c r="F15" s="89">
        <v>0</v>
      </c>
      <c r="G15" s="89">
        <v>0</v>
      </c>
      <c r="H15" s="89">
        <v>0</v>
      </c>
      <c r="I15" s="89">
        <v>818</v>
      </c>
      <c r="J15" s="89">
        <v>839</v>
      </c>
      <c r="K15" s="89">
        <v>837</v>
      </c>
      <c r="L15" s="89">
        <v>824</v>
      </c>
      <c r="M15" s="89">
        <v>638</v>
      </c>
      <c r="N15" s="89">
        <v>29</v>
      </c>
      <c r="O15" s="89">
        <v>115</v>
      </c>
      <c r="P15" s="89">
        <v>45</v>
      </c>
      <c r="Q15" s="89">
        <v>1370</v>
      </c>
      <c r="R15" s="89">
        <v>1540</v>
      </c>
      <c r="S15" s="89" t="s">
        <v>44</v>
      </c>
      <c r="T15" s="89">
        <v>16</v>
      </c>
      <c r="U15" s="89">
        <v>850</v>
      </c>
      <c r="V15" s="89">
        <v>12</v>
      </c>
      <c r="W15" s="89">
        <v>10</v>
      </c>
      <c r="X15" s="89">
        <v>57</v>
      </c>
      <c r="Y15" s="89">
        <v>30</v>
      </c>
      <c r="Z15" s="89">
        <v>118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4948</v>
      </c>
      <c r="C16" s="89">
        <v>1710</v>
      </c>
      <c r="D16" s="89" t="s">
        <v>44</v>
      </c>
      <c r="E16" s="89">
        <v>0</v>
      </c>
      <c r="F16" s="89">
        <v>0</v>
      </c>
      <c r="G16" s="89">
        <v>0</v>
      </c>
      <c r="H16" s="89">
        <v>0</v>
      </c>
      <c r="I16" s="89">
        <v>812</v>
      </c>
      <c r="J16" s="89">
        <v>809</v>
      </c>
      <c r="K16" s="89">
        <v>817</v>
      </c>
      <c r="L16" s="89">
        <v>800</v>
      </c>
      <c r="M16" s="89">
        <v>650</v>
      </c>
      <c r="N16" s="89">
        <v>24</v>
      </c>
      <c r="O16" s="89">
        <v>172</v>
      </c>
      <c r="P16" s="89">
        <v>46</v>
      </c>
      <c r="Q16" s="89">
        <v>1377</v>
      </c>
      <c r="R16" s="89">
        <v>1533</v>
      </c>
      <c r="S16" s="89" t="s">
        <v>44</v>
      </c>
      <c r="T16" s="89">
        <v>14</v>
      </c>
      <c r="U16" s="89">
        <v>842</v>
      </c>
      <c r="V16" s="89">
        <v>12</v>
      </c>
      <c r="W16" s="89">
        <v>10</v>
      </c>
      <c r="X16" s="89">
        <v>50</v>
      </c>
      <c r="Y16" s="89">
        <v>28</v>
      </c>
      <c r="Z16" s="89">
        <v>118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4943</v>
      </c>
      <c r="C17" s="89">
        <v>1260</v>
      </c>
      <c r="D17" s="89" t="s">
        <v>44</v>
      </c>
      <c r="E17" s="89">
        <v>0</v>
      </c>
      <c r="F17" s="89">
        <v>0</v>
      </c>
      <c r="G17" s="89">
        <v>0</v>
      </c>
      <c r="H17" s="89">
        <v>0</v>
      </c>
      <c r="I17" s="89">
        <v>912</v>
      </c>
      <c r="J17" s="89">
        <v>945</v>
      </c>
      <c r="K17" s="89">
        <v>909</v>
      </c>
      <c r="L17" s="89">
        <v>917</v>
      </c>
      <c r="M17" s="89">
        <v>644</v>
      </c>
      <c r="N17" s="89">
        <v>29</v>
      </c>
      <c r="O17" s="89">
        <v>140</v>
      </c>
      <c r="P17" s="89">
        <v>44</v>
      </c>
      <c r="Q17" s="89">
        <v>1370</v>
      </c>
      <c r="R17" s="89">
        <v>1356</v>
      </c>
      <c r="S17" s="89" t="s">
        <v>44</v>
      </c>
      <c r="T17" s="89">
        <v>16</v>
      </c>
      <c r="U17" s="89">
        <v>849</v>
      </c>
      <c r="V17" s="89">
        <v>12</v>
      </c>
      <c r="W17" s="89">
        <v>10</v>
      </c>
      <c r="X17" s="89">
        <v>50</v>
      </c>
      <c r="Y17" s="89">
        <v>47</v>
      </c>
      <c r="Z17" s="89">
        <v>113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4233</v>
      </c>
      <c r="C18" s="89">
        <v>1086</v>
      </c>
      <c r="D18" s="89" t="s">
        <v>44</v>
      </c>
      <c r="E18" s="89">
        <v>0</v>
      </c>
      <c r="F18" s="89">
        <v>0</v>
      </c>
      <c r="G18" s="89">
        <v>0</v>
      </c>
      <c r="H18" s="89">
        <v>0</v>
      </c>
      <c r="I18" s="89">
        <v>791</v>
      </c>
      <c r="J18" s="89">
        <v>782</v>
      </c>
      <c r="K18" s="89">
        <v>798</v>
      </c>
      <c r="L18" s="89">
        <v>776</v>
      </c>
      <c r="M18" s="89">
        <v>64</v>
      </c>
      <c r="N18" s="89">
        <v>22</v>
      </c>
      <c r="O18" s="89">
        <v>140</v>
      </c>
      <c r="P18" s="89">
        <v>45</v>
      </c>
      <c r="Q18" s="89">
        <v>1370</v>
      </c>
      <c r="R18" s="89">
        <v>1370</v>
      </c>
      <c r="S18" s="89" t="s">
        <v>44</v>
      </c>
      <c r="T18" s="89">
        <v>13</v>
      </c>
      <c r="U18" s="89">
        <v>850</v>
      </c>
      <c r="V18" s="89">
        <v>12</v>
      </c>
      <c r="W18" s="89">
        <v>16</v>
      </c>
      <c r="X18" s="89">
        <v>34</v>
      </c>
      <c r="Y18" s="89">
        <v>25</v>
      </c>
      <c r="Z18" s="89">
        <v>133</v>
      </c>
      <c r="AA18" s="89">
        <v>19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4989</v>
      </c>
      <c r="C19" s="89">
        <v>1180</v>
      </c>
      <c r="D19" s="89">
        <v>956</v>
      </c>
      <c r="E19" s="89">
        <v>0</v>
      </c>
      <c r="F19" s="89">
        <v>0</v>
      </c>
      <c r="G19" s="89">
        <v>0</v>
      </c>
      <c r="H19" s="89">
        <v>0</v>
      </c>
      <c r="I19" s="89" t="s">
        <v>44</v>
      </c>
      <c r="J19" s="89">
        <v>976</v>
      </c>
      <c r="K19" s="89">
        <v>943</v>
      </c>
      <c r="L19" s="89">
        <v>934</v>
      </c>
      <c r="M19" s="89">
        <v>704</v>
      </c>
      <c r="N19" s="89">
        <v>22</v>
      </c>
      <c r="O19" s="89">
        <v>143</v>
      </c>
      <c r="P19" s="89">
        <v>45</v>
      </c>
      <c r="Q19" s="89">
        <v>1370</v>
      </c>
      <c r="R19" s="89">
        <v>1570</v>
      </c>
      <c r="S19" s="89" t="s">
        <v>44</v>
      </c>
      <c r="T19" s="89">
        <v>13</v>
      </c>
      <c r="U19" s="89">
        <v>674</v>
      </c>
      <c r="V19" s="89">
        <v>12</v>
      </c>
      <c r="W19" s="89">
        <v>16</v>
      </c>
      <c r="X19" s="89">
        <v>33</v>
      </c>
      <c r="Y19" s="89">
        <v>43</v>
      </c>
      <c r="Z19" s="89">
        <v>139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4586</v>
      </c>
      <c r="C20" s="89">
        <v>200</v>
      </c>
      <c r="D20" s="89">
        <v>1104</v>
      </c>
      <c r="E20" s="89">
        <v>0</v>
      </c>
      <c r="F20" s="89">
        <v>0</v>
      </c>
      <c r="G20" s="89">
        <v>0</v>
      </c>
      <c r="H20" s="89">
        <v>0</v>
      </c>
      <c r="I20" s="89" t="s">
        <v>44</v>
      </c>
      <c r="J20" s="89">
        <v>1124</v>
      </c>
      <c r="K20" s="89">
        <v>1079</v>
      </c>
      <c r="L20" s="89">
        <v>1079</v>
      </c>
      <c r="M20" s="89">
        <v>656</v>
      </c>
      <c r="N20" s="89">
        <v>20</v>
      </c>
      <c r="O20" s="89">
        <v>100</v>
      </c>
      <c r="P20" s="89">
        <v>40</v>
      </c>
      <c r="Q20" s="89">
        <v>1366</v>
      </c>
      <c r="R20" s="89">
        <v>1564</v>
      </c>
      <c r="S20" s="89">
        <v>13</v>
      </c>
      <c r="T20" s="89" t="s">
        <v>44</v>
      </c>
      <c r="U20" s="89">
        <v>864</v>
      </c>
      <c r="V20" s="89">
        <v>12</v>
      </c>
      <c r="W20" s="89">
        <v>8</v>
      </c>
      <c r="X20" s="89">
        <v>39</v>
      </c>
      <c r="Y20" s="89">
        <v>40</v>
      </c>
      <c r="Z20" s="89">
        <v>129</v>
      </c>
      <c r="AA20" s="89">
        <v>12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4659</v>
      </c>
      <c r="C21" s="89" t="s">
        <v>44</v>
      </c>
      <c r="D21" s="89">
        <v>1161</v>
      </c>
      <c r="E21" s="89">
        <v>0</v>
      </c>
      <c r="F21" s="89">
        <v>0</v>
      </c>
      <c r="G21" s="89">
        <v>0</v>
      </c>
      <c r="H21" s="89">
        <v>0</v>
      </c>
      <c r="I21" s="89" t="s">
        <v>44</v>
      </c>
      <c r="J21" s="89">
        <v>1190</v>
      </c>
      <c r="K21" s="89">
        <v>1154</v>
      </c>
      <c r="L21" s="89">
        <v>1154</v>
      </c>
      <c r="M21" s="89">
        <v>720</v>
      </c>
      <c r="N21" s="89">
        <v>28</v>
      </c>
      <c r="O21" s="89">
        <v>110</v>
      </c>
      <c r="P21" s="89">
        <v>65</v>
      </c>
      <c r="Q21" s="89">
        <v>1360</v>
      </c>
      <c r="R21" s="89">
        <v>1370</v>
      </c>
      <c r="S21" s="89">
        <v>17</v>
      </c>
      <c r="T21" s="89" t="s">
        <v>44</v>
      </c>
      <c r="U21" s="89">
        <v>854</v>
      </c>
      <c r="V21" s="89">
        <v>12</v>
      </c>
      <c r="W21" s="89">
        <v>20</v>
      </c>
      <c r="X21" s="89">
        <v>44</v>
      </c>
      <c r="Y21" s="89">
        <v>40</v>
      </c>
      <c r="Z21" s="89">
        <v>78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4620</v>
      </c>
      <c r="C22" s="89" t="s">
        <v>44</v>
      </c>
      <c r="D22" s="89">
        <v>1156</v>
      </c>
      <c r="E22" s="89">
        <v>0</v>
      </c>
      <c r="F22" s="89">
        <v>0</v>
      </c>
      <c r="G22" s="89">
        <v>0</v>
      </c>
      <c r="H22" s="89">
        <v>0</v>
      </c>
      <c r="I22" s="89" t="s">
        <v>44</v>
      </c>
      <c r="J22" s="89">
        <v>1196</v>
      </c>
      <c r="K22" s="89">
        <v>1134</v>
      </c>
      <c r="L22" s="89">
        <v>1134</v>
      </c>
      <c r="M22" s="89">
        <v>710</v>
      </c>
      <c r="N22" s="89">
        <v>33</v>
      </c>
      <c r="O22" s="89">
        <v>110</v>
      </c>
      <c r="P22" s="89">
        <v>70</v>
      </c>
      <c r="Q22" s="89">
        <v>1373</v>
      </c>
      <c r="R22" s="89">
        <v>1370</v>
      </c>
      <c r="S22" s="89">
        <v>16</v>
      </c>
      <c r="T22" s="89" t="s">
        <v>44</v>
      </c>
      <c r="U22" s="89">
        <v>873</v>
      </c>
      <c r="V22" s="89">
        <v>12</v>
      </c>
      <c r="W22" s="89">
        <v>20</v>
      </c>
      <c r="X22" s="89">
        <v>45</v>
      </c>
      <c r="Y22" s="89">
        <v>44</v>
      </c>
      <c r="Z22" s="89">
        <v>70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4953</v>
      </c>
      <c r="C23" s="89" t="s">
        <v>44</v>
      </c>
      <c r="D23" s="89">
        <v>1233</v>
      </c>
      <c r="E23" s="89">
        <v>0</v>
      </c>
      <c r="F23" s="89">
        <v>0</v>
      </c>
      <c r="G23" s="89">
        <v>0</v>
      </c>
      <c r="H23" s="89">
        <v>0</v>
      </c>
      <c r="I23" s="89" t="s">
        <v>44</v>
      </c>
      <c r="J23" s="89">
        <v>1260</v>
      </c>
      <c r="K23" s="89">
        <v>1230</v>
      </c>
      <c r="L23" s="89">
        <v>1230</v>
      </c>
      <c r="M23" s="89">
        <v>741</v>
      </c>
      <c r="N23" s="89">
        <v>31</v>
      </c>
      <c r="O23" s="89">
        <v>101</v>
      </c>
      <c r="P23" s="89">
        <v>117</v>
      </c>
      <c r="Q23" s="89">
        <v>1359</v>
      </c>
      <c r="R23" s="89">
        <v>1527</v>
      </c>
      <c r="S23" s="89">
        <v>17</v>
      </c>
      <c r="T23" s="89" t="s">
        <v>44</v>
      </c>
      <c r="U23" s="89">
        <v>864</v>
      </c>
      <c r="V23" s="89">
        <v>12</v>
      </c>
      <c r="W23" s="89">
        <v>21</v>
      </c>
      <c r="X23" s="89">
        <v>59</v>
      </c>
      <c r="Y23" s="89">
        <v>41</v>
      </c>
      <c r="Z23" s="89">
        <v>55</v>
      </c>
      <c r="AA23" s="89">
        <v>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5069</v>
      </c>
      <c r="C24" s="89" t="s">
        <v>44</v>
      </c>
      <c r="D24" s="89">
        <v>1227</v>
      </c>
      <c r="E24" s="89">
        <v>0</v>
      </c>
      <c r="F24" s="89">
        <v>0</v>
      </c>
      <c r="G24" s="89">
        <v>0</v>
      </c>
      <c r="H24" s="89">
        <v>0</v>
      </c>
      <c r="I24" s="89" t="s">
        <v>44</v>
      </c>
      <c r="J24" s="89">
        <v>1288</v>
      </c>
      <c r="K24" s="89">
        <v>1277</v>
      </c>
      <c r="L24" s="89">
        <v>1277</v>
      </c>
      <c r="M24" s="89">
        <v>646</v>
      </c>
      <c r="N24" s="89">
        <v>30</v>
      </c>
      <c r="O24" s="89">
        <v>103</v>
      </c>
      <c r="P24" s="89">
        <v>117</v>
      </c>
      <c r="Q24" s="89">
        <v>1365</v>
      </c>
      <c r="R24" s="89">
        <v>1521</v>
      </c>
      <c r="S24" s="89">
        <v>12</v>
      </c>
      <c r="T24" s="89" t="s">
        <v>44</v>
      </c>
      <c r="U24" s="89">
        <v>843</v>
      </c>
      <c r="V24" s="89">
        <v>12</v>
      </c>
      <c r="W24" s="89">
        <v>21</v>
      </c>
      <c r="X24" s="89">
        <v>42</v>
      </c>
      <c r="Y24" s="89">
        <v>33</v>
      </c>
      <c r="Z24" s="89">
        <v>111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4894</v>
      </c>
      <c r="C25" s="89" t="s">
        <v>44</v>
      </c>
      <c r="D25" s="89">
        <v>1233</v>
      </c>
      <c r="E25" s="89">
        <v>0</v>
      </c>
      <c r="F25" s="89">
        <v>0</v>
      </c>
      <c r="G25" s="89">
        <v>0</v>
      </c>
      <c r="H25" s="89">
        <v>0</v>
      </c>
      <c r="I25" s="89" t="s">
        <v>44</v>
      </c>
      <c r="J25" s="89">
        <v>1244</v>
      </c>
      <c r="K25" s="89">
        <v>1206</v>
      </c>
      <c r="L25" s="89">
        <v>1211</v>
      </c>
      <c r="M25" s="89">
        <v>690</v>
      </c>
      <c r="N25" s="89">
        <v>28</v>
      </c>
      <c r="O25" s="89">
        <v>89</v>
      </c>
      <c r="P25" s="89">
        <v>69</v>
      </c>
      <c r="Q25" s="89">
        <v>1360</v>
      </c>
      <c r="R25" s="89">
        <v>1527</v>
      </c>
      <c r="S25" s="89">
        <v>17</v>
      </c>
      <c r="T25" s="89" t="s">
        <v>44</v>
      </c>
      <c r="U25" s="89">
        <v>846</v>
      </c>
      <c r="V25" s="89">
        <v>19</v>
      </c>
      <c r="W25" s="89">
        <v>20</v>
      </c>
      <c r="X25" s="89">
        <v>44</v>
      </c>
      <c r="Y25" s="89">
        <v>42</v>
      </c>
      <c r="Z25" s="89">
        <v>103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4263</v>
      </c>
      <c r="C26" s="89" t="s">
        <v>44</v>
      </c>
      <c r="D26" s="89">
        <v>1068</v>
      </c>
      <c r="E26" s="89">
        <v>0</v>
      </c>
      <c r="F26" s="89">
        <v>0</v>
      </c>
      <c r="G26" s="89">
        <v>0</v>
      </c>
      <c r="H26" s="89">
        <v>0</v>
      </c>
      <c r="I26" s="89">
        <v>1047</v>
      </c>
      <c r="J26" s="89">
        <v>1091</v>
      </c>
      <c r="K26" s="89">
        <v>1057</v>
      </c>
      <c r="L26" s="89" t="s">
        <v>44</v>
      </c>
      <c r="M26" s="89">
        <v>74</v>
      </c>
      <c r="N26" s="89">
        <v>33</v>
      </c>
      <c r="O26" s="89">
        <v>80</v>
      </c>
      <c r="P26" s="89">
        <v>76</v>
      </c>
      <c r="Q26" s="89">
        <v>1355</v>
      </c>
      <c r="R26" s="89">
        <v>1510</v>
      </c>
      <c r="S26" s="89">
        <v>12</v>
      </c>
      <c r="T26" s="89" t="s">
        <v>44</v>
      </c>
      <c r="U26" s="89">
        <v>832</v>
      </c>
      <c r="V26" s="89">
        <v>22</v>
      </c>
      <c r="W26" s="89">
        <v>20</v>
      </c>
      <c r="X26" s="89">
        <v>40</v>
      </c>
      <c r="Y26" s="89">
        <v>36</v>
      </c>
      <c r="Z26" s="89">
        <v>103</v>
      </c>
      <c r="AA26" s="89">
        <v>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4184</v>
      </c>
      <c r="C27" s="18">
        <f>MIN(C9:C22)</f>
        <v>200</v>
      </c>
      <c r="D27" s="18">
        <f t="shared" ref="D27:AB27" si="1">MIN(D3:D26)</f>
        <v>956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791</v>
      </c>
      <c r="J27" s="18">
        <f t="shared" si="1"/>
        <v>782</v>
      </c>
      <c r="K27" s="18">
        <f t="shared" si="1"/>
        <v>798</v>
      </c>
      <c r="L27" s="18">
        <f t="shared" si="1"/>
        <v>776</v>
      </c>
      <c r="M27" s="18">
        <f t="shared" si="1"/>
        <v>64</v>
      </c>
      <c r="N27" s="18">
        <f t="shared" si="1"/>
        <v>20</v>
      </c>
      <c r="O27" s="18">
        <f t="shared" si="1"/>
        <v>69</v>
      </c>
      <c r="P27" s="18">
        <f t="shared" si="1"/>
        <v>40</v>
      </c>
      <c r="Q27" s="18">
        <f t="shared" si="1"/>
        <v>1355</v>
      </c>
      <c r="R27" s="18">
        <f>MIN(R3:R26)</f>
        <v>1330</v>
      </c>
      <c r="S27" s="18">
        <f t="shared" si="1"/>
        <v>12</v>
      </c>
      <c r="T27" s="18">
        <f t="shared" si="1"/>
        <v>10</v>
      </c>
      <c r="U27" s="18">
        <f t="shared" si="1"/>
        <v>674</v>
      </c>
      <c r="V27" s="18">
        <f t="shared" si="1"/>
        <v>11</v>
      </c>
      <c r="W27" s="18">
        <f t="shared" si="1"/>
        <v>8</v>
      </c>
      <c r="X27" s="18">
        <f t="shared" si="1"/>
        <v>30</v>
      </c>
      <c r="Y27" s="18">
        <f t="shared" si="1"/>
        <v>18</v>
      </c>
      <c r="Z27" s="18">
        <f t="shared" si="1"/>
        <v>55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5069</v>
      </c>
      <c r="C28" s="18">
        <f>MAX(C9:C22)</f>
        <v>1710</v>
      </c>
      <c r="D28" s="18">
        <f t="shared" ref="D28:AB28" si="2">MAX(D3:D26)</f>
        <v>1233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1090</v>
      </c>
      <c r="J28" s="18">
        <f t="shared" si="2"/>
        <v>1288</v>
      </c>
      <c r="K28" s="18">
        <f t="shared" si="2"/>
        <v>1277</v>
      </c>
      <c r="L28" s="18">
        <f t="shared" si="2"/>
        <v>1277</v>
      </c>
      <c r="M28" s="18">
        <f t="shared" si="2"/>
        <v>741</v>
      </c>
      <c r="N28" s="18">
        <f t="shared" si="2"/>
        <v>33</v>
      </c>
      <c r="O28" s="18">
        <f t="shared" si="2"/>
        <v>172</v>
      </c>
      <c r="P28" s="18">
        <f t="shared" si="2"/>
        <v>117</v>
      </c>
      <c r="Q28" s="18">
        <f t="shared" si="2"/>
        <v>1470</v>
      </c>
      <c r="R28" s="18">
        <f>MAX(R3:R26)</f>
        <v>1655</v>
      </c>
      <c r="S28" s="18">
        <f t="shared" si="2"/>
        <v>17</v>
      </c>
      <c r="T28" s="18">
        <f t="shared" si="2"/>
        <v>20</v>
      </c>
      <c r="U28" s="18">
        <f t="shared" si="2"/>
        <v>873</v>
      </c>
      <c r="V28" s="18">
        <f t="shared" si="2"/>
        <v>22</v>
      </c>
      <c r="W28" s="18">
        <f t="shared" si="2"/>
        <v>23</v>
      </c>
      <c r="X28" s="18">
        <f t="shared" si="2"/>
        <v>59</v>
      </c>
      <c r="Y28" s="18">
        <f t="shared" si="2"/>
        <v>47</v>
      </c>
      <c r="Z28" s="18">
        <f t="shared" si="2"/>
        <v>139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4600.791666666667</v>
      </c>
      <c r="C29" s="20">
        <f>AVERAGE(C9:C22)</f>
        <v>1100.5999999999999</v>
      </c>
      <c r="D29" s="20">
        <f t="shared" ref="D29:AB29" si="3">AVERAGE(D3:D26)</f>
        <v>1112.3076923076924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941.08333333333337</v>
      </c>
      <c r="J29" s="20">
        <f t="shared" si="3"/>
        <v>1051.375</v>
      </c>
      <c r="K29" s="20">
        <f t="shared" si="3"/>
        <v>1033.1666666666667</v>
      </c>
      <c r="L29" s="20">
        <f t="shared" si="3"/>
        <v>1027.4347826086957</v>
      </c>
      <c r="M29" s="20">
        <f t="shared" si="3"/>
        <v>426.29166666666669</v>
      </c>
      <c r="N29" s="20">
        <f t="shared" si="3"/>
        <v>25.625</v>
      </c>
      <c r="O29" s="20">
        <f t="shared" si="3"/>
        <v>103.33333333333333</v>
      </c>
      <c r="P29" s="20">
        <f t="shared" si="3"/>
        <v>57.458333333333336</v>
      </c>
      <c r="Q29" s="20">
        <f t="shared" si="3"/>
        <v>1393.4583333333333</v>
      </c>
      <c r="R29" s="20">
        <f>AVERAGE(R3:R26)</f>
        <v>1488.9583333333333</v>
      </c>
      <c r="S29" s="20">
        <f t="shared" si="3"/>
        <v>14.857142857142858</v>
      </c>
      <c r="T29" s="20">
        <f t="shared" si="3"/>
        <v>14.529411764705882</v>
      </c>
      <c r="U29" s="20">
        <f t="shared" si="3"/>
        <v>834.91666666666663</v>
      </c>
      <c r="V29" s="20">
        <f t="shared" si="3"/>
        <v>12.25</v>
      </c>
      <c r="W29" s="20">
        <f t="shared" si="3"/>
        <v>17.333333333333332</v>
      </c>
      <c r="X29" s="20">
        <f t="shared" si="3"/>
        <v>41.875</v>
      </c>
      <c r="Y29" s="20">
        <f t="shared" si="3"/>
        <v>34.625</v>
      </c>
      <c r="Z29" s="20">
        <f t="shared" si="3"/>
        <v>107.29166666666667</v>
      </c>
      <c r="AA29" s="20">
        <f t="shared" si="3"/>
        <v>7.75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Summary'!A4</f>
        <v>45261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42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50">
        <f>SUM(C3:L3)</f>
        <v>4900</v>
      </c>
      <c r="C3" s="93" t="s">
        <v>44</v>
      </c>
      <c r="D3" s="93">
        <v>0</v>
      </c>
      <c r="E3" s="93">
        <v>0</v>
      </c>
      <c r="F3" s="93">
        <v>0</v>
      </c>
      <c r="G3" s="93">
        <v>0</v>
      </c>
      <c r="H3" s="93">
        <v>1212</v>
      </c>
      <c r="I3" s="93">
        <v>1235</v>
      </c>
      <c r="J3" s="93">
        <v>1245</v>
      </c>
      <c r="K3" s="93">
        <v>1208</v>
      </c>
      <c r="L3" s="93" t="s">
        <v>44</v>
      </c>
      <c r="M3" s="93">
        <v>674</v>
      </c>
      <c r="N3" s="93">
        <v>23</v>
      </c>
      <c r="O3" s="93">
        <v>84</v>
      </c>
      <c r="P3" s="93">
        <v>52</v>
      </c>
      <c r="Q3" s="93">
        <v>1370</v>
      </c>
      <c r="R3" s="93">
        <v>1588</v>
      </c>
      <c r="S3" s="93">
        <v>0</v>
      </c>
      <c r="T3" s="93">
        <v>15</v>
      </c>
      <c r="U3" s="93">
        <v>821</v>
      </c>
      <c r="V3" s="93">
        <v>8</v>
      </c>
      <c r="W3" s="93">
        <v>19</v>
      </c>
      <c r="X3" s="93">
        <v>56</v>
      </c>
      <c r="Y3" s="93">
        <v>23</v>
      </c>
      <c r="Z3" s="93">
        <v>105</v>
      </c>
      <c r="AA3" s="93">
        <v>4</v>
      </c>
      <c r="AB3" s="93">
        <v>0</v>
      </c>
      <c r="AC3" s="4"/>
    </row>
    <row r="4" spans="1:29" ht="36.75" customHeight="1" x14ac:dyDescent="0.25">
      <c r="A4" s="14">
        <v>4.1666666666666699E-2</v>
      </c>
      <c r="B4" s="39">
        <f t="shared" ref="B4:B26" si="0">SUM(C4:L4)</f>
        <v>4987</v>
      </c>
      <c r="C4" s="18" t="s">
        <v>44</v>
      </c>
      <c r="D4" s="18">
        <v>0</v>
      </c>
      <c r="E4" s="18">
        <v>0</v>
      </c>
      <c r="F4" s="18">
        <v>0</v>
      </c>
      <c r="G4" s="18">
        <v>0</v>
      </c>
      <c r="H4" s="18">
        <v>1220</v>
      </c>
      <c r="I4" s="18">
        <v>1255</v>
      </c>
      <c r="J4" s="18">
        <v>1225</v>
      </c>
      <c r="K4" s="18">
        <v>1287</v>
      </c>
      <c r="L4" s="18" t="s">
        <v>44</v>
      </c>
      <c r="M4" s="18">
        <v>681</v>
      </c>
      <c r="N4" s="18">
        <v>21</v>
      </c>
      <c r="O4" s="18">
        <v>75</v>
      </c>
      <c r="P4" s="18">
        <v>44</v>
      </c>
      <c r="Q4" s="18">
        <v>1368</v>
      </c>
      <c r="R4" s="18">
        <v>1621</v>
      </c>
      <c r="S4" s="18">
        <v>0</v>
      </c>
      <c r="T4" s="18">
        <v>21</v>
      </c>
      <c r="U4" s="18">
        <v>821</v>
      </c>
      <c r="V4" s="18">
        <v>8</v>
      </c>
      <c r="W4" s="18">
        <v>19</v>
      </c>
      <c r="X4" s="18">
        <v>58</v>
      </c>
      <c r="Y4" s="18">
        <v>24</v>
      </c>
      <c r="Z4" s="18">
        <v>104</v>
      </c>
      <c r="AA4" s="18">
        <v>4</v>
      </c>
      <c r="AB4" s="18">
        <v>0</v>
      </c>
      <c r="AC4" s="4"/>
    </row>
    <row r="5" spans="1:29" ht="36.75" customHeight="1" x14ac:dyDescent="0.25">
      <c r="A5" s="14">
        <v>8.3333333333333301E-2</v>
      </c>
      <c r="B5" s="39">
        <f t="shared" si="0"/>
        <v>4993</v>
      </c>
      <c r="C5" s="18" t="s">
        <v>44</v>
      </c>
      <c r="D5" s="18">
        <v>0</v>
      </c>
      <c r="E5" s="18">
        <v>0</v>
      </c>
      <c r="F5" s="18">
        <v>0</v>
      </c>
      <c r="G5" s="18">
        <v>0</v>
      </c>
      <c r="H5" s="18">
        <v>1215</v>
      </c>
      <c r="I5" s="18">
        <v>1279</v>
      </c>
      <c r="J5" s="18">
        <v>1200</v>
      </c>
      <c r="K5" s="18">
        <v>1299</v>
      </c>
      <c r="L5" s="18" t="s">
        <v>44</v>
      </c>
      <c r="M5" s="18">
        <v>710</v>
      </c>
      <c r="N5" s="18">
        <v>22</v>
      </c>
      <c r="O5" s="18">
        <v>85</v>
      </c>
      <c r="P5" s="18">
        <v>47</v>
      </c>
      <c r="Q5" s="18">
        <v>1365</v>
      </c>
      <c r="R5" s="18">
        <v>1577</v>
      </c>
      <c r="S5" s="18">
        <v>0</v>
      </c>
      <c r="T5" s="18">
        <v>23</v>
      </c>
      <c r="U5" s="18">
        <v>834</v>
      </c>
      <c r="V5" s="18">
        <v>10</v>
      </c>
      <c r="W5" s="18">
        <v>19</v>
      </c>
      <c r="X5" s="18">
        <v>49</v>
      </c>
      <c r="Y5" s="18">
        <v>21</v>
      </c>
      <c r="Z5" s="18">
        <v>103</v>
      </c>
      <c r="AA5" s="18">
        <v>2</v>
      </c>
      <c r="AB5" s="18">
        <v>0</v>
      </c>
      <c r="AC5" s="4"/>
    </row>
    <row r="6" spans="1:29" ht="36.75" customHeight="1" x14ac:dyDescent="0.25">
      <c r="A6" s="14">
        <v>0.125</v>
      </c>
      <c r="B6" s="39">
        <f t="shared" si="0"/>
        <v>4185</v>
      </c>
      <c r="C6" s="18" t="s">
        <v>44</v>
      </c>
      <c r="D6" s="18">
        <v>0</v>
      </c>
      <c r="E6" s="18">
        <v>0</v>
      </c>
      <c r="F6" s="18">
        <v>0</v>
      </c>
      <c r="G6" s="18">
        <v>0</v>
      </c>
      <c r="H6" s="18">
        <v>1027</v>
      </c>
      <c r="I6" s="18">
        <v>1055</v>
      </c>
      <c r="J6" s="18">
        <v>1015</v>
      </c>
      <c r="K6" s="18">
        <v>1088</v>
      </c>
      <c r="L6" s="18" t="s">
        <v>44</v>
      </c>
      <c r="M6" s="18">
        <v>76</v>
      </c>
      <c r="N6" s="18">
        <v>21</v>
      </c>
      <c r="O6" s="18">
        <v>79</v>
      </c>
      <c r="P6" s="18">
        <v>46</v>
      </c>
      <c r="Q6" s="18">
        <v>1440</v>
      </c>
      <c r="R6" s="18">
        <v>1379</v>
      </c>
      <c r="S6" s="18">
        <v>0</v>
      </c>
      <c r="T6" s="18">
        <v>22</v>
      </c>
      <c r="U6" s="18">
        <v>832</v>
      </c>
      <c r="V6" s="18">
        <v>8</v>
      </c>
      <c r="W6" s="18">
        <v>19</v>
      </c>
      <c r="X6" s="18">
        <v>50</v>
      </c>
      <c r="Y6" s="18">
        <v>24</v>
      </c>
      <c r="Z6" s="18">
        <v>102</v>
      </c>
      <c r="AA6" s="18">
        <v>4</v>
      </c>
      <c r="AB6" s="18">
        <v>0</v>
      </c>
      <c r="AC6" s="4"/>
    </row>
    <row r="7" spans="1:29" ht="36.75" customHeight="1" x14ac:dyDescent="0.25">
      <c r="A7" s="14">
        <v>0.16666666666666699</v>
      </c>
      <c r="B7" s="39">
        <f t="shared" si="0"/>
        <v>4173</v>
      </c>
      <c r="C7" s="18" t="s">
        <v>44</v>
      </c>
      <c r="D7" s="18">
        <v>0</v>
      </c>
      <c r="E7" s="18">
        <v>0</v>
      </c>
      <c r="F7" s="18">
        <v>0</v>
      </c>
      <c r="G7" s="18">
        <v>0</v>
      </c>
      <c r="H7" s="18">
        <v>1017</v>
      </c>
      <c r="I7" s="18">
        <v>1038</v>
      </c>
      <c r="J7" s="18">
        <v>1098</v>
      </c>
      <c r="K7" s="18">
        <v>1020</v>
      </c>
      <c r="L7" s="18" t="s">
        <v>44</v>
      </c>
      <c r="M7" s="18">
        <v>78</v>
      </c>
      <c r="N7" s="18">
        <v>24</v>
      </c>
      <c r="O7" s="18">
        <v>79</v>
      </c>
      <c r="P7" s="18">
        <v>42</v>
      </c>
      <c r="Q7" s="18">
        <v>1437</v>
      </c>
      <c r="R7" s="18">
        <v>1373</v>
      </c>
      <c r="S7" s="18">
        <v>0</v>
      </c>
      <c r="T7" s="18">
        <v>28</v>
      </c>
      <c r="U7" s="18">
        <v>765</v>
      </c>
      <c r="V7" s="18">
        <v>8</v>
      </c>
      <c r="W7" s="18">
        <v>19</v>
      </c>
      <c r="X7" s="18">
        <v>49</v>
      </c>
      <c r="Y7" s="18">
        <v>26</v>
      </c>
      <c r="Z7" s="18">
        <v>101</v>
      </c>
      <c r="AA7" s="18">
        <v>2</v>
      </c>
      <c r="AB7" s="18">
        <v>0</v>
      </c>
      <c r="AC7" s="4"/>
    </row>
    <row r="8" spans="1:29" ht="36.75" customHeight="1" x14ac:dyDescent="0.25">
      <c r="A8" s="14">
        <v>0.20833333333333401</v>
      </c>
      <c r="B8" s="39">
        <f t="shared" si="0"/>
        <v>4258</v>
      </c>
      <c r="C8" s="18" t="s">
        <v>44</v>
      </c>
      <c r="D8" s="18">
        <v>0</v>
      </c>
      <c r="E8" s="18">
        <v>0</v>
      </c>
      <c r="F8" s="18">
        <v>0</v>
      </c>
      <c r="G8" s="18">
        <v>0</v>
      </c>
      <c r="H8" s="18">
        <v>1035</v>
      </c>
      <c r="I8" s="18">
        <v>1055</v>
      </c>
      <c r="J8" s="18">
        <v>1070</v>
      </c>
      <c r="K8" s="18">
        <v>1098</v>
      </c>
      <c r="L8" s="18" t="s">
        <v>44</v>
      </c>
      <c r="M8" s="18">
        <v>74</v>
      </c>
      <c r="N8" s="18">
        <v>22</v>
      </c>
      <c r="O8" s="18">
        <v>93</v>
      </c>
      <c r="P8" s="18">
        <v>55</v>
      </c>
      <c r="Q8" s="18">
        <v>1434</v>
      </c>
      <c r="R8" s="18">
        <v>1552</v>
      </c>
      <c r="S8" s="18">
        <v>0</v>
      </c>
      <c r="T8" s="18">
        <v>18</v>
      </c>
      <c r="U8" s="18">
        <v>667</v>
      </c>
      <c r="V8" s="18">
        <v>8</v>
      </c>
      <c r="W8" s="18">
        <v>19</v>
      </c>
      <c r="X8" s="18">
        <v>45</v>
      </c>
      <c r="Y8" s="18">
        <v>35</v>
      </c>
      <c r="Z8" s="18">
        <v>103</v>
      </c>
      <c r="AA8" s="18">
        <v>8</v>
      </c>
      <c r="AB8" s="18">
        <v>0</v>
      </c>
      <c r="AC8" s="4"/>
    </row>
    <row r="9" spans="1:29" ht="36.75" customHeight="1" x14ac:dyDescent="0.25">
      <c r="A9" s="14">
        <v>0.250000000000001</v>
      </c>
      <c r="B9" s="39">
        <f t="shared" si="0"/>
        <v>4211</v>
      </c>
      <c r="C9" s="18" t="s">
        <v>44</v>
      </c>
      <c r="D9" s="18">
        <v>0</v>
      </c>
      <c r="E9" s="18">
        <v>0</v>
      </c>
      <c r="F9" s="18">
        <v>0</v>
      </c>
      <c r="G9" s="18">
        <v>0</v>
      </c>
      <c r="H9" s="18">
        <v>1077</v>
      </c>
      <c r="I9" s="18">
        <v>1099</v>
      </c>
      <c r="J9" s="18">
        <v>1025</v>
      </c>
      <c r="K9" s="18">
        <v>1010</v>
      </c>
      <c r="L9" s="18" t="s">
        <v>44</v>
      </c>
      <c r="M9" s="18">
        <v>74</v>
      </c>
      <c r="N9" s="18">
        <v>23</v>
      </c>
      <c r="O9" s="18">
        <v>82</v>
      </c>
      <c r="P9" s="18">
        <v>51</v>
      </c>
      <c r="Q9" s="18">
        <v>1443</v>
      </c>
      <c r="R9" s="18">
        <v>1373</v>
      </c>
      <c r="S9" s="18">
        <v>0</v>
      </c>
      <c r="T9" s="18">
        <v>16</v>
      </c>
      <c r="U9" s="18">
        <v>1010</v>
      </c>
      <c r="V9" s="18">
        <v>8</v>
      </c>
      <c r="W9" s="18">
        <v>19</v>
      </c>
      <c r="X9" s="18">
        <v>41</v>
      </c>
      <c r="Y9" s="18">
        <v>29</v>
      </c>
      <c r="Z9" s="18">
        <v>111</v>
      </c>
      <c r="AA9" s="18">
        <v>2</v>
      </c>
      <c r="AB9" s="18">
        <v>0</v>
      </c>
      <c r="AC9" s="4"/>
    </row>
    <row r="10" spans="1:29" ht="36.75" customHeight="1" x14ac:dyDescent="0.25">
      <c r="A10" s="14">
        <v>0.29166666666666802</v>
      </c>
      <c r="B10" s="39">
        <f t="shared" si="0"/>
        <v>4189</v>
      </c>
      <c r="C10" s="18">
        <v>30</v>
      </c>
      <c r="D10" s="18">
        <v>0</v>
      </c>
      <c r="E10" s="18">
        <v>0</v>
      </c>
      <c r="F10" s="18">
        <v>0</v>
      </c>
      <c r="G10" s="18">
        <v>0</v>
      </c>
      <c r="H10" s="18">
        <v>1098</v>
      </c>
      <c r="I10" s="18">
        <v>1025</v>
      </c>
      <c r="J10" s="18">
        <v>1033</v>
      </c>
      <c r="K10" s="18">
        <v>1003</v>
      </c>
      <c r="L10" s="18" t="s">
        <v>44</v>
      </c>
      <c r="M10" s="18">
        <v>69</v>
      </c>
      <c r="N10" s="18">
        <v>22</v>
      </c>
      <c r="O10" s="18">
        <v>80</v>
      </c>
      <c r="P10" s="18">
        <v>47</v>
      </c>
      <c r="Q10" s="18">
        <v>1443</v>
      </c>
      <c r="R10" s="18">
        <v>1541</v>
      </c>
      <c r="S10" s="18">
        <v>0</v>
      </c>
      <c r="T10" s="18">
        <v>19</v>
      </c>
      <c r="U10" s="18">
        <v>994</v>
      </c>
      <c r="V10" s="18">
        <v>8</v>
      </c>
      <c r="W10" s="18">
        <v>19</v>
      </c>
      <c r="X10" s="18">
        <v>19</v>
      </c>
      <c r="Y10" s="18">
        <v>33</v>
      </c>
      <c r="Z10" s="18">
        <v>105</v>
      </c>
      <c r="AA10" s="18">
        <v>1</v>
      </c>
      <c r="AB10" s="18">
        <v>0</v>
      </c>
      <c r="AC10" s="4"/>
    </row>
    <row r="11" spans="1:29" ht="36.75" customHeight="1" x14ac:dyDescent="0.25">
      <c r="A11" s="14">
        <v>0.33333333333333498</v>
      </c>
      <c r="B11" s="39">
        <f t="shared" si="0"/>
        <v>4588</v>
      </c>
      <c r="C11" s="18">
        <v>700</v>
      </c>
      <c r="D11" s="18">
        <v>0</v>
      </c>
      <c r="E11" s="18">
        <v>0</v>
      </c>
      <c r="F11" s="18">
        <v>0</v>
      </c>
      <c r="G11" s="18">
        <v>0</v>
      </c>
      <c r="H11" s="18">
        <v>971</v>
      </c>
      <c r="I11" s="18">
        <v>982</v>
      </c>
      <c r="J11" s="18">
        <v>966</v>
      </c>
      <c r="K11" s="18">
        <v>969</v>
      </c>
      <c r="L11" s="18" t="s">
        <v>44</v>
      </c>
      <c r="M11" s="18">
        <v>658</v>
      </c>
      <c r="N11" s="18">
        <v>17</v>
      </c>
      <c r="O11" s="18">
        <v>89</v>
      </c>
      <c r="P11" s="18">
        <v>73</v>
      </c>
      <c r="Q11" s="18">
        <v>1446</v>
      </c>
      <c r="R11" s="18">
        <v>1434</v>
      </c>
      <c r="S11" s="18">
        <v>0</v>
      </c>
      <c r="T11" s="18">
        <v>23</v>
      </c>
      <c r="U11" s="18">
        <v>669</v>
      </c>
      <c r="V11" s="18">
        <v>3</v>
      </c>
      <c r="W11" s="18">
        <v>3</v>
      </c>
      <c r="X11" s="18">
        <v>43</v>
      </c>
      <c r="Y11" s="18">
        <v>23</v>
      </c>
      <c r="Z11" s="18">
        <v>112</v>
      </c>
      <c r="AA11" s="18">
        <v>5</v>
      </c>
      <c r="AB11" s="18">
        <v>0</v>
      </c>
      <c r="AC11" s="4"/>
    </row>
    <row r="12" spans="1:29" ht="36.75" customHeight="1" x14ac:dyDescent="0.25">
      <c r="A12" s="14">
        <v>0.375000000000002</v>
      </c>
      <c r="B12" s="39">
        <f t="shared" si="0"/>
        <v>4408</v>
      </c>
      <c r="C12" s="18">
        <v>1200</v>
      </c>
      <c r="D12" s="18">
        <v>0</v>
      </c>
      <c r="E12" s="18">
        <v>0</v>
      </c>
      <c r="F12" s="18">
        <v>0</v>
      </c>
      <c r="G12" s="18">
        <v>0</v>
      </c>
      <c r="H12" s="18">
        <v>811</v>
      </c>
      <c r="I12" s="18">
        <v>794</v>
      </c>
      <c r="J12" s="18">
        <v>804</v>
      </c>
      <c r="K12" s="18">
        <v>799</v>
      </c>
      <c r="L12" s="18" t="s">
        <v>44</v>
      </c>
      <c r="M12" s="18">
        <v>410</v>
      </c>
      <c r="N12" s="18">
        <v>23</v>
      </c>
      <c r="O12" s="18">
        <v>84</v>
      </c>
      <c r="P12" s="18">
        <v>64</v>
      </c>
      <c r="Q12" s="18">
        <v>1467</v>
      </c>
      <c r="R12" s="18">
        <v>1404</v>
      </c>
      <c r="S12" s="18">
        <v>0</v>
      </c>
      <c r="T12" s="18">
        <v>17</v>
      </c>
      <c r="U12" s="18">
        <v>663</v>
      </c>
      <c r="V12" s="18">
        <v>8</v>
      </c>
      <c r="W12" s="18">
        <v>2</v>
      </c>
      <c r="X12" s="18">
        <v>52</v>
      </c>
      <c r="Y12" s="18">
        <v>30</v>
      </c>
      <c r="Z12" s="18">
        <v>109</v>
      </c>
      <c r="AA12" s="18">
        <v>12</v>
      </c>
      <c r="AB12" s="18">
        <v>0</v>
      </c>
      <c r="AC12" s="4"/>
    </row>
    <row r="13" spans="1:29" ht="36.75" customHeight="1" x14ac:dyDescent="0.25">
      <c r="A13" s="14">
        <v>0.41666666666666902</v>
      </c>
      <c r="B13" s="39">
        <f t="shared" si="0"/>
        <v>4498</v>
      </c>
      <c r="C13" s="18">
        <v>2300</v>
      </c>
      <c r="D13" s="18">
        <v>0</v>
      </c>
      <c r="E13" s="18">
        <v>0</v>
      </c>
      <c r="F13" s="18">
        <v>0</v>
      </c>
      <c r="G13" s="18">
        <v>0</v>
      </c>
      <c r="H13" s="18" t="s">
        <v>44</v>
      </c>
      <c r="I13" s="18" t="s">
        <v>44</v>
      </c>
      <c r="J13" s="18">
        <v>739</v>
      </c>
      <c r="K13" s="18">
        <v>726</v>
      </c>
      <c r="L13" s="18">
        <v>733</v>
      </c>
      <c r="M13" s="18">
        <v>645</v>
      </c>
      <c r="N13" s="18">
        <v>13</v>
      </c>
      <c r="O13" s="18">
        <v>121</v>
      </c>
      <c r="P13" s="18">
        <v>40</v>
      </c>
      <c r="Q13" s="18">
        <v>1451</v>
      </c>
      <c r="R13" s="18">
        <v>1395</v>
      </c>
      <c r="S13" s="18">
        <v>0</v>
      </c>
      <c r="T13" s="18">
        <v>16</v>
      </c>
      <c r="U13" s="18">
        <v>673</v>
      </c>
      <c r="V13" s="18">
        <v>8</v>
      </c>
      <c r="W13" s="18">
        <v>6</v>
      </c>
      <c r="X13" s="18">
        <v>0</v>
      </c>
      <c r="Y13" s="18">
        <v>32</v>
      </c>
      <c r="Z13" s="18">
        <v>14</v>
      </c>
      <c r="AA13" s="18">
        <v>4</v>
      </c>
      <c r="AB13" s="18">
        <v>0</v>
      </c>
      <c r="AC13" s="4"/>
    </row>
    <row r="14" spans="1:29" ht="36.75" customHeight="1" x14ac:dyDescent="0.25">
      <c r="A14" s="14">
        <v>0.45833333333333598</v>
      </c>
      <c r="B14" s="39">
        <f t="shared" si="0"/>
        <v>4614</v>
      </c>
      <c r="C14" s="18">
        <v>2500</v>
      </c>
      <c r="D14" s="18">
        <v>0</v>
      </c>
      <c r="E14" s="18">
        <v>0</v>
      </c>
      <c r="F14" s="18">
        <v>0</v>
      </c>
      <c r="G14" s="18">
        <v>0</v>
      </c>
      <c r="H14" s="18" t="s">
        <v>44</v>
      </c>
      <c r="I14" s="18" t="s">
        <v>44</v>
      </c>
      <c r="J14" s="18">
        <v>699</v>
      </c>
      <c r="K14" s="18">
        <v>712</v>
      </c>
      <c r="L14" s="18">
        <v>703</v>
      </c>
      <c r="M14" s="18">
        <v>652</v>
      </c>
      <c r="N14" s="18">
        <v>18</v>
      </c>
      <c r="O14" s="18">
        <v>168</v>
      </c>
      <c r="P14" s="18">
        <v>46</v>
      </c>
      <c r="Q14" s="18">
        <v>1434</v>
      </c>
      <c r="R14" s="18">
        <v>1384</v>
      </c>
      <c r="S14" s="18">
        <v>0</v>
      </c>
      <c r="T14" s="18">
        <v>18</v>
      </c>
      <c r="U14" s="18">
        <v>664</v>
      </c>
      <c r="V14" s="18">
        <v>9</v>
      </c>
      <c r="W14" s="18">
        <v>6</v>
      </c>
      <c r="X14" s="18">
        <v>76</v>
      </c>
      <c r="Y14" s="18">
        <v>28</v>
      </c>
      <c r="Z14" s="18">
        <v>118</v>
      </c>
      <c r="AA14" s="18">
        <v>4</v>
      </c>
      <c r="AB14" s="18">
        <v>0</v>
      </c>
      <c r="AC14" s="4"/>
    </row>
    <row r="15" spans="1:29" ht="36.75" customHeight="1" x14ac:dyDescent="0.25">
      <c r="A15" s="14">
        <v>0.500000000000003</v>
      </c>
      <c r="B15" s="39">
        <f t="shared" si="0"/>
        <v>5305</v>
      </c>
      <c r="C15" s="18">
        <v>2600</v>
      </c>
      <c r="D15" s="18">
        <v>0</v>
      </c>
      <c r="E15" s="18">
        <v>0</v>
      </c>
      <c r="F15" s="18">
        <v>0</v>
      </c>
      <c r="G15" s="18">
        <v>0</v>
      </c>
      <c r="H15" s="18" t="s">
        <v>44</v>
      </c>
      <c r="I15" s="18" t="s">
        <v>44</v>
      </c>
      <c r="J15" s="18">
        <v>893</v>
      </c>
      <c r="K15" s="18">
        <v>903</v>
      </c>
      <c r="L15" s="18">
        <v>909</v>
      </c>
      <c r="M15" s="18">
        <v>701</v>
      </c>
      <c r="N15" s="18">
        <v>16</v>
      </c>
      <c r="O15" s="18">
        <v>146</v>
      </c>
      <c r="P15" s="18">
        <v>37</v>
      </c>
      <c r="Q15" s="18">
        <v>1425</v>
      </c>
      <c r="R15" s="18">
        <v>1711</v>
      </c>
      <c r="S15" s="18">
        <v>0</v>
      </c>
      <c r="T15" s="18">
        <v>19</v>
      </c>
      <c r="U15" s="18">
        <v>1027</v>
      </c>
      <c r="V15" s="18">
        <v>12</v>
      </c>
      <c r="W15" s="18">
        <v>6</v>
      </c>
      <c r="X15" s="18">
        <v>79</v>
      </c>
      <c r="Y15" s="18">
        <v>32</v>
      </c>
      <c r="Z15" s="18">
        <v>128</v>
      </c>
      <c r="AA15" s="18">
        <v>7</v>
      </c>
      <c r="AB15" s="18">
        <v>0</v>
      </c>
      <c r="AC15" s="4"/>
    </row>
    <row r="16" spans="1:29" ht="36.75" customHeight="1" x14ac:dyDescent="0.25">
      <c r="A16" s="14">
        <v>0.54166666666666996</v>
      </c>
      <c r="B16" s="39">
        <f t="shared" si="0"/>
        <v>5171</v>
      </c>
      <c r="C16" s="18">
        <v>2550</v>
      </c>
      <c r="D16" s="18">
        <v>0</v>
      </c>
      <c r="E16" s="18">
        <v>0</v>
      </c>
      <c r="F16" s="18">
        <v>0</v>
      </c>
      <c r="G16" s="18">
        <v>0</v>
      </c>
      <c r="H16" s="18" t="s">
        <v>44</v>
      </c>
      <c r="I16" s="18" t="s">
        <v>44</v>
      </c>
      <c r="J16" s="18">
        <v>880</v>
      </c>
      <c r="K16" s="18">
        <v>874</v>
      </c>
      <c r="L16" s="18">
        <v>867</v>
      </c>
      <c r="M16" s="18">
        <v>650</v>
      </c>
      <c r="N16" s="18">
        <v>45</v>
      </c>
      <c r="O16" s="18">
        <v>176</v>
      </c>
      <c r="P16" s="18">
        <v>56</v>
      </c>
      <c r="Q16" s="18">
        <v>1448</v>
      </c>
      <c r="R16" s="18">
        <v>1571</v>
      </c>
      <c r="S16" s="18">
        <v>0</v>
      </c>
      <c r="T16" s="18">
        <v>17</v>
      </c>
      <c r="U16" s="18">
        <v>1027</v>
      </c>
      <c r="V16" s="18">
        <v>9</v>
      </c>
      <c r="W16" s="18">
        <v>10</v>
      </c>
      <c r="X16" s="18">
        <v>51</v>
      </c>
      <c r="Y16" s="18">
        <v>43</v>
      </c>
      <c r="Z16" s="18">
        <v>122</v>
      </c>
      <c r="AA16" s="18">
        <v>13</v>
      </c>
      <c r="AB16" s="18">
        <v>0</v>
      </c>
      <c r="AC16" s="4"/>
    </row>
    <row r="17" spans="1:29" ht="36.75" customHeight="1" x14ac:dyDescent="0.25">
      <c r="A17" s="14">
        <v>0.58333333333333703</v>
      </c>
      <c r="B17" s="39">
        <f t="shared" si="0"/>
        <v>5305</v>
      </c>
      <c r="C17" s="18">
        <v>1900</v>
      </c>
      <c r="D17" s="18">
        <v>0</v>
      </c>
      <c r="E17" s="18">
        <v>0</v>
      </c>
      <c r="F17" s="18">
        <v>0</v>
      </c>
      <c r="G17" s="18">
        <v>0</v>
      </c>
      <c r="H17" s="18">
        <v>841</v>
      </c>
      <c r="I17" s="18" t="s">
        <v>44</v>
      </c>
      <c r="J17" s="18">
        <v>869</v>
      </c>
      <c r="K17" s="18">
        <v>855</v>
      </c>
      <c r="L17" s="18">
        <v>840</v>
      </c>
      <c r="M17" s="18">
        <v>701</v>
      </c>
      <c r="N17" s="18">
        <v>21</v>
      </c>
      <c r="O17" s="18">
        <v>182</v>
      </c>
      <c r="P17" s="18">
        <v>36</v>
      </c>
      <c r="Q17" s="18">
        <v>1458</v>
      </c>
      <c r="R17" s="18">
        <v>1430</v>
      </c>
      <c r="S17" s="18">
        <v>0</v>
      </c>
      <c r="T17" s="18">
        <v>17</v>
      </c>
      <c r="U17" s="18">
        <v>1022</v>
      </c>
      <c r="V17" s="18">
        <v>9</v>
      </c>
      <c r="W17" s="18">
        <v>10</v>
      </c>
      <c r="X17" s="18">
        <v>48</v>
      </c>
      <c r="Y17" s="18">
        <v>48</v>
      </c>
      <c r="Z17" s="18">
        <v>120</v>
      </c>
      <c r="AA17" s="18">
        <v>10</v>
      </c>
      <c r="AB17" s="18">
        <v>0</v>
      </c>
      <c r="AC17" s="4"/>
    </row>
    <row r="18" spans="1:29" ht="36.75" customHeight="1" x14ac:dyDescent="0.25">
      <c r="A18" s="14">
        <v>0.625000000000004</v>
      </c>
      <c r="B18" s="39">
        <f t="shared" si="0"/>
        <v>4507</v>
      </c>
      <c r="C18" s="18">
        <v>1400</v>
      </c>
      <c r="D18" s="18">
        <v>0</v>
      </c>
      <c r="E18" s="18">
        <v>0</v>
      </c>
      <c r="F18" s="18">
        <v>0</v>
      </c>
      <c r="G18" s="18">
        <v>0</v>
      </c>
      <c r="H18" s="18">
        <v>779</v>
      </c>
      <c r="I18" s="18" t="s">
        <v>44</v>
      </c>
      <c r="J18" s="18">
        <v>784</v>
      </c>
      <c r="K18" s="18">
        <v>768</v>
      </c>
      <c r="L18" s="18">
        <v>776</v>
      </c>
      <c r="M18" s="18">
        <v>69</v>
      </c>
      <c r="N18" s="18">
        <v>24</v>
      </c>
      <c r="O18" s="18">
        <v>146</v>
      </c>
      <c r="P18" s="18">
        <v>57</v>
      </c>
      <c r="Q18" s="18">
        <v>1454</v>
      </c>
      <c r="R18" s="18">
        <v>1424</v>
      </c>
      <c r="S18" s="18">
        <v>0</v>
      </c>
      <c r="T18" s="18">
        <v>17</v>
      </c>
      <c r="U18" s="18">
        <v>1041</v>
      </c>
      <c r="V18" s="18">
        <v>9</v>
      </c>
      <c r="W18" s="18">
        <v>10</v>
      </c>
      <c r="X18" s="18">
        <v>53</v>
      </c>
      <c r="Y18" s="18">
        <v>49</v>
      </c>
      <c r="Z18" s="18">
        <v>124</v>
      </c>
      <c r="AA18" s="18">
        <v>8</v>
      </c>
      <c r="AB18" s="18">
        <v>0</v>
      </c>
      <c r="AC18" s="4"/>
    </row>
    <row r="19" spans="1:29" ht="36.75" customHeight="1" x14ac:dyDescent="0.25">
      <c r="A19" s="14">
        <v>0.66666666666667096</v>
      </c>
      <c r="B19" s="39">
        <f t="shared" si="0"/>
        <v>5108</v>
      </c>
      <c r="C19" s="18">
        <v>1200</v>
      </c>
      <c r="D19" s="18">
        <v>0</v>
      </c>
      <c r="E19" s="18">
        <v>0</v>
      </c>
      <c r="F19" s="18">
        <v>0</v>
      </c>
      <c r="G19" s="18">
        <v>0</v>
      </c>
      <c r="H19" s="18">
        <v>983</v>
      </c>
      <c r="I19" s="18" t="s">
        <v>44</v>
      </c>
      <c r="J19" s="18">
        <v>988</v>
      </c>
      <c r="K19" s="18">
        <v>967</v>
      </c>
      <c r="L19" s="18">
        <v>970</v>
      </c>
      <c r="M19" s="18">
        <v>673</v>
      </c>
      <c r="N19" s="18">
        <v>22</v>
      </c>
      <c r="O19" s="18">
        <v>140</v>
      </c>
      <c r="P19" s="18">
        <v>43</v>
      </c>
      <c r="Q19" s="18">
        <v>1457</v>
      </c>
      <c r="R19" s="18">
        <v>1443</v>
      </c>
      <c r="S19" s="18">
        <v>0</v>
      </c>
      <c r="T19" s="18">
        <v>21</v>
      </c>
      <c r="U19" s="18">
        <v>1013</v>
      </c>
      <c r="V19" s="18">
        <v>8</v>
      </c>
      <c r="W19" s="18">
        <v>10</v>
      </c>
      <c r="X19" s="18">
        <v>57</v>
      </c>
      <c r="Y19" s="18">
        <v>44</v>
      </c>
      <c r="Z19" s="18">
        <v>117</v>
      </c>
      <c r="AA19" s="18">
        <v>15</v>
      </c>
      <c r="AB19" s="18">
        <v>0</v>
      </c>
      <c r="AC19" s="4"/>
    </row>
    <row r="20" spans="1:29" ht="36.75" customHeight="1" x14ac:dyDescent="0.25">
      <c r="A20" s="14">
        <v>0.70833333333333803</v>
      </c>
      <c r="B20" s="39">
        <f t="shared" si="0"/>
        <v>4501</v>
      </c>
      <c r="C20" s="18">
        <v>100</v>
      </c>
      <c r="D20" s="18">
        <v>0</v>
      </c>
      <c r="E20" s="18">
        <v>0</v>
      </c>
      <c r="F20" s="18">
        <v>0</v>
      </c>
      <c r="G20" s="18">
        <v>0</v>
      </c>
      <c r="H20" s="18">
        <v>1096</v>
      </c>
      <c r="I20" s="18" t="s">
        <v>44</v>
      </c>
      <c r="J20" s="18">
        <v>1108</v>
      </c>
      <c r="K20" s="18">
        <v>1104</v>
      </c>
      <c r="L20" s="18">
        <v>1093</v>
      </c>
      <c r="M20" s="18">
        <v>538</v>
      </c>
      <c r="N20" s="18">
        <v>21</v>
      </c>
      <c r="O20" s="18">
        <v>107</v>
      </c>
      <c r="P20" s="18">
        <v>43</v>
      </c>
      <c r="Q20" s="18">
        <v>1440</v>
      </c>
      <c r="R20" s="18">
        <v>1258</v>
      </c>
      <c r="S20" s="18">
        <v>0</v>
      </c>
      <c r="T20" s="18">
        <v>18</v>
      </c>
      <c r="U20" s="18">
        <v>847</v>
      </c>
      <c r="V20" s="18">
        <v>8</v>
      </c>
      <c r="W20" s="18">
        <v>8</v>
      </c>
      <c r="X20" s="18">
        <v>46</v>
      </c>
      <c r="Y20" s="18">
        <v>48</v>
      </c>
      <c r="Z20" s="18">
        <v>109</v>
      </c>
      <c r="AA20" s="18">
        <v>11</v>
      </c>
      <c r="AB20" s="18">
        <v>0</v>
      </c>
      <c r="AC20" s="4"/>
    </row>
    <row r="21" spans="1:29" ht="36.75" customHeight="1" x14ac:dyDescent="0.25">
      <c r="A21" s="14">
        <v>0.750000000000005</v>
      </c>
      <c r="B21" s="39">
        <f t="shared" si="0"/>
        <v>4603</v>
      </c>
      <c r="C21" s="18" t="s">
        <v>44</v>
      </c>
      <c r="D21" s="18">
        <v>0</v>
      </c>
      <c r="E21" s="18">
        <v>0</v>
      </c>
      <c r="F21" s="18">
        <v>0</v>
      </c>
      <c r="G21" s="18">
        <v>0</v>
      </c>
      <c r="H21" s="18">
        <v>1164</v>
      </c>
      <c r="I21" s="18">
        <v>1079</v>
      </c>
      <c r="J21" s="18">
        <v>1171</v>
      </c>
      <c r="K21" s="18">
        <v>1189</v>
      </c>
      <c r="L21" s="18" t="s">
        <v>44</v>
      </c>
      <c r="M21" s="18">
        <v>629</v>
      </c>
      <c r="N21" s="18">
        <v>31</v>
      </c>
      <c r="O21" s="18">
        <v>124</v>
      </c>
      <c r="P21" s="18">
        <v>64</v>
      </c>
      <c r="Q21" s="18">
        <v>1471</v>
      </c>
      <c r="R21" s="18">
        <v>1259</v>
      </c>
      <c r="S21" s="18">
        <v>0</v>
      </c>
      <c r="T21" s="18">
        <v>22</v>
      </c>
      <c r="U21" s="18">
        <v>837</v>
      </c>
      <c r="V21" s="18">
        <v>3</v>
      </c>
      <c r="W21" s="18">
        <v>21</v>
      </c>
      <c r="X21" s="18">
        <v>48</v>
      </c>
      <c r="Y21" s="18">
        <v>39</v>
      </c>
      <c r="Z21" s="18">
        <v>78</v>
      </c>
      <c r="AA21" s="18">
        <v>5</v>
      </c>
      <c r="AB21" s="18">
        <v>0</v>
      </c>
      <c r="AC21" s="4"/>
    </row>
    <row r="22" spans="1:29" ht="36.75" customHeight="1" x14ac:dyDescent="0.25">
      <c r="A22" s="14">
        <v>0.79166666666667196</v>
      </c>
      <c r="B22" s="39">
        <f t="shared" si="0"/>
        <v>4505</v>
      </c>
      <c r="C22" s="97" t="s">
        <v>44</v>
      </c>
      <c r="D22" s="18">
        <v>0</v>
      </c>
      <c r="E22" s="18">
        <v>0</v>
      </c>
      <c r="F22" s="18">
        <v>0</v>
      </c>
      <c r="G22" s="18">
        <v>0</v>
      </c>
      <c r="H22" s="18">
        <v>1129</v>
      </c>
      <c r="I22" s="18">
        <v>1137</v>
      </c>
      <c r="J22" s="18">
        <v>1118</v>
      </c>
      <c r="K22" s="18">
        <v>1121</v>
      </c>
      <c r="L22" s="18" t="s">
        <v>44</v>
      </c>
      <c r="M22" s="18">
        <v>564</v>
      </c>
      <c r="N22" s="18">
        <v>27</v>
      </c>
      <c r="O22" s="18">
        <v>116</v>
      </c>
      <c r="P22" s="18">
        <v>62</v>
      </c>
      <c r="Q22" s="18">
        <v>1465</v>
      </c>
      <c r="R22" s="18">
        <v>1256</v>
      </c>
      <c r="S22" s="18">
        <v>0</v>
      </c>
      <c r="T22" s="18">
        <v>21</v>
      </c>
      <c r="U22" s="18">
        <v>834</v>
      </c>
      <c r="V22" s="18">
        <v>8</v>
      </c>
      <c r="W22" s="18">
        <v>19</v>
      </c>
      <c r="X22" s="18">
        <v>44</v>
      </c>
      <c r="Y22" s="18">
        <v>39</v>
      </c>
      <c r="Z22" s="18">
        <v>75</v>
      </c>
      <c r="AA22" s="18">
        <v>7</v>
      </c>
      <c r="AB22" s="18">
        <v>0</v>
      </c>
      <c r="AC22" s="4"/>
    </row>
    <row r="23" spans="1:29" ht="36.75" customHeight="1" x14ac:dyDescent="0.25">
      <c r="A23" s="14">
        <v>0.83333333333333903</v>
      </c>
      <c r="B23" s="39">
        <f t="shared" si="0"/>
        <v>4652</v>
      </c>
      <c r="C23" s="18" t="s">
        <v>44</v>
      </c>
      <c r="D23" s="18">
        <v>0</v>
      </c>
      <c r="E23" s="18">
        <v>0</v>
      </c>
      <c r="F23" s="18">
        <v>0</v>
      </c>
      <c r="G23" s="18">
        <v>0</v>
      </c>
      <c r="H23" s="18">
        <v>1182</v>
      </c>
      <c r="I23" s="18">
        <v>1115</v>
      </c>
      <c r="J23" s="18">
        <v>1180</v>
      </c>
      <c r="K23" s="18">
        <v>1175</v>
      </c>
      <c r="L23" s="18" t="s">
        <v>44</v>
      </c>
      <c r="M23" s="18">
        <v>690</v>
      </c>
      <c r="N23" s="18">
        <v>25</v>
      </c>
      <c r="O23" s="18">
        <v>119</v>
      </c>
      <c r="P23" s="18">
        <v>115</v>
      </c>
      <c r="Q23" s="18">
        <v>1457</v>
      </c>
      <c r="R23" s="18">
        <v>1256</v>
      </c>
      <c r="S23" s="18">
        <v>0</v>
      </c>
      <c r="T23" s="18">
        <v>16</v>
      </c>
      <c r="U23" s="18">
        <v>834</v>
      </c>
      <c r="V23" s="18">
        <v>8</v>
      </c>
      <c r="W23" s="18">
        <v>21</v>
      </c>
      <c r="X23" s="18">
        <v>57</v>
      </c>
      <c r="Y23" s="18">
        <v>63</v>
      </c>
      <c r="Z23" s="18">
        <v>67</v>
      </c>
      <c r="AA23" s="18">
        <v>2</v>
      </c>
      <c r="AB23" s="18">
        <v>0</v>
      </c>
      <c r="AC23" s="4"/>
    </row>
    <row r="24" spans="1:29" ht="36.75" customHeight="1" x14ac:dyDescent="0.25">
      <c r="A24" s="14">
        <v>0.875000000000006</v>
      </c>
      <c r="B24" s="39">
        <f t="shared" si="0"/>
        <v>4979</v>
      </c>
      <c r="C24" s="18" t="s">
        <v>44</v>
      </c>
      <c r="D24" s="18">
        <v>0</v>
      </c>
      <c r="E24" s="18">
        <v>0</v>
      </c>
      <c r="F24" s="18">
        <v>0</v>
      </c>
      <c r="G24" s="18">
        <v>0</v>
      </c>
      <c r="H24" s="18">
        <v>1237</v>
      </c>
      <c r="I24" s="18">
        <v>1250</v>
      </c>
      <c r="J24" s="18">
        <v>1277</v>
      </c>
      <c r="K24" s="18">
        <v>1215</v>
      </c>
      <c r="L24" s="18" t="s">
        <v>44</v>
      </c>
      <c r="M24" s="18">
        <v>654</v>
      </c>
      <c r="N24" s="18">
        <v>23</v>
      </c>
      <c r="O24" s="18">
        <v>97</v>
      </c>
      <c r="P24" s="18">
        <v>121</v>
      </c>
      <c r="Q24" s="18">
        <v>1446</v>
      </c>
      <c r="R24" s="18">
        <v>1443</v>
      </c>
      <c r="S24" s="18">
        <v>0</v>
      </c>
      <c r="T24" s="18">
        <v>17</v>
      </c>
      <c r="U24" s="18">
        <v>840</v>
      </c>
      <c r="V24" s="18">
        <v>6</v>
      </c>
      <c r="W24" s="18">
        <v>21</v>
      </c>
      <c r="X24" s="18">
        <v>69</v>
      </c>
      <c r="Y24" s="18">
        <v>56</v>
      </c>
      <c r="Z24" s="18">
        <v>115</v>
      </c>
      <c r="AA24" s="18">
        <v>7</v>
      </c>
      <c r="AB24" s="18">
        <v>0</v>
      </c>
      <c r="AC24" s="4"/>
    </row>
    <row r="25" spans="1:29" ht="36.75" customHeight="1" x14ac:dyDescent="0.25">
      <c r="A25" s="14">
        <v>0.91666666666667196</v>
      </c>
      <c r="B25" s="39">
        <f t="shared" si="0"/>
        <v>5025</v>
      </c>
      <c r="C25" s="18" t="s">
        <v>44</v>
      </c>
      <c r="D25" s="18">
        <v>0</v>
      </c>
      <c r="E25" s="18">
        <v>0</v>
      </c>
      <c r="F25" s="18">
        <v>0</v>
      </c>
      <c r="G25" s="18">
        <v>0</v>
      </c>
      <c r="H25" s="18">
        <v>1227</v>
      </c>
      <c r="I25" s="18">
        <v>1277</v>
      </c>
      <c r="J25" s="18">
        <v>1223</v>
      </c>
      <c r="K25" s="18">
        <v>1298</v>
      </c>
      <c r="L25" s="18" t="s">
        <v>44</v>
      </c>
      <c r="M25" s="18">
        <v>672</v>
      </c>
      <c r="N25" s="18">
        <v>25</v>
      </c>
      <c r="O25" s="18">
        <v>95</v>
      </c>
      <c r="P25" s="18">
        <v>84</v>
      </c>
      <c r="Q25" s="18">
        <v>1443</v>
      </c>
      <c r="R25" s="18">
        <v>1446</v>
      </c>
      <c r="S25" s="18">
        <v>0</v>
      </c>
      <c r="T25" s="18">
        <v>20</v>
      </c>
      <c r="U25" s="18">
        <v>829</v>
      </c>
      <c r="V25" s="18">
        <v>3</v>
      </c>
      <c r="W25" s="18">
        <v>19</v>
      </c>
      <c r="X25" s="18">
        <v>64</v>
      </c>
      <c r="Y25" s="18">
        <v>42</v>
      </c>
      <c r="Z25" s="18">
        <v>108</v>
      </c>
      <c r="AA25" s="18">
        <v>4</v>
      </c>
      <c r="AB25" s="18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4200</v>
      </c>
      <c r="C26" s="20" t="s">
        <v>44</v>
      </c>
      <c r="D26" s="20">
        <v>0</v>
      </c>
      <c r="E26" s="20">
        <v>0</v>
      </c>
      <c r="F26" s="20">
        <v>0</v>
      </c>
      <c r="G26" s="20">
        <v>0</v>
      </c>
      <c r="H26" s="20">
        <v>1032</v>
      </c>
      <c r="I26" s="20">
        <v>1055</v>
      </c>
      <c r="J26" s="20">
        <v>1025</v>
      </c>
      <c r="K26" s="20">
        <v>1088</v>
      </c>
      <c r="L26" s="20" t="s">
        <v>44</v>
      </c>
      <c r="M26" s="20">
        <v>80</v>
      </c>
      <c r="N26" s="20">
        <v>23</v>
      </c>
      <c r="O26" s="20">
        <v>89</v>
      </c>
      <c r="P26" s="20">
        <v>68</v>
      </c>
      <c r="Q26" s="20">
        <v>1373</v>
      </c>
      <c r="R26" s="20">
        <v>1437</v>
      </c>
      <c r="S26" s="20">
        <v>0</v>
      </c>
      <c r="T26" s="20">
        <v>16</v>
      </c>
      <c r="U26" s="20">
        <v>829</v>
      </c>
      <c r="V26" s="20">
        <v>6</v>
      </c>
      <c r="W26" s="20">
        <v>21</v>
      </c>
      <c r="X26" s="20">
        <v>68</v>
      </c>
      <c r="Y26" s="20">
        <v>36</v>
      </c>
      <c r="Z26" s="20">
        <v>103</v>
      </c>
      <c r="AA26" s="20">
        <v>2</v>
      </c>
      <c r="AB26" s="20">
        <v>0</v>
      </c>
      <c r="AC26" s="4"/>
    </row>
    <row r="27" spans="1:29" ht="36.75" customHeight="1" x14ac:dyDescent="0.25">
      <c r="A27" s="22" t="s">
        <v>18</v>
      </c>
      <c r="B27" s="86">
        <f>MIN(B3:B26)</f>
        <v>4173</v>
      </c>
      <c r="C27" s="82">
        <f>MIN(C9:C22)</f>
        <v>30</v>
      </c>
      <c r="D27" s="82">
        <f t="shared" ref="D27:AB27" si="1">MIN(D3:D26)</f>
        <v>0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779</v>
      </c>
      <c r="I27" s="82">
        <f t="shared" si="1"/>
        <v>794</v>
      </c>
      <c r="J27" s="82">
        <f t="shared" si="1"/>
        <v>699</v>
      </c>
      <c r="K27" s="82">
        <f t="shared" si="1"/>
        <v>712</v>
      </c>
      <c r="L27" s="82">
        <f t="shared" si="1"/>
        <v>703</v>
      </c>
      <c r="M27" s="82">
        <f t="shared" si="1"/>
        <v>69</v>
      </c>
      <c r="N27" s="82">
        <f t="shared" si="1"/>
        <v>13</v>
      </c>
      <c r="O27" s="82">
        <f t="shared" si="1"/>
        <v>75</v>
      </c>
      <c r="P27" s="82">
        <f t="shared" si="1"/>
        <v>36</v>
      </c>
      <c r="Q27" s="82">
        <f t="shared" si="1"/>
        <v>1365</v>
      </c>
      <c r="R27" s="82">
        <f t="shared" si="1"/>
        <v>1256</v>
      </c>
      <c r="S27" s="82">
        <f t="shared" si="1"/>
        <v>0</v>
      </c>
      <c r="T27" s="82">
        <f t="shared" si="1"/>
        <v>15</v>
      </c>
      <c r="U27" s="82">
        <f t="shared" si="1"/>
        <v>663</v>
      </c>
      <c r="V27" s="82">
        <f t="shared" si="1"/>
        <v>3</v>
      </c>
      <c r="W27" s="82">
        <f t="shared" si="1"/>
        <v>2</v>
      </c>
      <c r="X27" s="82">
        <f t="shared" si="1"/>
        <v>0</v>
      </c>
      <c r="Y27" s="82">
        <f t="shared" si="1"/>
        <v>21</v>
      </c>
      <c r="Z27" s="82">
        <f t="shared" si="1"/>
        <v>14</v>
      </c>
      <c r="AA27" s="82">
        <f t="shared" si="1"/>
        <v>1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5305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1237</v>
      </c>
      <c r="I28" s="18">
        <f t="shared" si="2"/>
        <v>1279</v>
      </c>
      <c r="J28" s="18">
        <f t="shared" si="2"/>
        <v>1277</v>
      </c>
      <c r="K28" s="18">
        <f t="shared" si="2"/>
        <v>1299</v>
      </c>
      <c r="L28" s="18">
        <f t="shared" si="2"/>
        <v>1093</v>
      </c>
      <c r="M28" s="18">
        <f t="shared" si="2"/>
        <v>710</v>
      </c>
      <c r="N28" s="18">
        <f t="shared" si="2"/>
        <v>45</v>
      </c>
      <c r="O28" s="18">
        <f t="shared" si="2"/>
        <v>182</v>
      </c>
      <c r="P28" s="18">
        <f t="shared" si="2"/>
        <v>121</v>
      </c>
      <c r="Q28" s="18">
        <f t="shared" si="2"/>
        <v>1471</v>
      </c>
      <c r="R28" s="18">
        <f t="shared" si="2"/>
        <v>1711</v>
      </c>
      <c r="S28" s="18">
        <f t="shared" si="2"/>
        <v>0</v>
      </c>
      <c r="T28" s="18">
        <f t="shared" si="2"/>
        <v>28</v>
      </c>
      <c r="U28" s="18">
        <f t="shared" si="2"/>
        <v>1041</v>
      </c>
      <c r="V28" s="18">
        <f t="shared" si="2"/>
        <v>12</v>
      </c>
      <c r="W28" s="18">
        <f t="shared" si="2"/>
        <v>21</v>
      </c>
      <c r="X28" s="18">
        <f t="shared" si="2"/>
        <v>79</v>
      </c>
      <c r="Y28" s="18">
        <f t="shared" si="2"/>
        <v>63</v>
      </c>
      <c r="Z28" s="18">
        <f t="shared" si="2"/>
        <v>128</v>
      </c>
      <c r="AA28" s="18">
        <f t="shared" si="2"/>
        <v>15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4661.041666666667</v>
      </c>
      <c r="C29" s="20">
        <f>AVERAGE(C9:C22)</f>
        <v>1498.1818181818182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1067.6500000000001</v>
      </c>
      <c r="I29" s="20">
        <f t="shared" si="3"/>
        <v>1108.125</v>
      </c>
      <c r="J29" s="20">
        <f t="shared" si="3"/>
        <v>1026.4583333333333</v>
      </c>
      <c r="K29" s="20">
        <f t="shared" si="3"/>
        <v>1032.3333333333333</v>
      </c>
      <c r="L29" s="20">
        <f t="shared" si="3"/>
        <v>861.375</v>
      </c>
      <c r="M29" s="20">
        <f t="shared" si="3"/>
        <v>475.91666666666669</v>
      </c>
      <c r="N29" s="20">
        <f t="shared" si="3"/>
        <v>23</v>
      </c>
      <c r="O29" s="20">
        <f t="shared" si="3"/>
        <v>110.66666666666667</v>
      </c>
      <c r="P29" s="20">
        <f t="shared" si="3"/>
        <v>58.041666666666664</v>
      </c>
      <c r="Q29" s="20">
        <f t="shared" si="3"/>
        <v>1434.7916666666667</v>
      </c>
      <c r="R29" s="20">
        <f t="shared" si="3"/>
        <v>1439.7916666666667</v>
      </c>
      <c r="S29" s="20">
        <f t="shared" si="3"/>
        <v>0</v>
      </c>
      <c r="T29" s="20">
        <f t="shared" si="3"/>
        <v>19.041666666666668</v>
      </c>
      <c r="U29" s="20">
        <f t="shared" si="3"/>
        <v>849.70833333333337</v>
      </c>
      <c r="V29" s="20">
        <f t="shared" si="3"/>
        <v>7.625</v>
      </c>
      <c r="W29" s="20">
        <f t="shared" si="3"/>
        <v>14.375</v>
      </c>
      <c r="X29" s="20">
        <f t="shared" si="3"/>
        <v>50.916666666666664</v>
      </c>
      <c r="Y29" s="20">
        <f t="shared" si="3"/>
        <v>36.125</v>
      </c>
      <c r="Z29" s="20">
        <f t="shared" si="3"/>
        <v>102.20833333333333</v>
      </c>
      <c r="AA29" s="20">
        <f t="shared" si="3"/>
        <v>5.958333333333333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Summary'!A31</f>
        <v>45288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4217</v>
      </c>
      <c r="C3" s="89" t="s">
        <v>44</v>
      </c>
      <c r="D3" s="89">
        <v>1063</v>
      </c>
      <c r="E3" s="89">
        <v>0</v>
      </c>
      <c r="F3" s="89">
        <v>0</v>
      </c>
      <c r="G3" s="89">
        <v>0</v>
      </c>
      <c r="H3" s="89">
        <v>0</v>
      </c>
      <c r="I3" s="89">
        <v>1045</v>
      </c>
      <c r="J3" s="89">
        <v>1063</v>
      </c>
      <c r="K3" s="89">
        <v>1046</v>
      </c>
      <c r="L3" s="89" t="s">
        <v>44</v>
      </c>
      <c r="M3" s="89">
        <v>74</v>
      </c>
      <c r="N3" s="89">
        <v>22</v>
      </c>
      <c r="O3" s="89">
        <v>82</v>
      </c>
      <c r="P3" s="89">
        <v>51</v>
      </c>
      <c r="Q3" s="89">
        <v>1356</v>
      </c>
      <c r="R3" s="89">
        <v>1515</v>
      </c>
      <c r="S3" s="89">
        <v>0</v>
      </c>
      <c r="T3" s="89">
        <v>21</v>
      </c>
      <c r="U3" s="89">
        <v>837</v>
      </c>
      <c r="V3" s="89">
        <v>17</v>
      </c>
      <c r="W3" s="89">
        <v>20</v>
      </c>
      <c r="X3" s="89">
        <v>48</v>
      </c>
      <c r="Y3" s="89">
        <v>31</v>
      </c>
      <c r="Z3" s="89">
        <v>100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4106</v>
      </c>
      <c r="C4" s="89" t="s">
        <v>44</v>
      </c>
      <c r="D4" s="89">
        <v>1019</v>
      </c>
      <c r="E4" s="89">
        <v>0</v>
      </c>
      <c r="F4" s="89">
        <v>0</v>
      </c>
      <c r="G4" s="89">
        <v>0</v>
      </c>
      <c r="H4" s="89">
        <v>0</v>
      </c>
      <c r="I4" s="89">
        <v>1022</v>
      </c>
      <c r="J4" s="89">
        <v>1035</v>
      </c>
      <c r="K4" s="89">
        <v>1030</v>
      </c>
      <c r="L4" s="89" t="s">
        <v>44</v>
      </c>
      <c r="M4" s="89">
        <v>71</v>
      </c>
      <c r="N4" s="89">
        <v>21</v>
      </c>
      <c r="O4" s="89">
        <v>80</v>
      </c>
      <c r="P4" s="89">
        <v>56</v>
      </c>
      <c r="Q4" s="89">
        <v>1356</v>
      </c>
      <c r="R4" s="89">
        <v>1351</v>
      </c>
      <c r="S4" s="89">
        <v>0</v>
      </c>
      <c r="T4" s="89">
        <v>15</v>
      </c>
      <c r="U4" s="89">
        <v>832</v>
      </c>
      <c r="V4" s="89">
        <v>17</v>
      </c>
      <c r="W4" s="89">
        <v>20</v>
      </c>
      <c r="X4" s="89">
        <v>41</v>
      </c>
      <c r="Y4" s="89">
        <v>30</v>
      </c>
      <c r="Z4" s="89">
        <v>102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4053</v>
      </c>
      <c r="C5" s="89" t="s">
        <v>44</v>
      </c>
      <c r="D5" s="89">
        <v>1009</v>
      </c>
      <c r="E5" s="89">
        <v>0</v>
      </c>
      <c r="F5" s="89">
        <v>0</v>
      </c>
      <c r="G5" s="89">
        <v>0</v>
      </c>
      <c r="H5" s="89">
        <v>0</v>
      </c>
      <c r="I5" s="89">
        <v>1011</v>
      </c>
      <c r="J5" s="89">
        <v>1018</v>
      </c>
      <c r="K5" s="89">
        <v>1015</v>
      </c>
      <c r="L5" s="89" t="s">
        <v>44</v>
      </c>
      <c r="M5" s="89">
        <v>71</v>
      </c>
      <c r="N5" s="89">
        <v>21</v>
      </c>
      <c r="O5" s="89">
        <v>83</v>
      </c>
      <c r="P5" s="89">
        <v>43</v>
      </c>
      <c r="Q5" s="89">
        <v>1354</v>
      </c>
      <c r="R5" s="89">
        <v>1348</v>
      </c>
      <c r="S5" s="89">
        <v>0</v>
      </c>
      <c r="T5" s="89">
        <v>13</v>
      </c>
      <c r="U5" s="89">
        <v>829</v>
      </c>
      <c r="V5" s="89">
        <v>17</v>
      </c>
      <c r="W5" s="89">
        <v>20</v>
      </c>
      <c r="X5" s="89">
        <v>39</v>
      </c>
      <c r="Y5" s="89">
        <v>21</v>
      </c>
      <c r="Z5" s="89">
        <v>102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4206</v>
      </c>
      <c r="C6" s="89" t="s">
        <v>44</v>
      </c>
      <c r="D6" s="89">
        <v>1034</v>
      </c>
      <c r="E6" s="89">
        <v>0</v>
      </c>
      <c r="F6" s="89">
        <v>0</v>
      </c>
      <c r="G6" s="89">
        <v>0</v>
      </c>
      <c r="H6" s="89">
        <v>0</v>
      </c>
      <c r="I6" s="89" t="s">
        <v>44</v>
      </c>
      <c r="J6" s="89">
        <v>1060</v>
      </c>
      <c r="K6" s="89">
        <v>1047</v>
      </c>
      <c r="L6" s="89">
        <v>1065</v>
      </c>
      <c r="M6" s="89">
        <v>74</v>
      </c>
      <c r="N6" s="89">
        <v>21</v>
      </c>
      <c r="O6" s="89">
        <v>92</v>
      </c>
      <c r="P6" s="89">
        <v>44</v>
      </c>
      <c r="Q6" s="89">
        <v>1368</v>
      </c>
      <c r="R6" s="89">
        <v>1504</v>
      </c>
      <c r="S6" s="89">
        <v>0</v>
      </c>
      <c r="T6" s="89">
        <v>13</v>
      </c>
      <c r="U6" s="89">
        <v>832</v>
      </c>
      <c r="V6" s="89">
        <v>17</v>
      </c>
      <c r="W6" s="89">
        <v>20</v>
      </c>
      <c r="X6" s="89">
        <v>39</v>
      </c>
      <c r="Y6" s="89">
        <v>24</v>
      </c>
      <c r="Z6" s="89">
        <v>100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4206</v>
      </c>
      <c r="C7" s="89" t="s">
        <v>44</v>
      </c>
      <c r="D7" s="89">
        <v>1058</v>
      </c>
      <c r="E7" s="89">
        <v>0</v>
      </c>
      <c r="F7" s="89">
        <v>0</v>
      </c>
      <c r="G7" s="89">
        <v>0</v>
      </c>
      <c r="H7" s="89">
        <v>0</v>
      </c>
      <c r="I7" s="89" t="s">
        <v>44</v>
      </c>
      <c r="J7" s="89">
        <v>1042</v>
      </c>
      <c r="K7" s="89">
        <v>1055</v>
      </c>
      <c r="L7" s="89">
        <v>1051</v>
      </c>
      <c r="M7" s="89">
        <v>74</v>
      </c>
      <c r="N7" s="89">
        <v>20</v>
      </c>
      <c r="O7" s="89">
        <v>86</v>
      </c>
      <c r="P7" s="89">
        <v>44</v>
      </c>
      <c r="Q7" s="89">
        <v>1351</v>
      </c>
      <c r="R7" s="89">
        <v>1515</v>
      </c>
      <c r="S7" s="89">
        <v>0</v>
      </c>
      <c r="T7" s="89">
        <v>13</v>
      </c>
      <c r="U7" s="89">
        <v>823</v>
      </c>
      <c r="V7" s="89">
        <v>18</v>
      </c>
      <c r="W7" s="89">
        <v>20</v>
      </c>
      <c r="X7" s="89">
        <v>38</v>
      </c>
      <c r="Y7" s="89">
        <v>23</v>
      </c>
      <c r="Z7" s="89">
        <v>95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4293</v>
      </c>
      <c r="C8" s="89" t="s">
        <v>44</v>
      </c>
      <c r="D8" s="89">
        <v>1076</v>
      </c>
      <c r="E8" s="89">
        <v>0</v>
      </c>
      <c r="F8" s="89">
        <v>0</v>
      </c>
      <c r="G8" s="89">
        <v>0</v>
      </c>
      <c r="H8" s="89">
        <v>0</v>
      </c>
      <c r="I8" s="89" t="s">
        <v>44</v>
      </c>
      <c r="J8" s="89">
        <v>1071</v>
      </c>
      <c r="K8" s="89">
        <v>1060</v>
      </c>
      <c r="L8" s="89">
        <v>1086</v>
      </c>
      <c r="M8" s="89">
        <v>71</v>
      </c>
      <c r="N8" s="89">
        <v>20</v>
      </c>
      <c r="O8" s="89">
        <v>103</v>
      </c>
      <c r="P8" s="89">
        <v>45</v>
      </c>
      <c r="Q8" s="89">
        <v>1362</v>
      </c>
      <c r="R8" s="89">
        <v>1510</v>
      </c>
      <c r="S8" s="89">
        <v>0</v>
      </c>
      <c r="T8" s="89">
        <v>13</v>
      </c>
      <c r="U8" s="89">
        <v>832</v>
      </c>
      <c r="V8" s="89">
        <v>18</v>
      </c>
      <c r="W8" s="89">
        <v>18</v>
      </c>
      <c r="X8" s="89">
        <v>33</v>
      </c>
      <c r="Y8" s="89">
        <v>49</v>
      </c>
      <c r="Z8" s="89">
        <v>109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4109</v>
      </c>
      <c r="C9" s="89" t="s">
        <v>44</v>
      </c>
      <c r="D9" s="89">
        <v>1011</v>
      </c>
      <c r="E9" s="89">
        <v>0</v>
      </c>
      <c r="F9" s="89">
        <v>0</v>
      </c>
      <c r="G9" s="89">
        <v>0</v>
      </c>
      <c r="H9" s="89">
        <v>0</v>
      </c>
      <c r="I9" s="89" t="s">
        <v>44</v>
      </c>
      <c r="J9" s="89">
        <v>1038</v>
      </c>
      <c r="K9" s="89">
        <v>1022</v>
      </c>
      <c r="L9" s="89">
        <v>1038</v>
      </c>
      <c r="M9" s="89">
        <v>74</v>
      </c>
      <c r="N9" s="89">
        <v>20</v>
      </c>
      <c r="O9" s="89">
        <v>103</v>
      </c>
      <c r="P9" s="89">
        <v>48</v>
      </c>
      <c r="Q9" s="89">
        <v>1362</v>
      </c>
      <c r="R9" s="89">
        <v>1518</v>
      </c>
      <c r="S9" s="89">
        <v>0</v>
      </c>
      <c r="T9" s="89">
        <v>13</v>
      </c>
      <c r="U9" s="89">
        <v>661</v>
      </c>
      <c r="V9" s="89">
        <v>17</v>
      </c>
      <c r="W9" s="89">
        <v>18</v>
      </c>
      <c r="X9" s="89">
        <v>37</v>
      </c>
      <c r="Y9" s="89">
        <v>36</v>
      </c>
      <c r="Z9" s="89">
        <v>104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4323</v>
      </c>
      <c r="C10" s="89" t="s">
        <v>44</v>
      </c>
      <c r="D10" s="89">
        <v>1080</v>
      </c>
      <c r="E10" s="89">
        <v>0</v>
      </c>
      <c r="F10" s="89">
        <v>0</v>
      </c>
      <c r="G10" s="89">
        <v>0</v>
      </c>
      <c r="H10" s="89">
        <v>0</v>
      </c>
      <c r="I10" s="89" t="s">
        <v>44</v>
      </c>
      <c r="J10" s="89">
        <v>1099</v>
      </c>
      <c r="K10" s="89">
        <v>1084</v>
      </c>
      <c r="L10" s="89">
        <v>1060</v>
      </c>
      <c r="M10" s="89">
        <v>76</v>
      </c>
      <c r="N10" s="89">
        <v>20</v>
      </c>
      <c r="O10" s="89">
        <v>101</v>
      </c>
      <c r="P10" s="89">
        <v>68</v>
      </c>
      <c r="Q10" s="89">
        <v>1368</v>
      </c>
      <c r="R10" s="89">
        <v>1510</v>
      </c>
      <c r="S10" s="89">
        <v>0</v>
      </c>
      <c r="T10" s="89">
        <v>10</v>
      </c>
      <c r="U10" s="89">
        <v>868</v>
      </c>
      <c r="V10" s="89">
        <v>17</v>
      </c>
      <c r="W10" s="89">
        <v>19</v>
      </c>
      <c r="X10" s="89">
        <v>33</v>
      </c>
      <c r="Y10" s="89">
        <v>25</v>
      </c>
      <c r="Z10" s="89">
        <v>16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4655</v>
      </c>
      <c r="C11" s="89">
        <v>440</v>
      </c>
      <c r="D11" s="89">
        <v>1050</v>
      </c>
      <c r="E11" s="89">
        <v>0</v>
      </c>
      <c r="F11" s="89">
        <v>0</v>
      </c>
      <c r="G11" s="89">
        <v>0</v>
      </c>
      <c r="H11" s="89">
        <v>0</v>
      </c>
      <c r="I11" s="89" t="s">
        <v>44</v>
      </c>
      <c r="J11" s="89">
        <v>1041</v>
      </c>
      <c r="K11" s="89">
        <v>1058</v>
      </c>
      <c r="L11" s="89">
        <v>1066</v>
      </c>
      <c r="M11" s="89">
        <v>656</v>
      </c>
      <c r="N11" s="89">
        <v>27</v>
      </c>
      <c r="O11" s="89">
        <v>100</v>
      </c>
      <c r="P11" s="89">
        <v>63</v>
      </c>
      <c r="Q11" s="89">
        <v>1342</v>
      </c>
      <c r="R11" s="89">
        <v>1370</v>
      </c>
      <c r="S11" s="89">
        <v>0</v>
      </c>
      <c r="T11" s="89">
        <v>13</v>
      </c>
      <c r="U11" s="89">
        <v>844</v>
      </c>
      <c r="V11" s="89">
        <v>12</v>
      </c>
      <c r="W11" s="89">
        <v>19</v>
      </c>
      <c r="X11" s="89">
        <v>33</v>
      </c>
      <c r="Y11" s="89">
        <v>28</v>
      </c>
      <c r="Z11" s="89">
        <v>126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4495</v>
      </c>
      <c r="C12" s="89">
        <v>1100</v>
      </c>
      <c r="D12" s="89">
        <v>830</v>
      </c>
      <c r="E12" s="89">
        <v>0</v>
      </c>
      <c r="F12" s="89">
        <v>0</v>
      </c>
      <c r="G12" s="89">
        <v>0</v>
      </c>
      <c r="H12" s="89">
        <v>0</v>
      </c>
      <c r="I12" s="89" t="s">
        <v>44</v>
      </c>
      <c r="J12" s="89">
        <v>861</v>
      </c>
      <c r="K12" s="89">
        <v>848</v>
      </c>
      <c r="L12" s="89">
        <v>856</v>
      </c>
      <c r="M12" s="89">
        <v>643</v>
      </c>
      <c r="N12" s="89">
        <v>25</v>
      </c>
      <c r="O12" s="89">
        <v>83</v>
      </c>
      <c r="P12" s="89">
        <v>63</v>
      </c>
      <c r="Q12" s="89">
        <v>1355</v>
      </c>
      <c r="R12" s="89">
        <v>1377</v>
      </c>
      <c r="S12" s="89">
        <v>0</v>
      </c>
      <c r="T12" s="89">
        <v>17</v>
      </c>
      <c r="U12" s="89">
        <v>700</v>
      </c>
      <c r="V12" s="89">
        <v>12</v>
      </c>
      <c r="W12" s="89">
        <v>10</v>
      </c>
      <c r="X12" s="89">
        <v>43</v>
      </c>
      <c r="Y12" s="89">
        <v>48</v>
      </c>
      <c r="Z12" s="89">
        <v>120</v>
      </c>
      <c r="AA12" s="89">
        <v>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4719</v>
      </c>
      <c r="C13" s="89">
        <v>1540</v>
      </c>
      <c r="D13" s="89">
        <v>776</v>
      </c>
      <c r="E13" s="89">
        <v>0</v>
      </c>
      <c r="F13" s="89">
        <v>0</v>
      </c>
      <c r="G13" s="89">
        <v>0</v>
      </c>
      <c r="H13" s="89">
        <v>0</v>
      </c>
      <c r="I13" s="89" t="s">
        <v>44</v>
      </c>
      <c r="J13" s="89">
        <v>811</v>
      </c>
      <c r="K13" s="89">
        <v>808</v>
      </c>
      <c r="L13" s="89">
        <v>784</v>
      </c>
      <c r="M13" s="89">
        <v>718</v>
      </c>
      <c r="N13" s="89">
        <v>27</v>
      </c>
      <c r="O13" s="89">
        <v>96</v>
      </c>
      <c r="P13" s="89">
        <v>40</v>
      </c>
      <c r="Q13" s="89">
        <v>1359</v>
      </c>
      <c r="R13" s="89">
        <v>1406</v>
      </c>
      <c r="S13" s="89">
        <v>0</v>
      </c>
      <c r="T13" s="89">
        <v>16</v>
      </c>
      <c r="U13" s="89">
        <v>900</v>
      </c>
      <c r="V13" s="89">
        <v>12</v>
      </c>
      <c r="W13" s="89">
        <v>10</v>
      </c>
      <c r="X13" s="89">
        <v>48</v>
      </c>
      <c r="Y13" s="89">
        <v>28</v>
      </c>
      <c r="Z13" s="89">
        <v>120</v>
      </c>
      <c r="AA13" s="89">
        <v>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4945</v>
      </c>
      <c r="C14" s="89">
        <v>2536</v>
      </c>
      <c r="D14" s="89">
        <v>804</v>
      </c>
      <c r="E14" s="89">
        <v>0</v>
      </c>
      <c r="F14" s="89">
        <v>0</v>
      </c>
      <c r="G14" s="89">
        <v>0</v>
      </c>
      <c r="H14" s="89">
        <v>0</v>
      </c>
      <c r="I14" s="89" t="s">
        <v>44</v>
      </c>
      <c r="J14" s="89" t="s">
        <v>44</v>
      </c>
      <c r="K14" s="89">
        <v>816</v>
      </c>
      <c r="L14" s="89">
        <v>789</v>
      </c>
      <c r="M14" s="89">
        <v>688</v>
      </c>
      <c r="N14" s="89">
        <v>20</v>
      </c>
      <c r="O14" s="89">
        <v>110</v>
      </c>
      <c r="P14" s="89">
        <v>40</v>
      </c>
      <c r="Q14" s="89">
        <v>1360</v>
      </c>
      <c r="R14" s="89">
        <v>1522</v>
      </c>
      <c r="S14" s="89">
        <v>0</v>
      </c>
      <c r="T14" s="89">
        <v>10</v>
      </c>
      <c r="U14" s="89">
        <v>1028</v>
      </c>
      <c r="V14" s="89">
        <v>11</v>
      </c>
      <c r="W14" s="89">
        <v>10</v>
      </c>
      <c r="X14" s="89">
        <v>53</v>
      </c>
      <c r="Y14" s="89">
        <v>32</v>
      </c>
      <c r="Z14" s="89">
        <v>110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5096</v>
      </c>
      <c r="C15" s="89">
        <v>2760</v>
      </c>
      <c r="D15" s="89">
        <v>800</v>
      </c>
      <c r="E15" s="89">
        <v>0</v>
      </c>
      <c r="F15" s="89">
        <v>0</v>
      </c>
      <c r="G15" s="89">
        <v>0</v>
      </c>
      <c r="H15" s="89">
        <v>0</v>
      </c>
      <c r="I15" s="89" t="s">
        <v>44</v>
      </c>
      <c r="J15" s="89" t="s">
        <v>44</v>
      </c>
      <c r="K15" s="89">
        <v>766</v>
      </c>
      <c r="L15" s="89">
        <v>770</v>
      </c>
      <c r="M15" s="89">
        <v>717</v>
      </c>
      <c r="N15" s="89">
        <v>20</v>
      </c>
      <c r="O15" s="89">
        <v>110</v>
      </c>
      <c r="P15" s="89">
        <v>40</v>
      </c>
      <c r="Q15" s="89">
        <v>1367</v>
      </c>
      <c r="R15" s="89">
        <v>1510</v>
      </c>
      <c r="S15" s="89">
        <v>0</v>
      </c>
      <c r="T15" s="89">
        <v>17</v>
      </c>
      <c r="U15" s="89">
        <v>1010</v>
      </c>
      <c r="V15" s="89">
        <v>11</v>
      </c>
      <c r="W15" s="89">
        <v>10</v>
      </c>
      <c r="X15" s="89">
        <v>56</v>
      </c>
      <c r="Y15" s="89">
        <v>30</v>
      </c>
      <c r="Z15" s="89">
        <v>116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5030</v>
      </c>
      <c r="C16" s="89">
        <v>2850</v>
      </c>
      <c r="D16" s="89">
        <v>727</v>
      </c>
      <c r="E16" s="89">
        <v>0</v>
      </c>
      <c r="F16" s="89">
        <v>0</v>
      </c>
      <c r="G16" s="89">
        <v>0</v>
      </c>
      <c r="H16" s="89">
        <v>0</v>
      </c>
      <c r="I16" s="89">
        <v>736</v>
      </c>
      <c r="J16" s="89" t="s">
        <v>44</v>
      </c>
      <c r="K16" s="89">
        <v>717</v>
      </c>
      <c r="L16" s="89" t="s">
        <v>44</v>
      </c>
      <c r="M16" s="89">
        <v>694</v>
      </c>
      <c r="N16" s="89">
        <v>27</v>
      </c>
      <c r="O16" s="89">
        <v>170</v>
      </c>
      <c r="P16" s="89">
        <v>52</v>
      </c>
      <c r="Q16" s="89">
        <v>1360</v>
      </c>
      <c r="R16" s="89">
        <v>1510</v>
      </c>
      <c r="S16" s="89">
        <v>0</v>
      </c>
      <c r="T16" s="89">
        <v>19</v>
      </c>
      <c r="U16" s="89">
        <v>910</v>
      </c>
      <c r="V16" s="89">
        <v>13</v>
      </c>
      <c r="W16" s="89">
        <v>10</v>
      </c>
      <c r="X16" s="89">
        <v>50</v>
      </c>
      <c r="Y16" s="89">
        <v>30</v>
      </c>
      <c r="Z16" s="89">
        <v>125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4829</v>
      </c>
      <c r="C17" s="89">
        <v>2520</v>
      </c>
      <c r="D17" s="89">
        <v>767</v>
      </c>
      <c r="E17" s="89">
        <v>0</v>
      </c>
      <c r="F17" s="89">
        <v>0</v>
      </c>
      <c r="G17" s="89">
        <v>0</v>
      </c>
      <c r="H17" s="89">
        <v>0</v>
      </c>
      <c r="I17" s="89">
        <v>753</v>
      </c>
      <c r="J17" s="89" t="s">
        <v>44</v>
      </c>
      <c r="K17" s="89">
        <v>789</v>
      </c>
      <c r="L17" s="89" t="s">
        <v>44</v>
      </c>
      <c r="M17" s="89">
        <v>667</v>
      </c>
      <c r="N17" s="89">
        <v>29</v>
      </c>
      <c r="O17" s="89">
        <v>177</v>
      </c>
      <c r="P17" s="89">
        <v>50</v>
      </c>
      <c r="Q17" s="89">
        <v>1377</v>
      </c>
      <c r="R17" s="89">
        <v>1513</v>
      </c>
      <c r="S17" s="89">
        <v>0</v>
      </c>
      <c r="T17" s="89">
        <v>16</v>
      </c>
      <c r="U17" s="89">
        <v>688</v>
      </c>
      <c r="V17" s="89">
        <v>10</v>
      </c>
      <c r="W17" s="89">
        <v>10</v>
      </c>
      <c r="X17" s="89">
        <v>58</v>
      </c>
      <c r="Y17" s="89">
        <v>30</v>
      </c>
      <c r="Z17" s="89">
        <v>125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4326</v>
      </c>
      <c r="C18" s="89">
        <v>1930</v>
      </c>
      <c r="D18" s="89">
        <v>809</v>
      </c>
      <c r="E18" s="89">
        <v>0</v>
      </c>
      <c r="F18" s="89">
        <v>0</v>
      </c>
      <c r="G18" s="89">
        <v>0</v>
      </c>
      <c r="H18" s="89">
        <v>0</v>
      </c>
      <c r="I18" s="89">
        <v>790</v>
      </c>
      <c r="J18" s="89" t="s">
        <v>44</v>
      </c>
      <c r="K18" s="89">
        <v>797</v>
      </c>
      <c r="L18" s="89" t="s">
        <v>44</v>
      </c>
      <c r="M18" s="89">
        <v>56</v>
      </c>
      <c r="N18" s="89">
        <v>24</v>
      </c>
      <c r="O18" s="89">
        <v>150</v>
      </c>
      <c r="P18" s="89">
        <v>50</v>
      </c>
      <c r="Q18" s="89">
        <v>1374</v>
      </c>
      <c r="R18" s="89">
        <v>1550</v>
      </c>
      <c r="S18" s="89">
        <v>0</v>
      </c>
      <c r="T18" s="89">
        <v>19</v>
      </c>
      <c r="U18" s="89">
        <v>850</v>
      </c>
      <c r="V18" s="89">
        <v>10</v>
      </c>
      <c r="W18" s="89">
        <v>10</v>
      </c>
      <c r="X18" s="89">
        <v>48</v>
      </c>
      <c r="Y18" s="89">
        <v>28</v>
      </c>
      <c r="Z18" s="89">
        <v>124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4953</v>
      </c>
      <c r="C19" s="89">
        <v>1500</v>
      </c>
      <c r="D19" s="89">
        <v>823</v>
      </c>
      <c r="E19" s="89">
        <v>0</v>
      </c>
      <c r="F19" s="89">
        <v>0</v>
      </c>
      <c r="G19" s="89">
        <v>0</v>
      </c>
      <c r="H19" s="89">
        <v>0</v>
      </c>
      <c r="I19" s="89">
        <v>843</v>
      </c>
      <c r="J19" s="89" t="s">
        <v>44</v>
      </c>
      <c r="K19" s="89">
        <v>827</v>
      </c>
      <c r="L19" s="89">
        <v>960</v>
      </c>
      <c r="M19" s="89">
        <v>84</v>
      </c>
      <c r="N19" s="89">
        <v>56</v>
      </c>
      <c r="O19" s="89">
        <v>146</v>
      </c>
      <c r="P19" s="89">
        <v>48</v>
      </c>
      <c r="Q19" s="89">
        <v>1344</v>
      </c>
      <c r="R19" s="89">
        <v>1550</v>
      </c>
      <c r="S19" s="89">
        <v>0</v>
      </c>
      <c r="T19" s="89">
        <v>19</v>
      </c>
      <c r="U19" s="89">
        <v>856</v>
      </c>
      <c r="V19" s="89">
        <v>10</v>
      </c>
      <c r="W19" s="89">
        <v>10</v>
      </c>
      <c r="X19" s="89">
        <v>48</v>
      </c>
      <c r="Y19" s="89">
        <v>44</v>
      </c>
      <c r="Z19" s="89">
        <v>134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4760</v>
      </c>
      <c r="C20" s="89">
        <v>370</v>
      </c>
      <c r="D20" s="89">
        <v>1087</v>
      </c>
      <c r="E20" s="89">
        <v>0</v>
      </c>
      <c r="F20" s="89">
        <v>0</v>
      </c>
      <c r="G20" s="89">
        <v>0</v>
      </c>
      <c r="H20" s="89">
        <v>0</v>
      </c>
      <c r="I20" s="89" t="s">
        <v>44</v>
      </c>
      <c r="J20" s="89">
        <v>1121</v>
      </c>
      <c r="K20" s="89">
        <v>1088</v>
      </c>
      <c r="L20" s="89">
        <v>1094</v>
      </c>
      <c r="M20" s="89">
        <v>66</v>
      </c>
      <c r="N20" s="89">
        <v>40</v>
      </c>
      <c r="O20" s="89">
        <v>100</v>
      </c>
      <c r="P20" s="89">
        <v>40</v>
      </c>
      <c r="Q20" s="89">
        <v>1450</v>
      </c>
      <c r="R20" s="89">
        <v>1556</v>
      </c>
      <c r="S20" s="89">
        <v>0</v>
      </c>
      <c r="T20" s="89">
        <v>18</v>
      </c>
      <c r="U20" s="89">
        <v>830</v>
      </c>
      <c r="V20" s="89">
        <v>371</v>
      </c>
      <c r="W20" s="89">
        <v>103</v>
      </c>
      <c r="X20" s="89">
        <v>43</v>
      </c>
      <c r="Y20" s="89">
        <v>27</v>
      </c>
      <c r="Z20" s="89">
        <v>118</v>
      </c>
      <c r="AA20" s="89">
        <v>10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4608</v>
      </c>
      <c r="C21" s="89" t="s">
        <v>44</v>
      </c>
      <c r="D21" s="89">
        <v>1158</v>
      </c>
      <c r="E21" s="89">
        <v>0</v>
      </c>
      <c r="F21" s="89">
        <v>0</v>
      </c>
      <c r="G21" s="89">
        <v>0</v>
      </c>
      <c r="H21" s="89">
        <v>0</v>
      </c>
      <c r="I21" s="89" t="s">
        <v>44</v>
      </c>
      <c r="J21" s="89">
        <v>1126</v>
      </c>
      <c r="K21" s="89">
        <v>1148</v>
      </c>
      <c r="L21" s="89">
        <v>1176</v>
      </c>
      <c r="M21" s="89">
        <v>60</v>
      </c>
      <c r="N21" s="89">
        <v>38</v>
      </c>
      <c r="O21" s="89">
        <v>120</v>
      </c>
      <c r="P21" s="89">
        <v>70</v>
      </c>
      <c r="Q21" s="89">
        <v>1442</v>
      </c>
      <c r="R21" s="89">
        <v>1404</v>
      </c>
      <c r="S21" s="89">
        <v>0</v>
      </c>
      <c r="T21" s="89">
        <v>17</v>
      </c>
      <c r="U21" s="89">
        <v>835</v>
      </c>
      <c r="V21" s="89">
        <v>389</v>
      </c>
      <c r="W21" s="89">
        <v>119</v>
      </c>
      <c r="X21" s="89">
        <v>46</v>
      </c>
      <c r="Y21" s="89">
        <v>34</v>
      </c>
      <c r="Z21" s="89">
        <v>100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4673</v>
      </c>
      <c r="C22" s="89" t="s">
        <v>44</v>
      </c>
      <c r="D22" s="89">
        <v>1166</v>
      </c>
      <c r="E22" s="89">
        <v>0</v>
      </c>
      <c r="F22" s="89">
        <v>0</v>
      </c>
      <c r="G22" s="89">
        <v>0</v>
      </c>
      <c r="H22" s="89">
        <v>0</v>
      </c>
      <c r="I22" s="89" t="s">
        <v>44</v>
      </c>
      <c r="J22" s="89">
        <v>1169</v>
      </c>
      <c r="K22" s="89">
        <v>1188</v>
      </c>
      <c r="L22" s="89">
        <v>1150</v>
      </c>
      <c r="M22" s="89">
        <v>90</v>
      </c>
      <c r="N22" s="89">
        <v>36</v>
      </c>
      <c r="O22" s="89">
        <v>100</v>
      </c>
      <c r="P22" s="89">
        <v>70</v>
      </c>
      <c r="Q22" s="89">
        <v>1455</v>
      </c>
      <c r="R22" s="89">
        <v>1360</v>
      </c>
      <c r="S22" s="89">
        <v>0</v>
      </c>
      <c r="T22" s="89">
        <v>16</v>
      </c>
      <c r="U22" s="89">
        <v>846</v>
      </c>
      <c r="V22" s="89">
        <v>391</v>
      </c>
      <c r="W22" s="89">
        <v>109</v>
      </c>
      <c r="X22" s="89">
        <v>47</v>
      </c>
      <c r="Y22" s="89">
        <v>45</v>
      </c>
      <c r="Z22" s="89">
        <v>100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4649</v>
      </c>
      <c r="C23" s="89" t="s">
        <v>44</v>
      </c>
      <c r="D23" s="89">
        <v>1148</v>
      </c>
      <c r="E23" s="89">
        <v>0</v>
      </c>
      <c r="F23" s="89">
        <v>0</v>
      </c>
      <c r="G23" s="89">
        <v>0</v>
      </c>
      <c r="H23" s="89">
        <v>0</v>
      </c>
      <c r="I23" s="89" t="s">
        <v>44</v>
      </c>
      <c r="J23" s="89">
        <v>1171</v>
      </c>
      <c r="K23" s="89">
        <v>1162</v>
      </c>
      <c r="L23" s="89">
        <v>1168</v>
      </c>
      <c r="M23" s="89">
        <v>65</v>
      </c>
      <c r="N23" s="89">
        <v>28</v>
      </c>
      <c r="O23" s="89">
        <v>83</v>
      </c>
      <c r="P23" s="89">
        <v>124</v>
      </c>
      <c r="Q23" s="89">
        <v>1437</v>
      </c>
      <c r="R23" s="89">
        <v>136</v>
      </c>
      <c r="S23" s="89">
        <v>0</v>
      </c>
      <c r="T23" s="89">
        <v>12</v>
      </c>
      <c r="U23" s="89">
        <v>832</v>
      </c>
      <c r="V23" s="89">
        <v>348</v>
      </c>
      <c r="W23" s="89">
        <v>105</v>
      </c>
      <c r="X23" s="89">
        <v>44</v>
      </c>
      <c r="Y23" s="89">
        <v>45</v>
      </c>
      <c r="Z23" s="89">
        <v>57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4615</v>
      </c>
      <c r="C24" s="89" t="s">
        <v>44</v>
      </c>
      <c r="D24" s="89">
        <v>1165</v>
      </c>
      <c r="E24" s="89">
        <v>0</v>
      </c>
      <c r="F24" s="89">
        <v>0</v>
      </c>
      <c r="G24" s="89">
        <v>0</v>
      </c>
      <c r="H24" s="89">
        <v>0</v>
      </c>
      <c r="I24" s="89" t="s">
        <v>44</v>
      </c>
      <c r="J24" s="89">
        <v>1165</v>
      </c>
      <c r="K24" s="89">
        <v>1140</v>
      </c>
      <c r="L24" s="89">
        <v>1145</v>
      </c>
      <c r="M24" s="89">
        <v>65</v>
      </c>
      <c r="N24" s="89">
        <v>31</v>
      </c>
      <c r="O24" s="89">
        <v>83</v>
      </c>
      <c r="P24" s="89">
        <v>120</v>
      </c>
      <c r="Q24" s="89">
        <v>1437</v>
      </c>
      <c r="R24" s="89">
        <v>1524</v>
      </c>
      <c r="S24" s="89">
        <v>0</v>
      </c>
      <c r="T24" s="89">
        <v>17</v>
      </c>
      <c r="U24" s="89">
        <v>666</v>
      </c>
      <c r="V24" s="89">
        <v>336</v>
      </c>
      <c r="W24" s="89">
        <v>102</v>
      </c>
      <c r="X24" s="89">
        <v>44</v>
      </c>
      <c r="Y24" s="89">
        <v>44</v>
      </c>
      <c r="Z24" s="89">
        <v>112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4511</v>
      </c>
      <c r="C25" s="89" t="s">
        <v>44</v>
      </c>
      <c r="D25" s="89">
        <v>1118</v>
      </c>
      <c r="E25" s="89">
        <v>0</v>
      </c>
      <c r="F25" s="89">
        <v>0</v>
      </c>
      <c r="G25" s="89">
        <v>0</v>
      </c>
      <c r="H25" s="89">
        <v>0</v>
      </c>
      <c r="I25" s="89" t="s">
        <v>44</v>
      </c>
      <c r="J25" s="89">
        <v>1126</v>
      </c>
      <c r="K25" s="89">
        <v>1119</v>
      </c>
      <c r="L25" s="89">
        <v>1148</v>
      </c>
      <c r="M25" s="89">
        <v>65</v>
      </c>
      <c r="N25" s="89">
        <v>31</v>
      </c>
      <c r="O25" s="89">
        <v>98</v>
      </c>
      <c r="P25" s="89">
        <v>64</v>
      </c>
      <c r="Q25" s="89">
        <v>1432</v>
      </c>
      <c r="R25" s="89">
        <v>1532</v>
      </c>
      <c r="S25" s="89">
        <v>0</v>
      </c>
      <c r="T25" s="89">
        <v>12</v>
      </c>
      <c r="U25" s="89">
        <v>670</v>
      </c>
      <c r="V25" s="89">
        <v>352</v>
      </c>
      <c r="W25" s="89">
        <v>102</v>
      </c>
      <c r="X25" s="89">
        <v>44</v>
      </c>
      <c r="Y25" s="89">
        <v>37</v>
      </c>
      <c r="Z25" s="89">
        <v>104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4172</v>
      </c>
      <c r="C26" s="89" t="s">
        <v>44</v>
      </c>
      <c r="D26" s="89">
        <v>1047</v>
      </c>
      <c r="E26" s="89">
        <v>0</v>
      </c>
      <c r="F26" s="89">
        <v>0</v>
      </c>
      <c r="G26" s="89">
        <v>0</v>
      </c>
      <c r="H26" s="89">
        <v>0</v>
      </c>
      <c r="I26" s="89" t="s">
        <v>44</v>
      </c>
      <c r="J26" s="89">
        <v>1055</v>
      </c>
      <c r="K26" s="89">
        <v>1030</v>
      </c>
      <c r="L26" s="89">
        <v>1040</v>
      </c>
      <c r="M26" s="89">
        <v>67</v>
      </c>
      <c r="N26" s="89">
        <v>30</v>
      </c>
      <c r="O26" s="89">
        <v>92</v>
      </c>
      <c r="P26" s="89">
        <v>54</v>
      </c>
      <c r="Q26" s="89">
        <v>1423</v>
      </c>
      <c r="R26" s="89">
        <v>1527</v>
      </c>
      <c r="S26" s="89">
        <v>0</v>
      </c>
      <c r="T26" s="89">
        <v>13</v>
      </c>
      <c r="U26" s="89">
        <v>687</v>
      </c>
      <c r="V26" s="89">
        <v>25</v>
      </c>
      <c r="W26" s="89">
        <v>21</v>
      </c>
      <c r="X26" s="89">
        <v>46</v>
      </c>
      <c r="Y26" s="89">
        <v>30</v>
      </c>
      <c r="Z26" s="89">
        <v>112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4053</v>
      </c>
      <c r="C27" s="18">
        <f>MIN(C9:C22)</f>
        <v>370</v>
      </c>
      <c r="D27" s="18">
        <f t="shared" ref="D27:AB27" si="1">MIN(D3:D26)</f>
        <v>727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736</v>
      </c>
      <c r="J27" s="18">
        <f t="shared" si="1"/>
        <v>811</v>
      </c>
      <c r="K27" s="18">
        <f t="shared" si="1"/>
        <v>717</v>
      </c>
      <c r="L27" s="18">
        <f t="shared" si="1"/>
        <v>770</v>
      </c>
      <c r="M27" s="18">
        <f t="shared" si="1"/>
        <v>56</v>
      </c>
      <c r="N27" s="18">
        <f t="shared" si="1"/>
        <v>20</v>
      </c>
      <c r="O27" s="18">
        <f t="shared" si="1"/>
        <v>80</v>
      </c>
      <c r="P27" s="18">
        <f t="shared" si="1"/>
        <v>40</v>
      </c>
      <c r="Q27" s="18">
        <f t="shared" si="1"/>
        <v>1342</v>
      </c>
      <c r="R27" s="18">
        <f t="shared" si="1"/>
        <v>136</v>
      </c>
      <c r="S27" s="18">
        <f t="shared" si="1"/>
        <v>0</v>
      </c>
      <c r="T27" s="18">
        <f t="shared" si="1"/>
        <v>10</v>
      </c>
      <c r="U27" s="18">
        <f t="shared" si="1"/>
        <v>661</v>
      </c>
      <c r="V27" s="18">
        <f t="shared" si="1"/>
        <v>10</v>
      </c>
      <c r="W27" s="18">
        <f t="shared" si="1"/>
        <v>10</v>
      </c>
      <c r="X27" s="18">
        <f t="shared" si="1"/>
        <v>33</v>
      </c>
      <c r="Y27" s="18">
        <f t="shared" si="1"/>
        <v>21</v>
      </c>
      <c r="Z27" s="18">
        <f t="shared" si="1"/>
        <v>16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5096</v>
      </c>
      <c r="C28" s="18">
        <f>MAX(C9:C22)</f>
        <v>2850</v>
      </c>
      <c r="D28" s="18">
        <f t="shared" ref="D28:AB28" si="2">MAX(D3:D26)</f>
        <v>1166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1045</v>
      </c>
      <c r="J28" s="18">
        <f t="shared" si="2"/>
        <v>1171</v>
      </c>
      <c r="K28" s="18">
        <f t="shared" si="2"/>
        <v>1188</v>
      </c>
      <c r="L28" s="18">
        <f t="shared" si="2"/>
        <v>1176</v>
      </c>
      <c r="M28" s="18">
        <f t="shared" si="2"/>
        <v>718</v>
      </c>
      <c r="N28" s="18">
        <f t="shared" si="2"/>
        <v>56</v>
      </c>
      <c r="O28" s="18">
        <f t="shared" si="2"/>
        <v>177</v>
      </c>
      <c r="P28" s="18">
        <f t="shared" si="2"/>
        <v>124</v>
      </c>
      <c r="Q28" s="18">
        <f t="shared" si="2"/>
        <v>1455</v>
      </c>
      <c r="R28" s="18">
        <f t="shared" si="2"/>
        <v>1556</v>
      </c>
      <c r="S28" s="18">
        <f t="shared" si="2"/>
        <v>0</v>
      </c>
      <c r="T28" s="18">
        <f t="shared" si="2"/>
        <v>21</v>
      </c>
      <c r="U28" s="18">
        <f t="shared" si="2"/>
        <v>1028</v>
      </c>
      <c r="V28" s="18">
        <f t="shared" si="2"/>
        <v>391</v>
      </c>
      <c r="W28" s="18">
        <f t="shared" si="2"/>
        <v>119</v>
      </c>
      <c r="X28" s="18">
        <f t="shared" si="2"/>
        <v>58</v>
      </c>
      <c r="Y28" s="18">
        <f t="shared" si="2"/>
        <v>49</v>
      </c>
      <c r="Z28" s="18">
        <f t="shared" si="2"/>
        <v>134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4522.875</v>
      </c>
      <c r="C29" s="20">
        <f>AVERAGE(C9:C22)</f>
        <v>1754.6</v>
      </c>
      <c r="D29" s="20">
        <f t="shared" ref="D29:AB29" si="3">AVERAGE(D3:D26)</f>
        <v>984.375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885.71428571428567</v>
      </c>
      <c r="J29" s="20">
        <f t="shared" si="3"/>
        <v>1059.5555555555557</v>
      </c>
      <c r="K29" s="20">
        <f t="shared" si="3"/>
        <v>985.83333333333337</v>
      </c>
      <c r="L29" s="20">
        <f t="shared" si="3"/>
        <v>1024.7777777777778</v>
      </c>
      <c r="M29" s="20">
        <f t="shared" si="3"/>
        <v>249.41666666666666</v>
      </c>
      <c r="N29" s="20">
        <f t="shared" si="3"/>
        <v>27.25</v>
      </c>
      <c r="O29" s="20">
        <f t="shared" si="3"/>
        <v>106.16666666666667</v>
      </c>
      <c r="P29" s="20">
        <f t="shared" si="3"/>
        <v>57.791666666666664</v>
      </c>
      <c r="Q29" s="20">
        <f t="shared" si="3"/>
        <v>1382.9583333333333</v>
      </c>
      <c r="R29" s="20">
        <f t="shared" si="3"/>
        <v>1421.5833333333333</v>
      </c>
      <c r="S29" s="20">
        <f t="shared" si="3"/>
        <v>0</v>
      </c>
      <c r="T29" s="20">
        <f t="shared" si="3"/>
        <v>15.083333333333334</v>
      </c>
      <c r="U29" s="20">
        <f t="shared" si="3"/>
        <v>819.41666666666663</v>
      </c>
      <c r="V29" s="20">
        <f t="shared" si="3"/>
        <v>102.125</v>
      </c>
      <c r="W29" s="20">
        <f t="shared" si="3"/>
        <v>38.125</v>
      </c>
      <c r="X29" s="20">
        <f t="shared" si="3"/>
        <v>44.125</v>
      </c>
      <c r="Y29" s="20">
        <f t="shared" si="3"/>
        <v>33.291666666666664</v>
      </c>
      <c r="Z29" s="20">
        <f t="shared" si="3"/>
        <v>105.45833333333333</v>
      </c>
      <c r="AA29" s="20">
        <f t="shared" si="3"/>
        <v>5.833333333333333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7" zoomScale="41" zoomScaleNormal="41" workbookViewId="0">
      <selection activeCell="C1" sqref="C1:K1"/>
    </sheetView>
  </sheetViews>
  <sheetFormatPr defaultRowHeight="15" x14ac:dyDescent="0.25"/>
  <cols>
    <col min="1" max="2" width="18.7109375" style="5" customWidth="1"/>
    <col min="3" max="3" width="25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Summary'!A32</f>
        <v>45289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4303</v>
      </c>
      <c r="C3" s="89" t="s">
        <v>44</v>
      </c>
      <c r="D3" s="89">
        <v>1079</v>
      </c>
      <c r="E3" s="89">
        <v>0</v>
      </c>
      <c r="F3" s="89">
        <v>0</v>
      </c>
      <c r="G3" s="89">
        <v>0</v>
      </c>
      <c r="H3" s="89">
        <v>0</v>
      </c>
      <c r="I3" s="89">
        <v>1063</v>
      </c>
      <c r="J3" s="89">
        <v>1109</v>
      </c>
      <c r="K3" s="89">
        <v>1052</v>
      </c>
      <c r="L3" s="89" t="s">
        <v>44</v>
      </c>
      <c r="M3" s="89">
        <v>74</v>
      </c>
      <c r="N3" s="89">
        <v>24</v>
      </c>
      <c r="O3" s="89">
        <v>87</v>
      </c>
      <c r="P3" s="89">
        <v>59</v>
      </c>
      <c r="Q3" s="89">
        <v>1432</v>
      </c>
      <c r="R3" s="89">
        <v>1515</v>
      </c>
      <c r="S3" s="89">
        <v>0</v>
      </c>
      <c r="T3" s="89">
        <v>22</v>
      </c>
      <c r="U3" s="89">
        <v>843</v>
      </c>
      <c r="V3" s="89">
        <v>13</v>
      </c>
      <c r="W3" s="89">
        <v>19</v>
      </c>
      <c r="X3" s="89">
        <v>52</v>
      </c>
      <c r="Y3" s="89">
        <v>30</v>
      </c>
      <c r="Z3" s="89">
        <v>106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4092</v>
      </c>
      <c r="C4" s="89" t="s">
        <v>44</v>
      </c>
      <c r="D4" s="89">
        <v>1028</v>
      </c>
      <c r="E4" s="89">
        <v>0</v>
      </c>
      <c r="F4" s="89">
        <v>0</v>
      </c>
      <c r="G4" s="89">
        <v>0</v>
      </c>
      <c r="H4" s="89">
        <v>0</v>
      </c>
      <c r="I4" s="89">
        <v>1026</v>
      </c>
      <c r="J4" s="89">
        <v>1023</v>
      </c>
      <c r="K4" s="89">
        <v>1015</v>
      </c>
      <c r="L4" s="89" t="s">
        <v>44</v>
      </c>
      <c r="M4" s="89">
        <v>65</v>
      </c>
      <c r="N4" s="89">
        <v>22</v>
      </c>
      <c r="O4" s="89">
        <v>82</v>
      </c>
      <c r="P4" s="89">
        <v>45</v>
      </c>
      <c r="Q4" s="89">
        <v>1433</v>
      </c>
      <c r="R4" s="89">
        <v>1356</v>
      </c>
      <c r="S4" s="89">
        <v>0</v>
      </c>
      <c r="T4" s="89">
        <v>17</v>
      </c>
      <c r="U4" s="89">
        <v>833</v>
      </c>
      <c r="V4" s="89" t="s">
        <v>44</v>
      </c>
      <c r="W4" s="89" t="s">
        <v>44</v>
      </c>
      <c r="X4" s="89">
        <v>39</v>
      </c>
      <c r="Y4" s="89">
        <v>27</v>
      </c>
      <c r="Z4" s="89">
        <v>104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4074</v>
      </c>
      <c r="C5" s="89" t="s">
        <v>44</v>
      </c>
      <c r="D5" s="89">
        <v>1023</v>
      </c>
      <c r="E5" s="89">
        <v>0</v>
      </c>
      <c r="F5" s="89">
        <v>0</v>
      </c>
      <c r="G5" s="89">
        <v>0</v>
      </c>
      <c r="H5" s="89">
        <v>0</v>
      </c>
      <c r="I5" s="89">
        <v>1019</v>
      </c>
      <c r="J5" s="89">
        <v>1028</v>
      </c>
      <c r="K5" s="89">
        <v>1004</v>
      </c>
      <c r="L5" s="89" t="s">
        <v>44</v>
      </c>
      <c r="M5" s="89">
        <v>60</v>
      </c>
      <c r="N5" s="89">
        <v>24</v>
      </c>
      <c r="O5" s="89">
        <v>73</v>
      </c>
      <c r="P5" s="89">
        <v>40</v>
      </c>
      <c r="Q5" s="89">
        <v>1423</v>
      </c>
      <c r="R5" s="89">
        <v>1356</v>
      </c>
      <c r="S5" s="89">
        <v>0</v>
      </c>
      <c r="T5" s="89">
        <v>12</v>
      </c>
      <c r="U5" s="89">
        <v>843</v>
      </c>
      <c r="V5" s="89" t="s">
        <v>44</v>
      </c>
      <c r="W5" s="89" t="s">
        <v>44</v>
      </c>
      <c r="X5" s="89">
        <v>40</v>
      </c>
      <c r="Y5" s="89">
        <v>23</v>
      </c>
      <c r="Z5" s="89">
        <v>102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4090</v>
      </c>
      <c r="C6" s="89" t="s">
        <v>44</v>
      </c>
      <c r="D6" s="89">
        <v>1032</v>
      </c>
      <c r="E6" s="89">
        <v>0</v>
      </c>
      <c r="F6" s="89">
        <v>0</v>
      </c>
      <c r="G6" s="89">
        <v>0</v>
      </c>
      <c r="H6" s="89">
        <v>0</v>
      </c>
      <c r="I6" s="89">
        <v>1019</v>
      </c>
      <c r="J6" s="89">
        <v>1025</v>
      </c>
      <c r="K6" s="89">
        <v>1014</v>
      </c>
      <c r="L6" s="89" t="s">
        <v>44</v>
      </c>
      <c r="M6" s="89">
        <v>60</v>
      </c>
      <c r="N6" s="89">
        <v>24</v>
      </c>
      <c r="O6" s="89">
        <v>71</v>
      </c>
      <c r="P6" s="89">
        <v>51</v>
      </c>
      <c r="Q6" s="89">
        <v>1432</v>
      </c>
      <c r="R6" s="89">
        <v>1348</v>
      </c>
      <c r="S6" s="89">
        <v>0</v>
      </c>
      <c r="T6" s="89">
        <v>12</v>
      </c>
      <c r="U6" s="89">
        <v>829</v>
      </c>
      <c r="V6" s="89" t="s">
        <v>44</v>
      </c>
      <c r="W6" s="89" t="s">
        <v>44</v>
      </c>
      <c r="X6" s="89">
        <v>41</v>
      </c>
      <c r="Y6" s="89">
        <v>21</v>
      </c>
      <c r="Z6" s="89">
        <v>103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4222</v>
      </c>
      <c r="C7" s="89" t="s">
        <v>44</v>
      </c>
      <c r="D7" s="89">
        <v>1058</v>
      </c>
      <c r="E7" s="89">
        <v>0</v>
      </c>
      <c r="F7" s="89">
        <v>0</v>
      </c>
      <c r="G7" s="89">
        <v>0</v>
      </c>
      <c r="H7" s="89">
        <v>0</v>
      </c>
      <c r="I7" s="89">
        <v>1047</v>
      </c>
      <c r="J7" s="89">
        <v>1065</v>
      </c>
      <c r="K7" s="89">
        <v>1052</v>
      </c>
      <c r="L7" s="89" t="s">
        <v>44</v>
      </c>
      <c r="M7" s="89">
        <v>63</v>
      </c>
      <c r="N7" s="89">
        <v>21</v>
      </c>
      <c r="O7" s="89">
        <v>79</v>
      </c>
      <c r="P7" s="89">
        <v>50</v>
      </c>
      <c r="Q7" s="89">
        <v>1432</v>
      </c>
      <c r="R7" s="89">
        <v>1527</v>
      </c>
      <c r="S7" s="89">
        <v>0</v>
      </c>
      <c r="T7" s="89">
        <v>13</v>
      </c>
      <c r="U7" s="89">
        <v>840</v>
      </c>
      <c r="V7" s="89" t="s">
        <v>44</v>
      </c>
      <c r="W7" s="89" t="s">
        <v>44</v>
      </c>
      <c r="X7" s="89">
        <v>36</v>
      </c>
      <c r="Y7" s="89">
        <v>21</v>
      </c>
      <c r="Z7" s="89">
        <v>108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4177</v>
      </c>
      <c r="C8" s="89" t="s">
        <v>44</v>
      </c>
      <c r="D8" s="89">
        <v>1036</v>
      </c>
      <c r="E8" s="89">
        <v>0</v>
      </c>
      <c r="F8" s="89">
        <v>0</v>
      </c>
      <c r="G8" s="89">
        <v>0</v>
      </c>
      <c r="H8" s="89">
        <v>0</v>
      </c>
      <c r="I8" s="89">
        <v>1035</v>
      </c>
      <c r="J8" s="89">
        <v>1063</v>
      </c>
      <c r="K8" s="89">
        <v>1043</v>
      </c>
      <c r="L8" s="89" t="s">
        <v>44</v>
      </c>
      <c r="M8" s="89">
        <v>60</v>
      </c>
      <c r="N8" s="89">
        <v>23</v>
      </c>
      <c r="O8" s="89">
        <v>87</v>
      </c>
      <c r="P8" s="89">
        <v>50</v>
      </c>
      <c r="Q8" s="89">
        <v>1359</v>
      </c>
      <c r="R8" s="89">
        <v>1529</v>
      </c>
      <c r="S8" s="89">
        <v>0</v>
      </c>
      <c r="T8" s="89">
        <v>13</v>
      </c>
      <c r="U8" s="89">
        <v>829</v>
      </c>
      <c r="V8" s="89" t="s">
        <v>44</v>
      </c>
      <c r="W8" s="89" t="s">
        <v>44</v>
      </c>
      <c r="X8" s="89">
        <v>33</v>
      </c>
      <c r="Y8" s="89">
        <v>45</v>
      </c>
      <c r="Z8" s="89">
        <v>105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4171</v>
      </c>
      <c r="C9" s="89" t="s">
        <v>44</v>
      </c>
      <c r="D9" s="89">
        <v>1059</v>
      </c>
      <c r="E9" s="89">
        <v>0</v>
      </c>
      <c r="F9" s="89">
        <v>0</v>
      </c>
      <c r="G9" s="89">
        <v>0</v>
      </c>
      <c r="H9" s="89">
        <v>0</v>
      </c>
      <c r="I9" s="89">
        <v>1037</v>
      </c>
      <c r="J9" s="89">
        <v>1045</v>
      </c>
      <c r="K9" s="89">
        <v>1030</v>
      </c>
      <c r="L9" s="89" t="s">
        <v>44</v>
      </c>
      <c r="M9" s="89">
        <v>60</v>
      </c>
      <c r="N9" s="89">
        <v>23</v>
      </c>
      <c r="O9" s="89">
        <v>91</v>
      </c>
      <c r="P9" s="89">
        <v>54</v>
      </c>
      <c r="Q9" s="89">
        <v>1345</v>
      </c>
      <c r="R9" s="89">
        <v>1527</v>
      </c>
      <c r="S9" s="89">
        <v>0</v>
      </c>
      <c r="T9" s="89">
        <v>13</v>
      </c>
      <c r="U9" s="89">
        <v>821</v>
      </c>
      <c r="V9" s="89" t="s">
        <v>44</v>
      </c>
      <c r="W9" s="89" t="s">
        <v>44</v>
      </c>
      <c r="X9" s="89">
        <v>34</v>
      </c>
      <c r="Y9" s="89">
        <v>28</v>
      </c>
      <c r="Z9" s="89">
        <v>109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4108</v>
      </c>
      <c r="C10" s="89" t="s">
        <v>44</v>
      </c>
      <c r="D10" s="89">
        <v>1017</v>
      </c>
      <c r="E10" s="89">
        <v>0</v>
      </c>
      <c r="F10" s="89">
        <v>0</v>
      </c>
      <c r="G10" s="89">
        <v>0</v>
      </c>
      <c r="H10" s="89">
        <v>0</v>
      </c>
      <c r="I10" s="89">
        <v>1028</v>
      </c>
      <c r="J10" s="89">
        <v>1036</v>
      </c>
      <c r="K10" s="89">
        <v>1027</v>
      </c>
      <c r="L10" s="89" t="s">
        <v>44</v>
      </c>
      <c r="M10" s="89">
        <v>67</v>
      </c>
      <c r="N10" s="89">
        <v>30</v>
      </c>
      <c r="O10" s="89">
        <v>92</v>
      </c>
      <c r="P10" s="89">
        <v>54</v>
      </c>
      <c r="Q10" s="89">
        <v>1345</v>
      </c>
      <c r="R10" s="89">
        <v>1527</v>
      </c>
      <c r="S10" s="89">
        <v>0</v>
      </c>
      <c r="T10" s="89">
        <v>10</v>
      </c>
      <c r="U10" s="89">
        <v>840</v>
      </c>
      <c r="V10" s="89" t="s">
        <v>44</v>
      </c>
      <c r="W10" s="89" t="s">
        <v>44</v>
      </c>
      <c r="X10" s="89">
        <v>33</v>
      </c>
      <c r="Y10" s="89">
        <v>27</v>
      </c>
      <c r="Z10" s="89">
        <v>126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4477</v>
      </c>
      <c r="C11" s="89">
        <v>430</v>
      </c>
      <c r="D11" s="89">
        <v>1000</v>
      </c>
      <c r="E11" s="89">
        <v>0</v>
      </c>
      <c r="F11" s="89">
        <v>0</v>
      </c>
      <c r="G11" s="89">
        <v>0</v>
      </c>
      <c r="H11" s="89">
        <v>0</v>
      </c>
      <c r="I11" s="89">
        <v>1020</v>
      </c>
      <c r="J11" s="89">
        <v>1025</v>
      </c>
      <c r="K11" s="89">
        <v>1002</v>
      </c>
      <c r="L11" s="89" t="s">
        <v>44</v>
      </c>
      <c r="M11" s="89">
        <v>55</v>
      </c>
      <c r="N11" s="89">
        <v>30</v>
      </c>
      <c r="O11" s="89">
        <v>99</v>
      </c>
      <c r="P11" s="89">
        <v>57</v>
      </c>
      <c r="Q11" s="89">
        <v>1344</v>
      </c>
      <c r="R11" s="89">
        <v>1377</v>
      </c>
      <c r="S11" s="89">
        <v>0</v>
      </c>
      <c r="T11" s="89">
        <v>14</v>
      </c>
      <c r="U11" s="89">
        <v>855</v>
      </c>
      <c r="V11" s="89">
        <v>360</v>
      </c>
      <c r="W11" s="89">
        <v>95</v>
      </c>
      <c r="X11" s="89">
        <v>37</v>
      </c>
      <c r="Y11" s="89">
        <v>26</v>
      </c>
      <c r="Z11" s="89">
        <v>116</v>
      </c>
      <c r="AA11" s="89">
        <v>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4513</v>
      </c>
      <c r="C12" s="89">
        <v>1220</v>
      </c>
      <c r="D12" s="89">
        <v>817</v>
      </c>
      <c r="E12" s="89">
        <v>0</v>
      </c>
      <c r="F12" s="89">
        <v>0</v>
      </c>
      <c r="G12" s="89">
        <v>0</v>
      </c>
      <c r="H12" s="89">
        <v>0</v>
      </c>
      <c r="I12" s="89">
        <v>812</v>
      </c>
      <c r="J12" s="89">
        <v>841</v>
      </c>
      <c r="K12" s="89">
        <v>823</v>
      </c>
      <c r="L12" s="89" t="s">
        <v>44</v>
      </c>
      <c r="M12" s="89">
        <v>50</v>
      </c>
      <c r="N12" s="89">
        <v>30</v>
      </c>
      <c r="O12" s="89">
        <v>93</v>
      </c>
      <c r="P12" s="89">
        <v>76</v>
      </c>
      <c r="Q12" s="89">
        <v>1360</v>
      </c>
      <c r="R12" s="89">
        <v>1387</v>
      </c>
      <c r="S12" s="89">
        <v>0</v>
      </c>
      <c r="T12" s="89">
        <v>23</v>
      </c>
      <c r="U12" s="89">
        <v>823</v>
      </c>
      <c r="V12" s="89">
        <v>380</v>
      </c>
      <c r="W12" s="89">
        <v>108</v>
      </c>
      <c r="X12" s="89">
        <v>40</v>
      </c>
      <c r="Y12" s="89">
        <v>37</v>
      </c>
      <c r="Z12" s="89">
        <v>126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4671</v>
      </c>
      <c r="C13" s="89">
        <v>2240</v>
      </c>
      <c r="D13" s="89" t="s">
        <v>44</v>
      </c>
      <c r="E13" s="89">
        <v>0</v>
      </c>
      <c r="F13" s="89">
        <v>0</v>
      </c>
      <c r="G13" s="89">
        <v>0</v>
      </c>
      <c r="H13" s="89">
        <v>0</v>
      </c>
      <c r="I13" s="89">
        <v>836</v>
      </c>
      <c r="J13" s="89">
        <v>782</v>
      </c>
      <c r="K13" s="89">
        <v>813</v>
      </c>
      <c r="L13" s="89" t="s">
        <v>44</v>
      </c>
      <c r="M13" s="89">
        <v>43</v>
      </c>
      <c r="N13" s="89">
        <v>30</v>
      </c>
      <c r="O13" s="89">
        <v>83</v>
      </c>
      <c r="P13" s="89">
        <v>55</v>
      </c>
      <c r="Q13" s="89">
        <v>1345</v>
      </c>
      <c r="R13" s="89">
        <v>1539</v>
      </c>
      <c r="S13" s="89">
        <v>0</v>
      </c>
      <c r="T13" s="89">
        <v>20</v>
      </c>
      <c r="U13" s="89">
        <v>820</v>
      </c>
      <c r="V13" s="89">
        <v>372</v>
      </c>
      <c r="W13" s="89">
        <v>100</v>
      </c>
      <c r="X13" s="89">
        <v>44</v>
      </c>
      <c r="Y13" s="89">
        <v>38</v>
      </c>
      <c r="Z13" s="89">
        <v>116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4740</v>
      </c>
      <c r="C14" s="89">
        <v>2300</v>
      </c>
      <c r="D14" s="89" t="s">
        <v>44</v>
      </c>
      <c r="E14" s="89">
        <v>0</v>
      </c>
      <c r="F14" s="89">
        <v>0</v>
      </c>
      <c r="G14" s="89">
        <v>0</v>
      </c>
      <c r="H14" s="89">
        <v>0</v>
      </c>
      <c r="I14" s="89">
        <v>838</v>
      </c>
      <c r="J14" s="89">
        <v>790</v>
      </c>
      <c r="K14" s="89">
        <v>812</v>
      </c>
      <c r="L14" s="89" t="s">
        <v>44</v>
      </c>
      <c r="M14" s="89">
        <v>43</v>
      </c>
      <c r="N14" s="89">
        <v>30</v>
      </c>
      <c r="O14" s="89">
        <v>83</v>
      </c>
      <c r="P14" s="89">
        <v>55</v>
      </c>
      <c r="Q14" s="89">
        <v>1365</v>
      </c>
      <c r="R14" s="89">
        <v>1544</v>
      </c>
      <c r="S14" s="89">
        <v>0</v>
      </c>
      <c r="T14" s="89">
        <v>20</v>
      </c>
      <c r="U14" s="89">
        <v>840</v>
      </c>
      <c r="V14" s="89">
        <v>360</v>
      </c>
      <c r="W14" s="89">
        <v>102</v>
      </c>
      <c r="X14" s="89">
        <v>39</v>
      </c>
      <c r="Y14" s="89">
        <v>35</v>
      </c>
      <c r="Z14" s="89">
        <v>125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4615</v>
      </c>
      <c r="C15" s="89">
        <v>2480</v>
      </c>
      <c r="D15" s="89" t="s">
        <v>44</v>
      </c>
      <c r="E15" s="89">
        <v>0</v>
      </c>
      <c r="F15" s="89">
        <v>0</v>
      </c>
      <c r="G15" s="89">
        <v>0</v>
      </c>
      <c r="H15" s="89">
        <v>0</v>
      </c>
      <c r="I15" s="89">
        <v>711</v>
      </c>
      <c r="J15" s="89">
        <v>720</v>
      </c>
      <c r="K15" s="89">
        <v>704</v>
      </c>
      <c r="L15" s="89" t="s">
        <v>44</v>
      </c>
      <c r="M15" s="89">
        <v>44</v>
      </c>
      <c r="N15" s="89">
        <v>30</v>
      </c>
      <c r="O15" s="89">
        <v>109</v>
      </c>
      <c r="P15" s="89">
        <v>50</v>
      </c>
      <c r="Q15" s="89">
        <v>1350</v>
      </c>
      <c r="R15" s="89">
        <v>1510</v>
      </c>
      <c r="S15" s="89">
        <v>0</v>
      </c>
      <c r="T15" s="89">
        <v>22</v>
      </c>
      <c r="U15" s="89">
        <v>844</v>
      </c>
      <c r="V15" s="89">
        <v>348</v>
      </c>
      <c r="W15" s="89">
        <v>96</v>
      </c>
      <c r="X15" s="89">
        <v>48</v>
      </c>
      <c r="Y15" s="89">
        <v>30</v>
      </c>
      <c r="Z15" s="89">
        <v>120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4518</v>
      </c>
      <c r="C16" s="89">
        <v>2400</v>
      </c>
      <c r="D16" s="89" t="s">
        <v>44</v>
      </c>
      <c r="E16" s="89">
        <v>0</v>
      </c>
      <c r="F16" s="89">
        <v>0</v>
      </c>
      <c r="G16" s="89">
        <v>0</v>
      </c>
      <c r="H16" s="89">
        <v>0</v>
      </c>
      <c r="I16" s="89">
        <v>701</v>
      </c>
      <c r="J16" s="89">
        <v>698</v>
      </c>
      <c r="K16" s="89">
        <v>719</v>
      </c>
      <c r="L16" s="89" t="s">
        <v>44</v>
      </c>
      <c r="M16" s="89">
        <v>42</v>
      </c>
      <c r="N16" s="89">
        <v>23</v>
      </c>
      <c r="O16" s="89">
        <v>171</v>
      </c>
      <c r="P16" s="89">
        <v>48</v>
      </c>
      <c r="Q16" s="89">
        <v>1370</v>
      </c>
      <c r="R16" s="89">
        <v>1530</v>
      </c>
      <c r="S16" s="89">
        <v>0</v>
      </c>
      <c r="T16" s="89">
        <v>18</v>
      </c>
      <c r="U16" s="89">
        <v>843</v>
      </c>
      <c r="V16" s="89">
        <v>320</v>
      </c>
      <c r="W16" s="89">
        <v>60</v>
      </c>
      <c r="X16" s="89">
        <v>55</v>
      </c>
      <c r="Y16" s="89">
        <v>32</v>
      </c>
      <c r="Z16" s="89">
        <v>119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4685</v>
      </c>
      <c r="C17" s="89">
        <v>2200</v>
      </c>
      <c r="D17" s="89" t="s">
        <v>44</v>
      </c>
      <c r="E17" s="89">
        <v>0</v>
      </c>
      <c r="F17" s="89">
        <v>0</v>
      </c>
      <c r="G17" s="89">
        <v>0</v>
      </c>
      <c r="H17" s="89">
        <v>0</v>
      </c>
      <c r="I17" s="89">
        <v>840</v>
      </c>
      <c r="J17" s="89">
        <v>833</v>
      </c>
      <c r="K17" s="89">
        <v>812</v>
      </c>
      <c r="L17" s="89" t="s">
        <v>44</v>
      </c>
      <c r="M17" s="89">
        <v>33</v>
      </c>
      <c r="N17" s="89">
        <v>22</v>
      </c>
      <c r="O17" s="89">
        <v>183</v>
      </c>
      <c r="P17" s="89">
        <v>40</v>
      </c>
      <c r="Q17" s="89">
        <v>1376</v>
      </c>
      <c r="R17" s="89">
        <v>1529</v>
      </c>
      <c r="S17" s="89">
        <v>0</v>
      </c>
      <c r="T17" s="89">
        <v>16</v>
      </c>
      <c r="U17" s="89">
        <v>837</v>
      </c>
      <c r="V17" s="89">
        <v>311</v>
      </c>
      <c r="W17" s="89">
        <v>71</v>
      </c>
      <c r="X17" s="89">
        <v>48</v>
      </c>
      <c r="Y17" s="89">
        <v>27</v>
      </c>
      <c r="Z17" s="89">
        <v>129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4180</v>
      </c>
      <c r="C18" s="89">
        <v>2060</v>
      </c>
      <c r="D18" s="89" t="s">
        <v>44</v>
      </c>
      <c r="E18" s="89">
        <v>0</v>
      </c>
      <c r="F18" s="89">
        <v>0</v>
      </c>
      <c r="G18" s="89">
        <v>0</v>
      </c>
      <c r="H18" s="89">
        <v>0</v>
      </c>
      <c r="I18" s="89">
        <v>717</v>
      </c>
      <c r="J18" s="89">
        <v>703</v>
      </c>
      <c r="K18" s="89">
        <v>700</v>
      </c>
      <c r="L18" s="89" t="s">
        <v>44</v>
      </c>
      <c r="M18" s="89">
        <v>59</v>
      </c>
      <c r="N18" s="89" t="s">
        <v>44</v>
      </c>
      <c r="O18" s="89">
        <v>154</v>
      </c>
      <c r="P18" s="89">
        <v>49</v>
      </c>
      <c r="Q18" s="89">
        <v>1360</v>
      </c>
      <c r="R18" s="89">
        <v>1376</v>
      </c>
      <c r="S18" s="89">
        <v>0</v>
      </c>
      <c r="T18" s="89">
        <v>23</v>
      </c>
      <c r="U18" s="89">
        <v>860</v>
      </c>
      <c r="V18" s="89">
        <v>11</v>
      </c>
      <c r="W18" s="89">
        <v>8</v>
      </c>
      <c r="X18" s="89">
        <v>50</v>
      </c>
      <c r="Y18" s="89">
        <v>27</v>
      </c>
      <c r="Z18" s="89">
        <v>121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4896</v>
      </c>
      <c r="C19" s="89">
        <v>1300</v>
      </c>
      <c r="D19" s="89">
        <v>880</v>
      </c>
      <c r="E19" s="89">
        <v>0</v>
      </c>
      <c r="F19" s="89">
        <v>0</v>
      </c>
      <c r="G19" s="89">
        <v>0</v>
      </c>
      <c r="H19" s="89">
        <v>0</v>
      </c>
      <c r="I19" s="89" t="s">
        <v>44</v>
      </c>
      <c r="J19" s="89">
        <v>923</v>
      </c>
      <c r="K19" s="89">
        <v>894</v>
      </c>
      <c r="L19" s="89">
        <v>899</v>
      </c>
      <c r="M19" s="89">
        <v>598</v>
      </c>
      <c r="N19" s="89">
        <v>1</v>
      </c>
      <c r="O19" s="89">
        <v>155</v>
      </c>
      <c r="P19" s="89">
        <v>48</v>
      </c>
      <c r="Q19" s="89">
        <v>1377</v>
      </c>
      <c r="R19" s="89">
        <v>1540</v>
      </c>
      <c r="S19" s="89">
        <v>0</v>
      </c>
      <c r="T19" s="89">
        <v>20</v>
      </c>
      <c r="U19" s="89">
        <v>850</v>
      </c>
      <c r="V19" s="89">
        <v>11</v>
      </c>
      <c r="W19" s="89">
        <v>8</v>
      </c>
      <c r="X19" s="89">
        <v>50</v>
      </c>
      <c r="Y19" s="89">
        <v>47</v>
      </c>
      <c r="Z19" s="89">
        <v>121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4893</v>
      </c>
      <c r="C20" s="89">
        <v>350</v>
      </c>
      <c r="D20" s="89">
        <v>1116</v>
      </c>
      <c r="E20" s="89">
        <v>0</v>
      </c>
      <c r="F20" s="89">
        <v>0</v>
      </c>
      <c r="G20" s="89">
        <v>0</v>
      </c>
      <c r="H20" s="89">
        <v>0</v>
      </c>
      <c r="I20" s="89" t="s">
        <v>44</v>
      </c>
      <c r="J20" s="89">
        <v>1155</v>
      </c>
      <c r="K20" s="89">
        <v>1143</v>
      </c>
      <c r="L20" s="89">
        <v>1129</v>
      </c>
      <c r="M20" s="89">
        <v>648</v>
      </c>
      <c r="N20" s="89">
        <v>29</v>
      </c>
      <c r="O20" s="89">
        <v>108</v>
      </c>
      <c r="P20" s="89">
        <v>43</v>
      </c>
      <c r="Q20" s="89">
        <v>1370</v>
      </c>
      <c r="R20" s="89">
        <v>1540</v>
      </c>
      <c r="S20" s="89">
        <v>0</v>
      </c>
      <c r="T20" s="89">
        <v>22</v>
      </c>
      <c r="U20" s="89">
        <v>833</v>
      </c>
      <c r="V20" s="89">
        <v>11</v>
      </c>
      <c r="W20" s="89">
        <v>10</v>
      </c>
      <c r="X20" s="89">
        <v>36</v>
      </c>
      <c r="Y20" s="89">
        <v>49</v>
      </c>
      <c r="Z20" s="89">
        <v>120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4818</v>
      </c>
      <c r="C21" s="89" t="s">
        <v>44</v>
      </c>
      <c r="D21" s="89">
        <v>1195</v>
      </c>
      <c r="E21" s="89">
        <v>0</v>
      </c>
      <c r="F21" s="89">
        <v>0</v>
      </c>
      <c r="G21" s="89">
        <v>0</v>
      </c>
      <c r="H21" s="89">
        <v>0</v>
      </c>
      <c r="I21" s="89" t="s">
        <v>44</v>
      </c>
      <c r="J21" s="89">
        <v>1232</v>
      </c>
      <c r="K21" s="89">
        <v>1189</v>
      </c>
      <c r="L21" s="89">
        <v>1202</v>
      </c>
      <c r="M21" s="89">
        <v>674</v>
      </c>
      <c r="N21" s="89">
        <v>24</v>
      </c>
      <c r="O21" s="89">
        <v>90</v>
      </c>
      <c r="P21" s="89">
        <v>57</v>
      </c>
      <c r="Q21" s="89">
        <v>1432</v>
      </c>
      <c r="R21" s="89">
        <v>1534</v>
      </c>
      <c r="S21" s="89">
        <v>0</v>
      </c>
      <c r="T21" s="89">
        <v>26</v>
      </c>
      <c r="U21" s="89">
        <v>843</v>
      </c>
      <c r="V21" s="89">
        <v>12</v>
      </c>
      <c r="W21" s="89">
        <v>22</v>
      </c>
      <c r="X21" s="89">
        <v>38</v>
      </c>
      <c r="Y21" s="89">
        <v>34</v>
      </c>
      <c r="Z21" s="89">
        <v>70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4909</v>
      </c>
      <c r="C22" s="89" t="s">
        <v>44</v>
      </c>
      <c r="D22" s="89">
        <v>1242</v>
      </c>
      <c r="E22" s="89">
        <v>0</v>
      </c>
      <c r="F22" s="89">
        <v>0</v>
      </c>
      <c r="G22" s="89">
        <v>0</v>
      </c>
      <c r="H22" s="89">
        <v>0</v>
      </c>
      <c r="I22" s="89" t="s">
        <v>44</v>
      </c>
      <c r="J22" s="89">
        <v>1238</v>
      </c>
      <c r="K22" s="89">
        <v>1220</v>
      </c>
      <c r="L22" s="89">
        <v>1209</v>
      </c>
      <c r="M22" s="89">
        <v>660</v>
      </c>
      <c r="N22" s="89">
        <v>24</v>
      </c>
      <c r="O22" s="89">
        <v>119</v>
      </c>
      <c r="P22" s="89">
        <v>91</v>
      </c>
      <c r="Q22" s="89">
        <v>1432</v>
      </c>
      <c r="R22" s="89">
        <v>1515</v>
      </c>
      <c r="S22" s="89">
        <v>0</v>
      </c>
      <c r="T22" s="89">
        <v>20</v>
      </c>
      <c r="U22" s="89">
        <v>848</v>
      </c>
      <c r="V22" s="89">
        <v>12</v>
      </c>
      <c r="W22" s="89">
        <v>21</v>
      </c>
      <c r="X22" s="89">
        <v>37</v>
      </c>
      <c r="Y22" s="89">
        <v>34</v>
      </c>
      <c r="Z22" s="89">
        <v>66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4961</v>
      </c>
      <c r="C23" s="89" t="s">
        <v>44</v>
      </c>
      <c r="D23" s="89">
        <v>1237</v>
      </c>
      <c r="E23" s="89">
        <v>0</v>
      </c>
      <c r="F23" s="89">
        <v>0</v>
      </c>
      <c r="G23" s="89">
        <v>0</v>
      </c>
      <c r="H23" s="89">
        <v>0</v>
      </c>
      <c r="I23" s="89" t="s">
        <v>44</v>
      </c>
      <c r="J23" s="89">
        <v>1256</v>
      </c>
      <c r="K23" s="89">
        <v>1225</v>
      </c>
      <c r="L23" s="89">
        <v>1243</v>
      </c>
      <c r="M23" s="89">
        <v>681</v>
      </c>
      <c r="N23" s="89">
        <v>28</v>
      </c>
      <c r="O23" s="89">
        <v>93</v>
      </c>
      <c r="P23" s="89">
        <v>103</v>
      </c>
      <c r="Q23" s="89">
        <v>1440</v>
      </c>
      <c r="R23" s="89">
        <v>1535</v>
      </c>
      <c r="S23" s="89">
        <v>0</v>
      </c>
      <c r="T23" s="89">
        <v>12</v>
      </c>
      <c r="U23" s="89">
        <v>854</v>
      </c>
      <c r="V23" s="89">
        <v>8</v>
      </c>
      <c r="W23" s="89">
        <v>21</v>
      </c>
      <c r="X23" s="89">
        <v>40</v>
      </c>
      <c r="Y23" s="89">
        <v>38</v>
      </c>
      <c r="Z23" s="89">
        <v>57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5037</v>
      </c>
      <c r="C24" s="89" t="s">
        <v>44</v>
      </c>
      <c r="D24" s="89">
        <v>1250</v>
      </c>
      <c r="E24" s="89">
        <v>0</v>
      </c>
      <c r="F24" s="89">
        <v>0</v>
      </c>
      <c r="G24" s="89">
        <v>0</v>
      </c>
      <c r="H24" s="89">
        <v>0</v>
      </c>
      <c r="I24" s="89" t="s">
        <v>44</v>
      </c>
      <c r="J24" s="89">
        <v>1273</v>
      </c>
      <c r="K24" s="89">
        <v>1252</v>
      </c>
      <c r="L24" s="89">
        <v>1262</v>
      </c>
      <c r="M24" s="89">
        <v>688</v>
      </c>
      <c r="N24" s="89">
        <v>25</v>
      </c>
      <c r="O24" s="89">
        <v>97</v>
      </c>
      <c r="P24" s="89">
        <v>121</v>
      </c>
      <c r="Q24" s="89">
        <v>1426</v>
      </c>
      <c r="R24" s="89">
        <v>1524</v>
      </c>
      <c r="S24" s="89">
        <v>0</v>
      </c>
      <c r="T24" s="89">
        <v>16</v>
      </c>
      <c r="U24" s="89">
        <v>840</v>
      </c>
      <c r="V24" s="89">
        <v>8</v>
      </c>
      <c r="W24" s="89">
        <v>21</v>
      </c>
      <c r="X24" s="89">
        <v>51</v>
      </c>
      <c r="Y24" s="89">
        <v>33</v>
      </c>
      <c r="Z24" s="89">
        <v>117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4864</v>
      </c>
      <c r="C25" s="89" t="s">
        <v>44</v>
      </c>
      <c r="D25" s="89">
        <v>1211</v>
      </c>
      <c r="E25" s="89">
        <v>0</v>
      </c>
      <c r="F25" s="89">
        <v>0</v>
      </c>
      <c r="G25" s="89">
        <v>0</v>
      </c>
      <c r="H25" s="89">
        <v>0</v>
      </c>
      <c r="I25" s="89" t="s">
        <v>44</v>
      </c>
      <c r="J25" s="89">
        <v>1229</v>
      </c>
      <c r="K25" s="89">
        <v>1209</v>
      </c>
      <c r="L25" s="89">
        <v>1215</v>
      </c>
      <c r="M25" s="89">
        <v>728</v>
      </c>
      <c r="N25" s="89">
        <v>26</v>
      </c>
      <c r="O25" s="89">
        <v>105</v>
      </c>
      <c r="P25" s="89">
        <v>64</v>
      </c>
      <c r="Q25" s="89">
        <v>1421</v>
      </c>
      <c r="R25" s="89">
        <v>1368</v>
      </c>
      <c r="S25" s="89">
        <v>0</v>
      </c>
      <c r="T25" s="89">
        <v>16</v>
      </c>
      <c r="U25" s="89">
        <v>840</v>
      </c>
      <c r="V25" s="89">
        <v>9</v>
      </c>
      <c r="W25" s="89">
        <v>21</v>
      </c>
      <c r="X25" s="89">
        <v>49</v>
      </c>
      <c r="Y25" s="89">
        <v>33</v>
      </c>
      <c r="Z25" s="89">
        <v>103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4267</v>
      </c>
      <c r="C26" s="89" t="s">
        <v>44</v>
      </c>
      <c r="D26" s="89">
        <v>1059</v>
      </c>
      <c r="E26" s="89">
        <v>0</v>
      </c>
      <c r="F26" s="89">
        <v>0</v>
      </c>
      <c r="G26" s="89">
        <v>0</v>
      </c>
      <c r="H26" s="89">
        <v>0</v>
      </c>
      <c r="I26" s="89" t="s">
        <v>44</v>
      </c>
      <c r="J26" s="89">
        <v>1068</v>
      </c>
      <c r="K26" s="89">
        <v>1067</v>
      </c>
      <c r="L26" s="89">
        <v>1073</v>
      </c>
      <c r="M26" s="89">
        <v>339</v>
      </c>
      <c r="N26" s="89">
        <v>22</v>
      </c>
      <c r="O26" s="89">
        <v>89</v>
      </c>
      <c r="P26" s="89">
        <v>60</v>
      </c>
      <c r="Q26" s="89">
        <v>1437</v>
      </c>
      <c r="R26" s="89">
        <v>1354</v>
      </c>
      <c r="S26" s="89">
        <v>0</v>
      </c>
      <c r="T26" s="89">
        <v>17</v>
      </c>
      <c r="U26" s="89">
        <v>823</v>
      </c>
      <c r="V26" s="89">
        <v>9</v>
      </c>
      <c r="W26" s="89">
        <v>21</v>
      </c>
      <c r="X26" s="89">
        <v>49</v>
      </c>
      <c r="Y26" s="89">
        <v>34</v>
      </c>
      <c r="Z26" s="89">
        <v>107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4074</v>
      </c>
      <c r="C27" s="18">
        <f>MIN(C9:C22)</f>
        <v>350</v>
      </c>
      <c r="D27" s="18">
        <f t="shared" ref="D27:AB27" si="1">MIN(D3:D26)</f>
        <v>817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701</v>
      </c>
      <c r="J27" s="18">
        <f t="shared" si="1"/>
        <v>698</v>
      </c>
      <c r="K27" s="18">
        <f t="shared" si="1"/>
        <v>700</v>
      </c>
      <c r="L27" s="18">
        <f t="shared" si="1"/>
        <v>899</v>
      </c>
      <c r="M27" s="18">
        <f t="shared" si="1"/>
        <v>33</v>
      </c>
      <c r="N27" s="18">
        <f t="shared" si="1"/>
        <v>1</v>
      </c>
      <c r="O27" s="18">
        <f t="shared" si="1"/>
        <v>71</v>
      </c>
      <c r="P27" s="18">
        <f t="shared" si="1"/>
        <v>40</v>
      </c>
      <c r="Q27" s="18">
        <f t="shared" si="1"/>
        <v>1344</v>
      </c>
      <c r="R27" s="18">
        <f t="shared" si="1"/>
        <v>1348</v>
      </c>
      <c r="S27" s="18">
        <f t="shared" si="1"/>
        <v>0</v>
      </c>
      <c r="T27" s="18">
        <f t="shared" si="1"/>
        <v>10</v>
      </c>
      <c r="U27" s="18">
        <f t="shared" si="1"/>
        <v>820</v>
      </c>
      <c r="V27" s="18">
        <f t="shared" si="1"/>
        <v>8</v>
      </c>
      <c r="W27" s="18">
        <f t="shared" si="1"/>
        <v>8</v>
      </c>
      <c r="X27" s="18">
        <f t="shared" si="1"/>
        <v>33</v>
      </c>
      <c r="Y27" s="18">
        <f t="shared" si="1"/>
        <v>21</v>
      </c>
      <c r="Z27" s="18">
        <f t="shared" si="1"/>
        <v>57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5037</v>
      </c>
      <c r="C28" s="18">
        <f>MAX(C9:C22)</f>
        <v>2480</v>
      </c>
      <c r="D28" s="18">
        <f t="shared" ref="D28:AB28" si="2">MAX(D3:D26)</f>
        <v>1250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1063</v>
      </c>
      <c r="J28" s="18">
        <f t="shared" si="2"/>
        <v>1273</v>
      </c>
      <c r="K28" s="18">
        <f t="shared" si="2"/>
        <v>1252</v>
      </c>
      <c r="L28" s="18">
        <f t="shared" si="2"/>
        <v>1262</v>
      </c>
      <c r="M28" s="18">
        <f t="shared" si="2"/>
        <v>728</v>
      </c>
      <c r="N28" s="18">
        <f t="shared" si="2"/>
        <v>30</v>
      </c>
      <c r="O28" s="18">
        <f t="shared" si="2"/>
        <v>183</v>
      </c>
      <c r="P28" s="18">
        <f t="shared" si="2"/>
        <v>121</v>
      </c>
      <c r="Q28" s="18">
        <f t="shared" si="2"/>
        <v>1440</v>
      </c>
      <c r="R28" s="18">
        <f t="shared" si="2"/>
        <v>1544</v>
      </c>
      <c r="S28" s="18">
        <f t="shared" si="2"/>
        <v>0</v>
      </c>
      <c r="T28" s="18">
        <f t="shared" si="2"/>
        <v>26</v>
      </c>
      <c r="U28" s="18">
        <f t="shared" si="2"/>
        <v>860</v>
      </c>
      <c r="V28" s="18">
        <f t="shared" si="2"/>
        <v>380</v>
      </c>
      <c r="W28" s="18">
        <f t="shared" si="2"/>
        <v>108</v>
      </c>
      <c r="X28" s="18">
        <f t="shared" si="2"/>
        <v>55</v>
      </c>
      <c r="Y28" s="18">
        <f t="shared" si="2"/>
        <v>49</v>
      </c>
      <c r="Z28" s="18">
        <f t="shared" si="2"/>
        <v>129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4511.708333333333</v>
      </c>
      <c r="C29" s="20">
        <f>AVERAGE(C9:C22)</f>
        <v>1698</v>
      </c>
      <c r="D29" s="20">
        <f t="shared" ref="D29:AB29" si="3">AVERAGE(D3:D26)</f>
        <v>1074.3888888888889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921.8125</v>
      </c>
      <c r="J29" s="20">
        <f t="shared" si="3"/>
        <v>1006.6666666666666</v>
      </c>
      <c r="K29" s="20">
        <f t="shared" si="3"/>
        <v>992.54166666666663</v>
      </c>
      <c r="L29" s="20">
        <f t="shared" si="3"/>
        <v>1154</v>
      </c>
      <c r="M29" s="20">
        <f t="shared" si="3"/>
        <v>245.58333333333334</v>
      </c>
      <c r="N29" s="20">
        <f t="shared" si="3"/>
        <v>24.565217391304348</v>
      </c>
      <c r="O29" s="20">
        <f t="shared" si="3"/>
        <v>103.875</v>
      </c>
      <c r="P29" s="20">
        <f t="shared" si="3"/>
        <v>59.166666666666664</v>
      </c>
      <c r="Q29" s="20">
        <f t="shared" si="3"/>
        <v>1391.9166666666667</v>
      </c>
      <c r="R29" s="20">
        <f t="shared" si="3"/>
        <v>1474.4583333333333</v>
      </c>
      <c r="S29" s="20">
        <f t="shared" si="3"/>
        <v>0</v>
      </c>
      <c r="T29" s="20">
        <f t="shared" si="3"/>
        <v>17.375</v>
      </c>
      <c r="U29" s="20">
        <f t="shared" si="3"/>
        <v>838.79166666666663</v>
      </c>
      <c r="V29" s="20">
        <f t="shared" si="3"/>
        <v>150.29411764705881</v>
      </c>
      <c r="W29" s="20">
        <f t="shared" si="3"/>
        <v>47.294117647058826</v>
      </c>
      <c r="X29" s="20">
        <f t="shared" si="3"/>
        <v>42.458333333333336</v>
      </c>
      <c r="Y29" s="20">
        <f t="shared" si="3"/>
        <v>32.333333333333336</v>
      </c>
      <c r="Z29" s="20">
        <f t="shared" si="3"/>
        <v>108.16666666666667</v>
      </c>
      <c r="AA29" s="20">
        <f t="shared" si="3"/>
        <v>7.416666666666667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7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Summary'!A33</f>
        <v>45290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4733</v>
      </c>
      <c r="C3" s="89" t="s">
        <v>44</v>
      </c>
      <c r="D3" s="89">
        <v>1190</v>
      </c>
      <c r="E3" s="89">
        <v>0</v>
      </c>
      <c r="F3" s="89">
        <v>0</v>
      </c>
      <c r="G3" s="89">
        <v>0</v>
      </c>
      <c r="H3" s="89">
        <v>0</v>
      </c>
      <c r="I3" s="89" t="s">
        <v>44</v>
      </c>
      <c r="J3" s="89">
        <v>1199</v>
      </c>
      <c r="K3" s="89">
        <v>1168</v>
      </c>
      <c r="L3" s="89">
        <v>1176</v>
      </c>
      <c r="M3" s="89">
        <v>743</v>
      </c>
      <c r="N3" s="89">
        <v>22</v>
      </c>
      <c r="O3" s="89">
        <v>74</v>
      </c>
      <c r="P3" s="89">
        <v>65</v>
      </c>
      <c r="Q3" s="89">
        <v>1429</v>
      </c>
      <c r="R3" s="89">
        <v>1348</v>
      </c>
      <c r="S3" s="89">
        <v>0</v>
      </c>
      <c r="T3" s="89">
        <v>13</v>
      </c>
      <c r="U3" s="89">
        <v>829</v>
      </c>
      <c r="V3" s="89">
        <v>9</v>
      </c>
      <c r="W3" s="89">
        <v>21</v>
      </c>
      <c r="X3" s="89">
        <v>40</v>
      </c>
      <c r="Y3" s="89">
        <v>33</v>
      </c>
      <c r="Z3" s="89">
        <v>100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4754</v>
      </c>
      <c r="C4" s="89" t="s">
        <v>44</v>
      </c>
      <c r="D4" s="89">
        <v>1188</v>
      </c>
      <c r="E4" s="89">
        <v>0</v>
      </c>
      <c r="F4" s="89">
        <v>0</v>
      </c>
      <c r="G4" s="89">
        <v>0</v>
      </c>
      <c r="H4" s="89">
        <v>0</v>
      </c>
      <c r="I4" s="89" t="s">
        <v>44</v>
      </c>
      <c r="J4" s="89">
        <v>1207</v>
      </c>
      <c r="K4" s="89">
        <v>1178</v>
      </c>
      <c r="L4" s="89">
        <v>1181</v>
      </c>
      <c r="M4" s="89">
        <v>545</v>
      </c>
      <c r="N4" s="89">
        <v>21</v>
      </c>
      <c r="O4" s="89">
        <v>76</v>
      </c>
      <c r="P4" s="89">
        <v>46</v>
      </c>
      <c r="Q4" s="89">
        <v>1426</v>
      </c>
      <c r="R4" s="89">
        <v>1527</v>
      </c>
      <c r="S4" s="89">
        <v>0</v>
      </c>
      <c r="T4" s="89">
        <v>23</v>
      </c>
      <c r="U4" s="89">
        <v>839</v>
      </c>
      <c r="V4" s="89">
        <v>10</v>
      </c>
      <c r="W4" s="89">
        <v>20</v>
      </c>
      <c r="X4" s="89">
        <v>45</v>
      </c>
      <c r="Y4" s="89">
        <v>30</v>
      </c>
      <c r="Z4" s="89">
        <v>103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4287</v>
      </c>
      <c r="C5" s="89" t="s">
        <v>44</v>
      </c>
      <c r="D5" s="89">
        <v>1065</v>
      </c>
      <c r="E5" s="89">
        <v>0</v>
      </c>
      <c r="F5" s="89">
        <v>0</v>
      </c>
      <c r="G5" s="89">
        <v>0</v>
      </c>
      <c r="H5" s="89">
        <v>0</v>
      </c>
      <c r="I5" s="89" t="s">
        <v>44</v>
      </c>
      <c r="J5" s="89">
        <v>1064</v>
      </c>
      <c r="K5" s="89">
        <v>1072</v>
      </c>
      <c r="L5" s="89">
        <v>1086</v>
      </c>
      <c r="M5" s="89">
        <v>78</v>
      </c>
      <c r="N5" s="89">
        <v>23</v>
      </c>
      <c r="O5" s="89">
        <v>77</v>
      </c>
      <c r="P5" s="89">
        <v>39</v>
      </c>
      <c r="Q5" s="89">
        <v>1429</v>
      </c>
      <c r="R5" s="89">
        <v>1510</v>
      </c>
      <c r="S5" s="89">
        <v>0</v>
      </c>
      <c r="T5" s="89">
        <v>20</v>
      </c>
      <c r="U5" s="89">
        <v>833</v>
      </c>
      <c r="V5" s="89">
        <v>10</v>
      </c>
      <c r="W5" s="89">
        <v>20</v>
      </c>
      <c r="X5" s="89">
        <v>42</v>
      </c>
      <c r="Y5" s="89">
        <v>25</v>
      </c>
      <c r="Z5" s="89">
        <v>100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4247</v>
      </c>
      <c r="C6" s="89" t="s">
        <v>44</v>
      </c>
      <c r="D6" s="89">
        <v>1058</v>
      </c>
      <c r="E6" s="89">
        <v>0</v>
      </c>
      <c r="F6" s="89">
        <v>0</v>
      </c>
      <c r="G6" s="89">
        <v>0</v>
      </c>
      <c r="H6" s="89">
        <v>0</v>
      </c>
      <c r="I6" s="89" t="s">
        <v>44</v>
      </c>
      <c r="J6" s="89">
        <v>1068</v>
      </c>
      <c r="K6" s="89">
        <v>1065</v>
      </c>
      <c r="L6" s="89">
        <v>1056</v>
      </c>
      <c r="M6" s="89">
        <v>78</v>
      </c>
      <c r="N6" s="89">
        <v>21</v>
      </c>
      <c r="O6" s="89">
        <v>79</v>
      </c>
      <c r="P6" s="89">
        <v>39</v>
      </c>
      <c r="Q6" s="89">
        <v>1434</v>
      </c>
      <c r="R6" s="89">
        <v>1529</v>
      </c>
      <c r="S6" s="89">
        <v>0</v>
      </c>
      <c r="T6" s="89">
        <v>20</v>
      </c>
      <c r="U6" s="89">
        <v>823</v>
      </c>
      <c r="V6" s="89">
        <v>10</v>
      </c>
      <c r="W6" s="89">
        <v>20</v>
      </c>
      <c r="X6" s="89">
        <v>38</v>
      </c>
      <c r="Y6" s="89">
        <v>24</v>
      </c>
      <c r="Z6" s="89">
        <v>96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4167</v>
      </c>
      <c r="C7" s="89" t="s">
        <v>44</v>
      </c>
      <c r="D7" s="89">
        <v>1035</v>
      </c>
      <c r="E7" s="89">
        <v>0</v>
      </c>
      <c r="F7" s="89">
        <v>0</v>
      </c>
      <c r="G7" s="89">
        <v>0</v>
      </c>
      <c r="H7" s="89">
        <v>0</v>
      </c>
      <c r="I7" s="89">
        <v>1033</v>
      </c>
      <c r="J7" s="89">
        <v>1049</v>
      </c>
      <c r="K7" s="89" t="s">
        <v>44</v>
      </c>
      <c r="L7" s="89">
        <v>1050</v>
      </c>
      <c r="M7" s="89">
        <v>80</v>
      </c>
      <c r="N7" s="89">
        <v>21</v>
      </c>
      <c r="O7" s="89">
        <v>87</v>
      </c>
      <c r="P7" s="89">
        <v>44</v>
      </c>
      <c r="Q7" s="89">
        <v>1445</v>
      </c>
      <c r="R7" s="89">
        <v>1518</v>
      </c>
      <c r="S7" s="89">
        <v>0</v>
      </c>
      <c r="T7" s="89">
        <v>13</v>
      </c>
      <c r="U7" s="89">
        <v>826</v>
      </c>
      <c r="V7" s="89">
        <v>10</v>
      </c>
      <c r="W7" s="89">
        <v>20</v>
      </c>
      <c r="X7" s="89">
        <v>33</v>
      </c>
      <c r="Y7" s="89">
        <v>28</v>
      </c>
      <c r="Z7" s="89">
        <v>92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4263</v>
      </c>
      <c r="C8" s="89" t="s">
        <v>44</v>
      </c>
      <c r="D8" s="89">
        <v>1052</v>
      </c>
      <c r="E8" s="89">
        <v>0</v>
      </c>
      <c r="F8" s="89">
        <v>0</v>
      </c>
      <c r="G8" s="89">
        <v>0</v>
      </c>
      <c r="H8" s="89">
        <v>0</v>
      </c>
      <c r="I8" s="89">
        <v>1059</v>
      </c>
      <c r="J8" s="89">
        <v>1089</v>
      </c>
      <c r="K8" s="89" t="s">
        <v>44</v>
      </c>
      <c r="L8" s="89">
        <v>1063</v>
      </c>
      <c r="M8" s="89">
        <v>80</v>
      </c>
      <c r="N8" s="89">
        <v>23</v>
      </c>
      <c r="O8" s="89">
        <v>93</v>
      </c>
      <c r="P8" s="89">
        <v>49</v>
      </c>
      <c r="Q8" s="89">
        <v>1348</v>
      </c>
      <c r="R8" s="89">
        <v>1501</v>
      </c>
      <c r="S8" s="89">
        <v>0</v>
      </c>
      <c r="T8" s="89">
        <v>13</v>
      </c>
      <c r="U8" s="89">
        <v>837</v>
      </c>
      <c r="V8" s="89">
        <v>15</v>
      </c>
      <c r="W8" s="89">
        <v>20</v>
      </c>
      <c r="X8" s="89">
        <v>36</v>
      </c>
      <c r="Y8" s="89">
        <v>44</v>
      </c>
      <c r="Z8" s="89">
        <v>107</v>
      </c>
      <c r="AA8" s="89">
        <v>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3931</v>
      </c>
      <c r="C9" s="89" t="s">
        <v>44</v>
      </c>
      <c r="D9" s="89">
        <v>989</v>
      </c>
      <c r="E9" s="89">
        <v>0</v>
      </c>
      <c r="F9" s="89">
        <v>0</v>
      </c>
      <c r="G9" s="89">
        <v>0</v>
      </c>
      <c r="H9" s="89">
        <v>0</v>
      </c>
      <c r="I9" s="89">
        <v>970</v>
      </c>
      <c r="J9" s="89">
        <v>993</v>
      </c>
      <c r="K9" s="89" t="s">
        <v>44</v>
      </c>
      <c r="L9" s="89">
        <v>979</v>
      </c>
      <c r="M9" s="89">
        <v>76</v>
      </c>
      <c r="N9" s="89">
        <v>27</v>
      </c>
      <c r="O9" s="89">
        <v>100</v>
      </c>
      <c r="P9" s="89">
        <v>51</v>
      </c>
      <c r="Q9" s="89">
        <v>1348</v>
      </c>
      <c r="R9" s="89">
        <v>1253</v>
      </c>
      <c r="S9" s="89">
        <v>0</v>
      </c>
      <c r="T9" s="89">
        <v>13</v>
      </c>
      <c r="U9" s="89">
        <v>832</v>
      </c>
      <c r="V9" s="89">
        <v>10</v>
      </c>
      <c r="W9" s="89">
        <v>20</v>
      </c>
      <c r="X9" s="89">
        <v>33</v>
      </c>
      <c r="Y9" s="89">
        <v>31</v>
      </c>
      <c r="Z9" s="89">
        <v>105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3980</v>
      </c>
      <c r="C10" s="89" t="s">
        <v>44</v>
      </c>
      <c r="D10" s="89">
        <v>997</v>
      </c>
      <c r="E10" s="89">
        <v>0</v>
      </c>
      <c r="F10" s="89">
        <v>0</v>
      </c>
      <c r="G10" s="89">
        <v>0</v>
      </c>
      <c r="H10" s="89">
        <v>0</v>
      </c>
      <c r="I10" s="89">
        <v>995</v>
      </c>
      <c r="J10" s="89">
        <v>999</v>
      </c>
      <c r="K10" s="89" t="s">
        <v>44</v>
      </c>
      <c r="L10" s="89">
        <v>989</v>
      </c>
      <c r="M10" s="89">
        <v>94</v>
      </c>
      <c r="N10" s="89">
        <v>26</v>
      </c>
      <c r="O10" s="89">
        <v>101</v>
      </c>
      <c r="P10" s="89">
        <v>69</v>
      </c>
      <c r="Q10" s="89">
        <v>1368</v>
      </c>
      <c r="R10" s="89">
        <v>1275</v>
      </c>
      <c r="S10" s="89">
        <v>0</v>
      </c>
      <c r="T10" s="89">
        <v>10</v>
      </c>
      <c r="U10" s="89">
        <v>846</v>
      </c>
      <c r="V10" s="89">
        <v>3</v>
      </c>
      <c r="W10" s="89">
        <v>3</v>
      </c>
      <c r="X10" s="89">
        <v>30</v>
      </c>
      <c r="Y10" s="89">
        <v>20</v>
      </c>
      <c r="Z10" s="89">
        <v>112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4229</v>
      </c>
      <c r="C11" s="89">
        <v>420</v>
      </c>
      <c r="D11" s="89">
        <v>980</v>
      </c>
      <c r="E11" s="89">
        <v>0</v>
      </c>
      <c r="F11" s="89">
        <v>0</v>
      </c>
      <c r="G11" s="89">
        <v>0</v>
      </c>
      <c r="H11" s="89">
        <v>0</v>
      </c>
      <c r="I11" s="89">
        <v>994</v>
      </c>
      <c r="J11" s="89">
        <v>990</v>
      </c>
      <c r="K11" s="89" t="s">
        <v>44</v>
      </c>
      <c r="L11" s="89">
        <v>845</v>
      </c>
      <c r="M11" s="89">
        <v>694</v>
      </c>
      <c r="N11" s="89">
        <v>27</v>
      </c>
      <c r="O11" s="89">
        <v>100</v>
      </c>
      <c r="P11" s="89">
        <v>69</v>
      </c>
      <c r="Q11" s="89">
        <v>1334</v>
      </c>
      <c r="R11" s="89">
        <v>1270</v>
      </c>
      <c r="S11" s="89">
        <v>0</v>
      </c>
      <c r="T11" s="89">
        <v>16</v>
      </c>
      <c r="U11" s="89">
        <v>676</v>
      </c>
      <c r="V11" s="89">
        <v>3</v>
      </c>
      <c r="W11" s="89">
        <v>4</v>
      </c>
      <c r="X11" s="89">
        <v>33</v>
      </c>
      <c r="Y11" s="89">
        <v>25</v>
      </c>
      <c r="Z11" s="89">
        <v>110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4505</v>
      </c>
      <c r="C12" s="89">
        <v>1150</v>
      </c>
      <c r="D12" s="89">
        <v>820</v>
      </c>
      <c r="E12" s="89">
        <v>0</v>
      </c>
      <c r="F12" s="89">
        <v>0</v>
      </c>
      <c r="G12" s="89">
        <v>0</v>
      </c>
      <c r="H12" s="89">
        <v>0</v>
      </c>
      <c r="I12" s="89">
        <v>832</v>
      </c>
      <c r="J12" s="89">
        <v>823</v>
      </c>
      <c r="K12" s="89" t="s">
        <v>44</v>
      </c>
      <c r="L12" s="89">
        <v>880</v>
      </c>
      <c r="M12" s="89">
        <v>673</v>
      </c>
      <c r="N12" s="89">
        <v>35</v>
      </c>
      <c r="O12" s="89">
        <v>88</v>
      </c>
      <c r="P12" s="89">
        <v>67</v>
      </c>
      <c r="Q12" s="89">
        <v>1337</v>
      </c>
      <c r="R12" s="89">
        <v>1450</v>
      </c>
      <c r="S12" s="89">
        <v>0</v>
      </c>
      <c r="T12" s="89">
        <v>18</v>
      </c>
      <c r="U12" s="89">
        <v>670</v>
      </c>
      <c r="V12" s="89">
        <v>3</v>
      </c>
      <c r="W12" s="89">
        <v>13</v>
      </c>
      <c r="X12" s="89">
        <v>45</v>
      </c>
      <c r="Y12" s="89">
        <v>28</v>
      </c>
      <c r="Z12" s="89">
        <v>110</v>
      </c>
      <c r="AA12" s="89">
        <v>12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4348</v>
      </c>
      <c r="C13" s="89">
        <v>2070</v>
      </c>
      <c r="D13" s="89" t="s">
        <v>44</v>
      </c>
      <c r="E13" s="89">
        <v>0</v>
      </c>
      <c r="F13" s="89">
        <v>0</v>
      </c>
      <c r="G13" s="89">
        <v>0</v>
      </c>
      <c r="H13" s="89">
        <v>0</v>
      </c>
      <c r="I13" s="89">
        <v>820</v>
      </c>
      <c r="J13" s="89">
        <v>780</v>
      </c>
      <c r="K13" s="89" t="s">
        <v>44</v>
      </c>
      <c r="L13" s="89">
        <v>678</v>
      </c>
      <c r="M13" s="89">
        <v>683</v>
      </c>
      <c r="N13" s="89">
        <v>34</v>
      </c>
      <c r="O13" s="89">
        <v>84</v>
      </c>
      <c r="P13" s="89">
        <v>60</v>
      </c>
      <c r="Q13" s="89">
        <v>1351</v>
      </c>
      <c r="R13" s="89">
        <v>1450</v>
      </c>
      <c r="S13" s="89">
        <v>0</v>
      </c>
      <c r="T13" s="89">
        <v>14</v>
      </c>
      <c r="U13" s="89">
        <v>680</v>
      </c>
      <c r="V13" s="89">
        <v>6</v>
      </c>
      <c r="W13" s="89">
        <v>13</v>
      </c>
      <c r="X13" s="89">
        <v>44</v>
      </c>
      <c r="Y13" s="89">
        <v>27</v>
      </c>
      <c r="Z13" s="89">
        <v>110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4526</v>
      </c>
      <c r="C14" s="89">
        <v>2516</v>
      </c>
      <c r="D14" s="89" t="s">
        <v>44</v>
      </c>
      <c r="E14" s="89">
        <v>0</v>
      </c>
      <c r="F14" s="89">
        <v>0</v>
      </c>
      <c r="G14" s="89">
        <v>0</v>
      </c>
      <c r="H14" s="89">
        <v>0</v>
      </c>
      <c r="I14" s="89">
        <v>640</v>
      </c>
      <c r="J14" s="89">
        <v>670</v>
      </c>
      <c r="K14" s="89" t="s">
        <v>44</v>
      </c>
      <c r="L14" s="89">
        <v>700</v>
      </c>
      <c r="M14" s="89">
        <v>643</v>
      </c>
      <c r="N14" s="89">
        <v>30</v>
      </c>
      <c r="O14" s="89">
        <v>96</v>
      </c>
      <c r="P14" s="89">
        <v>55</v>
      </c>
      <c r="Q14" s="89">
        <v>1350</v>
      </c>
      <c r="R14" s="89">
        <v>1457</v>
      </c>
      <c r="S14" s="89">
        <v>0</v>
      </c>
      <c r="T14" s="89">
        <v>14</v>
      </c>
      <c r="U14" s="89">
        <v>670</v>
      </c>
      <c r="V14" s="89">
        <v>6</v>
      </c>
      <c r="W14" s="89">
        <v>10</v>
      </c>
      <c r="X14" s="89">
        <v>48</v>
      </c>
      <c r="Y14" s="89">
        <v>28</v>
      </c>
      <c r="Z14" s="89">
        <v>116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4768</v>
      </c>
      <c r="C15" s="89">
        <v>2650</v>
      </c>
      <c r="D15" s="89" t="s">
        <v>44</v>
      </c>
      <c r="E15" s="89">
        <v>0</v>
      </c>
      <c r="F15" s="89">
        <v>0</v>
      </c>
      <c r="G15" s="89">
        <v>0</v>
      </c>
      <c r="H15" s="89">
        <v>0</v>
      </c>
      <c r="I15" s="89">
        <v>718</v>
      </c>
      <c r="J15" s="89">
        <v>690</v>
      </c>
      <c r="K15" s="89" t="s">
        <v>44</v>
      </c>
      <c r="L15" s="89">
        <v>710</v>
      </c>
      <c r="M15" s="89">
        <v>627</v>
      </c>
      <c r="N15" s="89">
        <v>22</v>
      </c>
      <c r="O15" s="89">
        <v>126</v>
      </c>
      <c r="P15" s="89">
        <v>53</v>
      </c>
      <c r="Q15" s="89">
        <v>1350</v>
      </c>
      <c r="R15" s="89">
        <v>1440</v>
      </c>
      <c r="S15" s="89">
        <v>0</v>
      </c>
      <c r="T15" s="89">
        <v>19</v>
      </c>
      <c r="U15" s="89">
        <v>850</v>
      </c>
      <c r="V15" s="89">
        <v>6</v>
      </c>
      <c r="W15" s="89">
        <v>10</v>
      </c>
      <c r="X15" s="89">
        <v>59</v>
      </c>
      <c r="Y15" s="89">
        <v>40</v>
      </c>
      <c r="Z15" s="89">
        <v>123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4618</v>
      </c>
      <c r="C16" s="89">
        <v>2510</v>
      </c>
      <c r="D16" s="89" t="s">
        <v>44</v>
      </c>
      <c r="E16" s="89">
        <v>0</v>
      </c>
      <c r="F16" s="89">
        <v>0</v>
      </c>
      <c r="G16" s="89">
        <v>0</v>
      </c>
      <c r="H16" s="89">
        <v>0</v>
      </c>
      <c r="I16" s="89">
        <v>719</v>
      </c>
      <c r="J16" s="89">
        <v>680</v>
      </c>
      <c r="K16" s="89" t="s">
        <v>44</v>
      </c>
      <c r="L16" s="89">
        <v>709</v>
      </c>
      <c r="M16" s="89">
        <v>666</v>
      </c>
      <c r="N16" s="89">
        <v>20</v>
      </c>
      <c r="O16" s="89">
        <v>153</v>
      </c>
      <c r="P16" s="89">
        <v>44</v>
      </c>
      <c r="Q16" s="89">
        <v>1358</v>
      </c>
      <c r="R16" s="89">
        <v>1266</v>
      </c>
      <c r="S16" s="89">
        <v>0</v>
      </c>
      <c r="T16" s="89">
        <v>20</v>
      </c>
      <c r="U16" s="89">
        <v>840</v>
      </c>
      <c r="V16" s="89">
        <v>8</v>
      </c>
      <c r="W16" s="89">
        <v>15</v>
      </c>
      <c r="X16" s="89">
        <v>57</v>
      </c>
      <c r="Y16" s="89">
        <v>32</v>
      </c>
      <c r="Z16" s="89">
        <v>110</v>
      </c>
      <c r="AA16" s="89" t="s">
        <v>44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4662</v>
      </c>
      <c r="C17" s="89">
        <v>2530</v>
      </c>
      <c r="D17" s="89" t="s">
        <v>44</v>
      </c>
      <c r="E17" s="89">
        <v>0</v>
      </c>
      <c r="F17" s="89">
        <v>0</v>
      </c>
      <c r="G17" s="89">
        <v>0</v>
      </c>
      <c r="H17" s="89">
        <v>0</v>
      </c>
      <c r="I17" s="89">
        <v>726</v>
      </c>
      <c r="J17" s="89">
        <v>695</v>
      </c>
      <c r="K17" s="89" t="s">
        <v>44</v>
      </c>
      <c r="L17" s="89">
        <v>711</v>
      </c>
      <c r="M17" s="89">
        <v>647</v>
      </c>
      <c r="N17" s="89">
        <v>23</v>
      </c>
      <c r="O17" s="89">
        <v>173</v>
      </c>
      <c r="P17" s="89">
        <v>54</v>
      </c>
      <c r="Q17" s="89">
        <v>1350</v>
      </c>
      <c r="R17" s="89">
        <v>1278</v>
      </c>
      <c r="S17" s="89">
        <v>0</v>
      </c>
      <c r="T17" s="89">
        <v>22</v>
      </c>
      <c r="U17" s="89">
        <v>848</v>
      </c>
      <c r="V17" s="89">
        <v>8</v>
      </c>
      <c r="W17" s="89">
        <v>13</v>
      </c>
      <c r="X17" s="89">
        <v>50</v>
      </c>
      <c r="Y17" s="89">
        <v>36</v>
      </c>
      <c r="Z17" s="89">
        <v>116</v>
      </c>
      <c r="AA17" s="89" t="s">
        <v>44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4156</v>
      </c>
      <c r="C18" s="89">
        <v>1930</v>
      </c>
      <c r="D18" s="89" t="s">
        <v>44</v>
      </c>
      <c r="E18" s="89">
        <v>0</v>
      </c>
      <c r="F18" s="89">
        <v>0</v>
      </c>
      <c r="G18" s="89">
        <v>0</v>
      </c>
      <c r="H18" s="89">
        <v>0</v>
      </c>
      <c r="I18" s="89">
        <v>696</v>
      </c>
      <c r="J18" s="89">
        <v>718</v>
      </c>
      <c r="K18" s="89" t="s">
        <v>44</v>
      </c>
      <c r="L18" s="89">
        <v>812</v>
      </c>
      <c r="M18" s="89">
        <v>66</v>
      </c>
      <c r="N18" s="89">
        <v>28</v>
      </c>
      <c r="O18" s="89">
        <v>150</v>
      </c>
      <c r="P18" s="89">
        <v>53</v>
      </c>
      <c r="Q18" s="89">
        <v>1355</v>
      </c>
      <c r="R18" s="89">
        <v>1270</v>
      </c>
      <c r="S18" s="89">
        <v>0</v>
      </c>
      <c r="T18" s="89">
        <v>20</v>
      </c>
      <c r="U18" s="89">
        <v>847</v>
      </c>
      <c r="V18" s="89">
        <v>8</v>
      </c>
      <c r="W18" s="89">
        <v>12</v>
      </c>
      <c r="X18" s="89">
        <v>59</v>
      </c>
      <c r="Y18" s="89">
        <v>31</v>
      </c>
      <c r="Z18" s="89">
        <v>109</v>
      </c>
      <c r="AA18" s="89">
        <v>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4471</v>
      </c>
      <c r="C19" s="89">
        <v>1260</v>
      </c>
      <c r="D19" s="89">
        <v>806</v>
      </c>
      <c r="E19" s="89">
        <v>0</v>
      </c>
      <c r="F19" s="89">
        <v>0</v>
      </c>
      <c r="G19" s="89">
        <v>0</v>
      </c>
      <c r="H19" s="89">
        <v>0</v>
      </c>
      <c r="I19" s="89" t="s">
        <v>44</v>
      </c>
      <c r="J19" s="89">
        <v>783</v>
      </c>
      <c r="K19" s="89">
        <v>810</v>
      </c>
      <c r="L19" s="89">
        <v>812</v>
      </c>
      <c r="M19" s="89">
        <v>60</v>
      </c>
      <c r="N19" s="89">
        <v>27</v>
      </c>
      <c r="O19" s="89">
        <v>156</v>
      </c>
      <c r="P19" s="89">
        <v>50</v>
      </c>
      <c r="Q19" s="89">
        <v>1358</v>
      </c>
      <c r="R19" s="89">
        <v>1500</v>
      </c>
      <c r="S19" s="89">
        <v>0</v>
      </c>
      <c r="T19" s="89">
        <v>24</v>
      </c>
      <c r="U19" s="89">
        <v>677</v>
      </c>
      <c r="V19" s="89">
        <v>388</v>
      </c>
      <c r="W19" s="89">
        <v>107</v>
      </c>
      <c r="X19" s="89">
        <v>52</v>
      </c>
      <c r="Y19" s="89">
        <v>50</v>
      </c>
      <c r="Z19" s="89">
        <v>119</v>
      </c>
      <c r="AA19" s="89">
        <v>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4538</v>
      </c>
      <c r="C20" s="89">
        <v>450</v>
      </c>
      <c r="D20" s="89">
        <v>1026</v>
      </c>
      <c r="E20" s="89">
        <v>0</v>
      </c>
      <c r="F20" s="89">
        <v>0</v>
      </c>
      <c r="G20" s="89">
        <v>0</v>
      </c>
      <c r="H20" s="89">
        <v>0</v>
      </c>
      <c r="I20" s="89" t="s">
        <v>44</v>
      </c>
      <c r="J20" s="89">
        <v>1040</v>
      </c>
      <c r="K20" s="89">
        <v>1014</v>
      </c>
      <c r="L20" s="89">
        <v>1008</v>
      </c>
      <c r="M20" s="89">
        <v>64</v>
      </c>
      <c r="N20" s="89">
        <v>20</v>
      </c>
      <c r="O20" s="89">
        <v>100</v>
      </c>
      <c r="P20" s="89">
        <v>53</v>
      </c>
      <c r="Q20" s="89">
        <v>1370</v>
      </c>
      <c r="R20" s="89">
        <v>1459</v>
      </c>
      <c r="S20" s="89">
        <v>0</v>
      </c>
      <c r="T20" s="89">
        <v>20</v>
      </c>
      <c r="U20" s="89">
        <v>670</v>
      </c>
      <c r="V20" s="89">
        <v>373</v>
      </c>
      <c r="W20" s="89">
        <v>109</v>
      </c>
      <c r="X20" s="89">
        <v>42</v>
      </c>
      <c r="Y20" s="89">
        <v>34</v>
      </c>
      <c r="Z20" s="89">
        <v>116</v>
      </c>
      <c r="AA20" s="89">
        <v>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4322</v>
      </c>
      <c r="C21" s="89" t="s">
        <v>44</v>
      </c>
      <c r="D21" s="89">
        <v>1096</v>
      </c>
      <c r="E21" s="89">
        <v>0</v>
      </c>
      <c r="F21" s="89">
        <v>0</v>
      </c>
      <c r="G21" s="89">
        <v>0</v>
      </c>
      <c r="H21" s="89">
        <v>0</v>
      </c>
      <c r="I21" s="89" t="s">
        <v>44</v>
      </c>
      <c r="J21" s="89">
        <v>1082</v>
      </c>
      <c r="K21" s="89">
        <v>1065</v>
      </c>
      <c r="L21" s="89">
        <v>1079</v>
      </c>
      <c r="M21" s="89">
        <v>56</v>
      </c>
      <c r="N21" s="89">
        <v>25</v>
      </c>
      <c r="O21" s="89">
        <v>104</v>
      </c>
      <c r="P21" s="89">
        <v>85</v>
      </c>
      <c r="Q21" s="89">
        <v>1382</v>
      </c>
      <c r="R21" s="89">
        <v>1289</v>
      </c>
      <c r="S21" s="89">
        <v>0</v>
      </c>
      <c r="T21" s="89">
        <v>16</v>
      </c>
      <c r="U21" s="89">
        <v>856</v>
      </c>
      <c r="V21" s="89">
        <v>370</v>
      </c>
      <c r="W21" s="89">
        <v>100</v>
      </c>
      <c r="X21" s="89">
        <v>38</v>
      </c>
      <c r="Y21" s="89">
        <v>53</v>
      </c>
      <c r="Z21" s="89">
        <v>100</v>
      </c>
      <c r="AA21" s="89">
        <v>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4392</v>
      </c>
      <c r="C22" s="89" t="s">
        <v>44</v>
      </c>
      <c r="D22" s="89">
        <v>1099</v>
      </c>
      <c r="E22" s="89">
        <v>0</v>
      </c>
      <c r="F22" s="89">
        <v>0</v>
      </c>
      <c r="G22" s="89">
        <v>0</v>
      </c>
      <c r="H22" s="89">
        <v>0</v>
      </c>
      <c r="I22" s="89" t="s">
        <v>44</v>
      </c>
      <c r="J22" s="89">
        <v>1127</v>
      </c>
      <c r="K22" s="89">
        <v>1077</v>
      </c>
      <c r="L22" s="89">
        <v>1089</v>
      </c>
      <c r="M22" s="89">
        <v>66</v>
      </c>
      <c r="N22" s="89">
        <v>25</v>
      </c>
      <c r="O22" s="89">
        <v>100</v>
      </c>
      <c r="P22" s="89">
        <v>88</v>
      </c>
      <c r="Q22" s="89">
        <v>1380</v>
      </c>
      <c r="R22" s="89">
        <v>1269</v>
      </c>
      <c r="S22" s="89">
        <v>0</v>
      </c>
      <c r="T22" s="89">
        <v>16</v>
      </c>
      <c r="U22" s="89">
        <v>867</v>
      </c>
      <c r="V22" s="89">
        <v>362</v>
      </c>
      <c r="W22" s="89">
        <v>103</v>
      </c>
      <c r="X22" s="89">
        <v>39</v>
      </c>
      <c r="Y22" s="89">
        <v>55</v>
      </c>
      <c r="Z22" s="89">
        <v>100</v>
      </c>
      <c r="AA22" s="89">
        <v>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4355</v>
      </c>
      <c r="C23" s="89" t="s">
        <v>44</v>
      </c>
      <c r="D23" s="89">
        <v>1086</v>
      </c>
      <c r="E23" s="89">
        <v>0</v>
      </c>
      <c r="F23" s="89">
        <v>0</v>
      </c>
      <c r="G23" s="89">
        <v>0</v>
      </c>
      <c r="H23" s="89">
        <v>0</v>
      </c>
      <c r="I23" s="89" t="s">
        <v>44</v>
      </c>
      <c r="J23" s="89">
        <v>1086</v>
      </c>
      <c r="K23" s="89">
        <v>1100</v>
      </c>
      <c r="L23" s="89">
        <v>1083</v>
      </c>
      <c r="M23" s="89">
        <v>71</v>
      </c>
      <c r="N23" s="89">
        <v>27</v>
      </c>
      <c r="O23" s="89">
        <v>100</v>
      </c>
      <c r="P23" s="89">
        <v>124</v>
      </c>
      <c r="Q23" s="89">
        <v>1368</v>
      </c>
      <c r="R23" s="89">
        <v>1267</v>
      </c>
      <c r="S23" s="89">
        <v>0</v>
      </c>
      <c r="T23" s="89">
        <v>21</v>
      </c>
      <c r="U23" s="89">
        <v>843</v>
      </c>
      <c r="V23" s="89">
        <v>321</v>
      </c>
      <c r="W23" s="89">
        <v>85</v>
      </c>
      <c r="X23" s="89">
        <v>42</v>
      </c>
      <c r="Y23" s="89">
        <v>49</v>
      </c>
      <c r="Z23" s="89">
        <v>54</v>
      </c>
      <c r="AA23" s="89">
        <v>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4750</v>
      </c>
      <c r="C24" s="89" t="s">
        <v>44</v>
      </c>
      <c r="D24" s="89">
        <v>1189</v>
      </c>
      <c r="E24" s="89">
        <v>0</v>
      </c>
      <c r="F24" s="89">
        <v>0</v>
      </c>
      <c r="G24" s="89">
        <v>0</v>
      </c>
      <c r="H24" s="89">
        <v>0</v>
      </c>
      <c r="I24" s="89" t="s">
        <v>44</v>
      </c>
      <c r="J24" s="89">
        <v>1201</v>
      </c>
      <c r="K24" s="89">
        <v>1178</v>
      </c>
      <c r="L24" s="89">
        <v>1182</v>
      </c>
      <c r="M24" s="89">
        <v>71</v>
      </c>
      <c r="N24" s="89">
        <v>25</v>
      </c>
      <c r="O24" s="89">
        <v>97</v>
      </c>
      <c r="P24" s="89">
        <v>120</v>
      </c>
      <c r="Q24" s="89">
        <v>1437</v>
      </c>
      <c r="R24" s="89">
        <v>1423</v>
      </c>
      <c r="S24" s="89">
        <v>0</v>
      </c>
      <c r="T24" s="89">
        <v>12</v>
      </c>
      <c r="U24" s="89">
        <v>820</v>
      </c>
      <c r="V24" s="89">
        <v>358</v>
      </c>
      <c r="W24" s="89">
        <v>90</v>
      </c>
      <c r="X24" s="89">
        <v>46</v>
      </c>
      <c r="Y24" s="89">
        <v>48</v>
      </c>
      <c r="Z24" s="89">
        <v>120</v>
      </c>
      <c r="AA24" s="89">
        <v>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4725</v>
      </c>
      <c r="C25" s="89" t="s">
        <v>44</v>
      </c>
      <c r="D25" s="89">
        <v>1170</v>
      </c>
      <c r="E25" s="89">
        <v>0</v>
      </c>
      <c r="F25" s="89">
        <v>0</v>
      </c>
      <c r="G25" s="89">
        <v>0</v>
      </c>
      <c r="H25" s="89">
        <v>0</v>
      </c>
      <c r="I25" s="89" t="s">
        <v>44</v>
      </c>
      <c r="J25" s="89">
        <v>1195</v>
      </c>
      <c r="K25" s="89">
        <v>1182</v>
      </c>
      <c r="L25" s="89">
        <v>1178</v>
      </c>
      <c r="M25" s="89">
        <v>71</v>
      </c>
      <c r="N25" s="89">
        <v>27</v>
      </c>
      <c r="O25" s="89">
        <v>95</v>
      </c>
      <c r="P25" s="89">
        <v>127</v>
      </c>
      <c r="Q25" s="89">
        <v>1437</v>
      </c>
      <c r="R25" s="89">
        <v>1437</v>
      </c>
      <c r="S25" s="89">
        <v>0</v>
      </c>
      <c r="T25" s="89">
        <v>14</v>
      </c>
      <c r="U25" s="89">
        <v>840</v>
      </c>
      <c r="V25" s="89">
        <v>323</v>
      </c>
      <c r="W25" s="89">
        <v>90</v>
      </c>
      <c r="X25" s="89">
        <v>41</v>
      </c>
      <c r="Y25" s="89">
        <v>37</v>
      </c>
      <c r="Z25" s="89">
        <v>116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4709</v>
      </c>
      <c r="C26" s="89" t="s">
        <v>44</v>
      </c>
      <c r="D26" s="89">
        <v>1175</v>
      </c>
      <c r="E26" s="89">
        <v>0</v>
      </c>
      <c r="F26" s="89">
        <v>0</v>
      </c>
      <c r="G26" s="89">
        <v>0</v>
      </c>
      <c r="H26" s="89">
        <v>0</v>
      </c>
      <c r="I26" s="89" t="s">
        <v>44</v>
      </c>
      <c r="J26" s="89">
        <v>1190</v>
      </c>
      <c r="K26" s="89">
        <v>1183</v>
      </c>
      <c r="L26" s="89">
        <v>1161</v>
      </c>
      <c r="M26" s="89">
        <v>76</v>
      </c>
      <c r="N26" s="89">
        <v>24</v>
      </c>
      <c r="O26" s="89">
        <v>87</v>
      </c>
      <c r="P26" s="89">
        <v>116</v>
      </c>
      <c r="Q26" s="89">
        <v>1451</v>
      </c>
      <c r="R26" s="89">
        <v>1421</v>
      </c>
      <c r="S26" s="89">
        <v>0</v>
      </c>
      <c r="T26" s="89">
        <v>17</v>
      </c>
      <c r="U26" s="89">
        <v>832</v>
      </c>
      <c r="V26" s="89">
        <v>330</v>
      </c>
      <c r="W26" s="89">
        <v>89</v>
      </c>
      <c r="X26" s="89">
        <v>43</v>
      </c>
      <c r="Y26" s="89">
        <v>41</v>
      </c>
      <c r="Z26" s="89">
        <v>106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3931</v>
      </c>
      <c r="C27" s="18">
        <f>MIN(C9:C22)</f>
        <v>420</v>
      </c>
      <c r="D27" s="18">
        <f t="shared" ref="D27:AB27" si="1">MIN(D3:D26)</f>
        <v>806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640</v>
      </c>
      <c r="J27" s="18">
        <f t="shared" si="1"/>
        <v>670</v>
      </c>
      <c r="K27" s="18">
        <f t="shared" si="1"/>
        <v>810</v>
      </c>
      <c r="L27" s="18">
        <f t="shared" si="1"/>
        <v>678</v>
      </c>
      <c r="M27" s="18">
        <f t="shared" si="1"/>
        <v>56</v>
      </c>
      <c r="N27" s="18">
        <f t="shared" si="1"/>
        <v>20</v>
      </c>
      <c r="O27" s="18">
        <f t="shared" si="1"/>
        <v>74</v>
      </c>
      <c r="P27" s="18">
        <f t="shared" si="1"/>
        <v>39</v>
      </c>
      <c r="Q27" s="18">
        <f t="shared" si="1"/>
        <v>1334</v>
      </c>
      <c r="R27" s="18">
        <f t="shared" si="1"/>
        <v>1253</v>
      </c>
      <c r="S27" s="18">
        <f t="shared" si="1"/>
        <v>0</v>
      </c>
      <c r="T27" s="18">
        <f t="shared" si="1"/>
        <v>10</v>
      </c>
      <c r="U27" s="18">
        <f t="shared" si="1"/>
        <v>670</v>
      </c>
      <c r="V27" s="18">
        <f t="shared" si="1"/>
        <v>3</v>
      </c>
      <c r="W27" s="18">
        <f t="shared" si="1"/>
        <v>3</v>
      </c>
      <c r="X27" s="18">
        <f t="shared" si="1"/>
        <v>30</v>
      </c>
      <c r="Y27" s="18">
        <f t="shared" si="1"/>
        <v>20</v>
      </c>
      <c r="Z27" s="18">
        <f t="shared" si="1"/>
        <v>54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4768</v>
      </c>
      <c r="C28" s="18">
        <f>MAX(C9:C22)</f>
        <v>2650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1059</v>
      </c>
      <c r="J28" s="18">
        <f t="shared" si="2"/>
        <v>1207</v>
      </c>
      <c r="K28" s="18">
        <f t="shared" si="2"/>
        <v>1183</v>
      </c>
      <c r="L28" s="18">
        <f t="shared" si="2"/>
        <v>1182</v>
      </c>
      <c r="M28" s="18">
        <f t="shared" si="2"/>
        <v>743</v>
      </c>
      <c r="N28" s="18">
        <f t="shared" si="2"/>
        <v>35</v>
      </c>
      <c r="O28" s="18">
        <f t="shared" si="2"/>
        <v>173</v>
      </c>
      <c r="P28" s="18">
        <f t="shared" si="2"/>
        <v>127</v>
      </c>
      <c r="Q28" s="18">
        <f t="shared" si="2"/>
        <v>1451</v>
      </c>
      <c r="R28" s="18">
        <f t="shared" si="2"/>
        <v>1529</v>
      </c>
      <c r="S28" s="18">
        <f t="shared" si="2"/>
        <v>0</v>
      </c>
      <c r="T28" s="18">
        <f t="shared" si="2"/>
        <v>24</v>
      </c>
      <c r="U28" s="18">
        <f t="shared" si="2"/>
        <v>867</v>
      </c>
      <c r="V28" s="18">
        <f t="shared" si="2"/>
        <v>388</v>
      </c>
      <c r="W28" s="18">
        <f t="shared" si="2"/>
        <v>109</v>
      </c>
      <c r="X28" s="18">
        <f t="shared" si="2"/>
        <v>59</v>
      </c>
      <c r="Y28" s="18">
        <f t="shared" si="2"/>
        <v>55</v>
      </c>
      <c r="Z28" s="18">
        <f t="shared" si="2"/>
        <v>123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4434.833333333333</v>
      </c>
      <c r="C29" s="20">
        <f>AVERAGE(C9:C22)</f>
        <v>1748.6</v>
      </c>
      <c r="D29" s="20">
        <f t="shared" ref="D29:AB29" si="3">AVERAGE(D3:D26)</f>
        <v>1056.7222222222222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850.16666666666663</v>
      </c>
      <c r="J29" s="20">
        <f t="shared" si="3"/>
        <v>975.75</v>
      </c>
      <c r="K29" s="20">
        <f t="shared" si="3"/>
        <v>1091</v>
      </c>
      <c r="L29" s="20">
        <f t="shared" si="3"/>
        <v>967.375</v>
      </c>
      <c r="M29" s="20">
        <f t="shared" si="3"/>
        <v>292</v>
      </c>
      <c r="N29" s="20">
        <f t="shared" si="3"/>
        <v>25.125</v>
      </c>
      <c r="O29" s="20">
        <f t="shared" si="3"/>
        <v>104</v>
      </c>
      <c r="P29" s="20">
        <f t="shared" si="3"/>
        <v>67.5</v>
      </c>
      <c r="Q29" s="20">
        <f t="shared" si="3"/>
        <v>1383.125</v>
      </c>
      <c r="R29" s="20">
        <f t="shared" si="3"/>
        <v>1391.9583333333333</v>
      </c>
      <c r="S29" s="20">
        <f t="shared" si="3"/>
        <v>0</v>
      </c>
      <c r="T29" s="20">
        <f t="shared" si="3"/>
        <v>17</v>
      </c>
      <c r="U29" s="20">
        <f t="shared" si="3"/>
        <v>797.95833333333337</v>
      </c>
      <c r="V29" s="20">
        <f t="shared" si="3"/>
        <v>122.91666666666667</v>
      </c>
      <c r="W29" s="20">
        <f t="shared" si="3"/>
        <v>41.958333333333336</v>
      </c>
      <c r="X29" s="20">
        <f t="shared" si="3"/>
        <v>43.125</v>
      </c>
      <c r="Y29" s="20">
        <f t="shared" si="3"/>
        <v>35.375</v>
      </c>
      <c r="Z29" s="20">
        <f t="shared" si="3"/>
        <v>106.25</v>
      </c>
      <c r="AA29" s="20">
        <f t="shared" si="3"/>
        <v>6.2727272727272725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zoomScale="40" zoomScaleNormal="40" workbookViewId="0">
      <pane ySplit="2" topLeftCell="A15" activePane="bottomLeft" state="frozen"/>
      <selection activeCell="N18" sqref="N18"/>
      <selection pane="bottomLeft" activeCell="O32" sqref="O3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Summary'!A34</f>
        <v>45291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4292</v>
      </c>
      <c r="C3" s="89" t="s">
        <v>44</v>
      </c>
      <c r="D3" s="89">
        <v>1074</v>
      </c>
      <c r="E3" s="89">
        <v>0</v>
      </c>
      <c r="F3" s="89">
        <v>0</v>
      </c>
      <c r="G3" s="89">
        <v>0</v>
      </c>
      <c r="H3" s="89">
        <v>0</v>
      </c>
      <c r="I3" s="89">
        <v>1062</v>
      </c>
      <c r="J3" s="89">
        <v>1081</v>
      </c>
      <c r="K3" s="89">
        <v>1075</v>
      </c>
      <c r="L3" s="89" t="s">
        <v>44</v>
      </c>
      <c r="M3" s="89">
        <v>71</v>
      </c>
      <c r="N3" s="89">
        <v>21</v>
      </c>
      <c r="O3" s="89">
        <v>97</v>
      </c>
      <c r="P3" s="89">
        <v>112</v>
      </c>
      <c r="Q3" s="89">
        <v>1437</v>
      </c>
      <c r="R3" s="89">
        <v>1415</v>
      </c>
      <c r="S3" s="89">
        <v>0</v>
      </c>
      <c r="T3" s="89">
        <v>13</v>
      </c>
      <c r="U3" s="89">
        <v>843</v>
      </c>
      <c r="V3" s="89">
        <v>45</v>
      </c>
      <c r="W3" s="89">
        <v>38</v>
      </c>
      <c r="X3" s="89">
        <v>46</v>
      </c>
      <c r="Y3" s="89">
        <v>28</v>
      </c>
      <c r="Z3" s="89">
        <v>96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4250</v>
      </c>
      <c r="C4" s="89" t="s">
        <v>44</v>
      </c>
      <c r="D4" s="89">
        <v>1045</v>
      </c>
      <c r="E4" s="89">
        <v>0</v>
      </c>
      <c r="F4" s="89">
        <v>0</v>
      </c>
      <c r="G4" s="89">
        <v>0</v>
      </c>
      <c r="H4" s="89">
        <v>0</v>
      </c>
      <c r="I4" s="89">
        <v>1076</v>
      </c>
      <c r="J4" s="89">
        <v>1082</v>
      </c>
      <c r="K4" s="89">
        <v>1047</v>
      </c>
      <c r="L4" s="89" t="s">
        <v>44</v>
      </c>
      <c r="M4" s="89">
        <v>74</v>
      </c>
      <c r="N4" s="89">
        <v>23</v>
      </c>
      <c r="O4" s="89">
        <v>91</v>
      </c>
      <c r="P4" s="89">
        <v>121</v>
      </c>
      <c r="Q4" s="89">
        <v>1423</v>
      </c>
      <c r="R4" s="89">
        <v>1418</v>
      </c>
      <c r="S4" s="89">
        <v>0</v>
      </c>
      <c r="T4" s="89">
        <v>16</v>
      </c>
      <c r="U4" s="89">
        <v>823</v>
      </c>
      <c r="V4" s="89">
        <v>13</v>
      </c>
      <c r="W4" s="89">
        <v>23</v>
      </c>
      <c r="X4" s="89">
        <v>42</v>
      </c>
      <c r="Y4" s="89">
        <v>27</v>
      </c>
      <c r="Z4" s="89">
        <v>100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4227</v>
      </c>
      <c r="C5" s="89" t="s">
        <v>44</v>
      </c>
      <c r="D5" s="89">
        <v>1061</v>
      </c>
      <c r="E5" s="89">
        <v>0</v>
      </c>
      <c r="F5" s="89">
        <v>0</v>
      </c>
      <c r="G5" s="89">
        <v>0</v>
      </c>
      <c r="H5" s="89">
        <v>0</v>
      </c>
      <c r="I5" s="89">
        <v>1056</v>
      </c>
      <c r="J5" s="89">
        <v>1068</v>
      </c>
      <c r="K5" s="89">
        <v>1042</v>
      </c>
      <c r="L5" s="89" t="s">
        <v>44</v>
      </c>
      <c r="M5" s="89">
        <v>74</v>
      </c>
      <c r="N5" s="89">
        <v>22</v>
      </c>
      <c r="O5" s="89">
        <v>81</v>
      </c>
      <c r="P5" s="89">
        <v>103</v>
      </c>
      <c r="Q5" s="89">
        <v>1432</v>
      </c>
      <c r="R5" s="89">
        <v>1432</v>
      </c>
      <c r="S5" s="89">
        <v>0</v>
      </c>
      <c r="T5" s="89">
        <v>13</v>
      </c>
      <c r="U5" s="89">
        <v>834</v>
      </c>
      <c r="V5" s="89">
        <v>13</v>
      </c>
      <c r="W5" s="89">
        <v>20</v>
      </c>
      <c r="X5" s="89">
        <v>43</v>
      </c>
      <c r="Y5" s="89">
        <v>20</v>
      </c>
      <c r="Z5" s="89">
        <v>103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4098</v>
      </c>
      <c r="C6" s="89" t="s">
        <v>44</v>
      </c>
      <c r="D6" s="89">
        <v>1022</v>
      </c>
      <c r="E6" s="89">
        <v>0</v>
      </c>
      <c r="F6" s="89">
        <v>0</v>
      </c>
      <c r="G6" s="89">
        <v>0</v>
      </c>
      <c r="H6" s="89">
        <v>0</v>
      </c>
      <c r="I6" s="89">
        <v>1025</v>
      </c>
      <c r="J6" s="89">
        <v>1032</v>
      </c>
      <c r="K6" s="89">
        <v>1019</v>
      </c>
      <c r="L6" s="89" t="s">
        <v>44</v>
      </c>
      <c r="M6" s="89">
        <v>74</v>
      </c>
      <c r="N6" s="89">
        <v>22</v>
      </c>
      <c r="O6" s="89">
        <v>72</v>
      </c>
      <c r="P6" s="89">
        <v>106</v>
      </c>
      <c r="Q6" s="89">
        <v>1354</v>
      </c>
      <c r="R6" s="89">
        <v>1253</v>
      </c>
      <c r="S6" s="89">
        <v>0</v>
      </c>
      <c r="T6" s="89">
        <v>13</v>
      </c>
      <c r="U6" s="89">
        <v>846</v>
      </c>
      <c r="V6" s="89">
        <v>13</v>
      </c>
      <c r="W6" s="89">
        <v>20</v>
      </c>
      <c r="X6" s="89">
        <v>39</v>
      </c>
      <c r="Y6" s="89">
        <v>25</v>
      </c>
      <c r="Z6" s="89">
        <v>113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3864</v>
      </c>
      <c r="C7" s="89" t="s">
        <v>44</v>
      </c>
      <c r="D7" s="89">
        <v>982</v>
      </c>
      <c r="E7" s="89">
        <v>0</v>
      </c>
      <c r="F7" s="89">
        <v>0</v>
      </c>
      <c r="G7" s="89">
        <v>0</v>
      </c>
      <c r="H7" s="89">
        <v>0</v>
      </c>
      <c r="I7" s="89">
        <v>985</v>
      </c>
      <c r="J7" s="89">
        <v>969</v>
      </c>
      <c r="K7" s="89">
        <v>928</v>
      </c>
      <c r="L7" s="89" t="s">
        <v>44</v>
      </c>
      <c r="M7" s="89">
        <v>76</v>
      </c>
      <c r="N7" s="89">
        <v>22</v>
      </c>
      <c r="O7" s="89">
        <v>79</v>
      </c>
      <c r="P7" s="89">
        <v>100</v>
      </c>
      <c r="Q7" s="89">
        <v>1356</v>
      </c>
      <c r="R7" s="89">
        <v>1247</v>
      </c>
      <c r="S7" s="89">
        <v>0</v>
      </c>
      <c r="T7" s="89">
        <v>13</v>
      </c>
      <c r="U7" s="89">
        <v>832</v>
      </c>
      <c r="V7" s="89">
        <v>13</v>
      </c>
      <c r="W7" s="89">
        <v>20</v>
      </c>
      <c r="X7" s="89">
        <v>39</v>
      </c>
      <c r="Y7" s="89">
        <v>22</v>
      </c>
      <c r="Z7" s="89">
        <v>105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4058</v>
      </c>
      <c r="C8" s="89" t="s">
        <v>44</v>
      </c>
      <c r="D8" s="89">
        <v>1022</v>
      </c>
      <c r="E8" s="89">
        <v>0</v>
      </c>
      <c r="F8" s="89">
        <v>0</v>
      </c>
      <c r="G8" s="89">
        <v>0</v>
      </c>
      <c r="H8" s="89">
        <v>0</v>
      </c>
      <c r="I8" s="89">
        <v>1005</v>
      </c>
      <c r="J8" s="89">
        <v>1019</v>
      </c>
      <c r="K8" s="89">
        <v>1012</v>
      </c>
      <c r="L8" s="89" t="s">
        <v>44</v>
      </c>
      <c r="M8" s="89">
        <v>78</v>
      </c>
      <c r="N8" s="89">
        <v>22</v>
      </c>
      <c r="O8" s="89">
        <v>91</v>
      </c>
      <c r="P8" s="89">
        <v>114</v>
      </c>
      <c r="Q8" s="89">
        <v>1356</v>
      </c>
      <c r="R8" s="89">
        <v>1247</v>
      </c>
      <c r="S8" s="89">
        <v>0</v>
      </c>
      <c r="T8" s="89">
        <v>13</v>
      </c>
      <c r="U8" s="89">
        <v>823</v>
      </c>
      <c r="V8" s="89">
        <v>13</v>
      </c>
      <c r="W8" s="89">
        <v>20</v>
      </c>
      <c r="X8" s="89">
        <v>37</v>
      </c>
      <c r="Y8" s="89">
        <v>48</v>
      </c>
      <c r="Z8" s="89">
        <v>104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4140</v>
      </c>
      <c r="C9" s="89" t="s">
        <v>44</v>
      </c>
      <c r="D9" s="89">
        <v>1036</v>
      </c>
      <c r="E9" s="89">
        <v>0</v>
      </c>
      <c r="F9" s="89">
        <v>0</v>
      </c>
      <c r="G9" s="89">
        <v>0</v>
      </c>
      <c r="H9" s="89">
        <v>0</v>
      </c>
      <c r="I9" s="89">
        <v>1045</v>
      </c>
      <c r="J9" s="89">
        <v>1048</v>
      </c>
      <c r="K9" s="89">
        <v>1011</v>
      </c>
      <c r="L9" s="89" t="s">
        <v>44</v>
      </c>
      <c r="M9" s="89">
        <v>76</v>
      </c>
      <c r="N9" s="89">
        <v>21</v>
      </c>
      <c r="O9" s="89">
        <v>96</v>
      </c>
      <c r="P9" s="89">
        <v>100</v>
      </c>
      <c r="Q9" s="89">
        <v>1337</v>
      </c>
      <c r="R9" s="89">
        <v>1421</v>
      </c>
      <c r="S9" s="89">
        <v>0</v>
      </c>
      <c r="T9" s="89">
        <v>13</v>
      </c>
      <c r="U9" s="89">
        <v>832</v>
      </c>
      <c r="V9" s="89">
        <v>13</v>
      </c>
      <c r="W9" s="89">
        <v>20</v>
      </c>
      <c r="X9" s="89">
        <v>37</v>
      </c>
      <c r="Y9" s="89">
        <v>30</v>
      </c>
      <c r="Z9" s="89">
        <v>101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4205</v>
      </c>
      <c r="C10" s="89" t="s">
        <v>44</v>
      </c>
      <c r="D10" s="89">
        <v>1061</v>
      </c>
      <c r="E10" s="89">
        <v>0</v>
      </c>
      <c r="F10" s="89">
        <v>0</v>
      </c>
      <c r="G10" s="89">
        <v>0</v>
      </c>
      <c r="H10" s="89">
        <v>0</v>
      </c>
      <c r="I10" s="89">
        <v>1048</v>
      </c>
      <c r="J10" s="89">
        <v>1038</v>
      </c>
      <c r="K10" s="89">
        <v>1058</v>
      </c>
      <c r="L10" s="89" t="s">
        <v>44</v>
      </c>
      <c r="M10" s="89">
        <v>85</v>
      </c>
      <c r="N10" s="89">
        <v>21</v>
      </c>
      <c r="O10" s="89">
        <v>105</v>
      </c>
      <c r="P10" s="89">
        <v>113</v>
      </c>
      <c r="Q10" s="89">
        <v>1334</v>
      </c>
      <c r="R10" s="89">
        <v>1446</v>
      </c>
      <c r="S10" s="89">
        <v>0</v>
      </c>
      <c r="T10" s="89">
        <v>10</v>
      </c>
      <c r="U10" s="89">
        <v>834</v>
      </c>
      <c r="V10" s="89">
        <v>11</v>
      </c>
      <c r="W10" s="89">
        <v>6</v>
      </c>
      <c r="X10" s="89">
        <v>36</v>
      </c>
      <c r="Y10" s="89">
        <v>28</v>
      </c>
      <c r="Z10" s="89">
        <v>105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4524</v>
      </c>
      <c r="C11" s="89">
        <v>490</v>
      </c>
      <c r="D11" s="89" t="s">
        <v>44</v>
      </c>
      <c r="E11" s="89">
        <v>0</v>
      </c>
      <c r="F11" s="89">
        <v>0</v>
      </c>
      <c r="G11" s="89">
        <v>0</v>
      </c>
      <c r="H11" s="89">
        <v>0</v>
      </c>
      <c r="I11" s="89">
        <v>1011</v>
      </c>
      <c r="J11" s="89">
        <v>1018</v>
      </c>
      <c r="K11" s="89">
        <v>1000</v>
      </c>
      <c r="L11" s="89">
        <v>1005</v>
      </c>
      <c r="M11" s="89">
        <v>689</v>
      </c>
      <c r="N11" s="89">
        <v>27</v>
      </c>
      <c r="O11" s="89">
        <v>117</v>
      </c>
      <c r="P11" s="89">
        <v>67</v>
      </c>
      <c r="Q11" s="89">
        <v>1334</v>
      </c>
      <c r="R11" s="89">
        <v>1449</v>
      </c>
      <c r="S11" s="89">
        <v>0</v>
      </c>
      <c r="T11" s="89">
        <v>17</v>
      </c>
      <c r="U11" s="89">
        <v>680</v>
      </c>
      <c r="V11" s="89">
        <v>10</v>
      </c>
      <c r="W11" s="89">
        <v>8</v>
      </c>
      <c r="X11" s="89">
        <v>37</v>
      </c>
      <c r="Y11" s="89">
        <v>38</v>
      </c>
      <c r="Z11" s="89">
        <v>107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4611</v>
      </c>
      <c r="C12" s="89">
        <v>1340</v>
      </c>
      <c r="D12" s="89" t="s">
        <v>44</v>
      </c>
      <c r="E12" s="89">
        <v>0</v>
      </c>
      <c r="F12" s="89">
        <v>0</v>
      </c>
      <c r="G12" s="89">
        <v>0</v>
      </c>
      <c r="H12" s="89">
        <v>0</v>
      </c>
      <c r="I12" s="89">
        <v>807</v>
      </c>
      <c r="J12" s="89">
        <v>829</v>
      </c>
      <c r="K12" s="89">
        <v>812</v>
      </c>
      <c r="L12" s="89">
        <v>823</v>
      </c>
      <c r="M12" s="89">
        <v>694</v>
      </c>
      <c r="N12" s="89">
        <v>20</v>
      </c>
      <c r="O12" s="89">
        <v>119</v>
      </c>
      <c r="P12" s="89">
        <v>58</v>
      </c>
      <c r="Q12" s="89">
        <v>1335</v>
      </c>
      <c r="R12" s="89">
        <v>1440</v>
      </c>
      <c r="S12" s="89">
        <v>0</v>
      </c>
      <c r="T12" s="89">
        <v>18</v>
      </c>
      <c r="U12" s="89">
        <v>682</v>
      </c>
      <c r="V12" s="89">
        <v>10</v>
      </c>
      <c r="W12" s="89">
        <v>8</v>
      </c>
      <c r="X12" s="89">
        <v>39</v>
      </c>
      <c r="Y12" s="89">
        <v>30</v>
      </c>
      <c r="Z12" s="89">
        <v>117</v>
      </c>
      <c r="AA12" s="89">
        <v>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4560</v>
      </c>
      <c r="C13" s="89">
        <v>2410</v>
      </c>
      <c r="D13" s="89" t="s">
        <v>44</v>
      </c>
      <c r="E13" s="89">
        <v>0</v>
      </c>
      <c r="F13" s="89">
        <v>0</v>
      </c>
      <c r="G13" s="89">
        <v>0</v>
      </c>
      <c r="H13" s="89">
        <v>0</v>
      </c>
      <c r="I13" s="89">
        <v>718</v>
      </c>
      <c r="J13" s="89" t="s">
        <v>44</v>
      </c>
      <c r="K13" s="89">
        <v>709</v>
      </c>
      <c r="L13" s="89">
        <v>723</v>
      </c>
      <c r="M13" s="89">
        <v>671</v>
      </c>
      <c r="N13" s="89">
        <v>29</v>
      </c>
      <c r="O13" s="89">
        <v>100</v>
      </c>
      <c r="P13" s="89">
        <v>60</v>
      </c>
      <c r="Q13" s="89">
        <v>1345</v>
      </c>
      <c r="R13" s="89">
        <v>1270</v>
      </c>
      <c r="S13" s="89">
        <v>0</v>
      </c>
      <c r="T13" s="89">
        <v>19</v>
      </c>
      <c r="U13" s="89">
        <v>850</v>
      </c>
      <c r="V13" s="89">
        <v>10</v>
      </c>
      <c r="W13" s="89">
        <v>18</v>
      </c>
      <c r="X13" s="89">
        <v>46</v>
      </c>
      <c r="Y13" s="89">
        <v>31</v>
      </c>
      <c r="Z13" s="89">
        <v>119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4614</v>
      </c>
      <c r="C14" s="89">
        <v>2560</v>
      </c>
      <c r="D14" s="89" t="s">
        <v>44</v>
      </c>
      <c r="E14" s="89">
        <v>0</v>
      </c>
      <c r="F14" s="89">
        <v>0</v>
      </c>
      <c r="G14" s="89">
        <v>0</v>
      </c>
      <c r="H14" s="89">
        <v>0</v>
      </c>
      <c r="I14" s="89">
        <v>702</v>
      </c>
      <c r="J14" s="89" t="s">
        <v>44</v>
      </c>
      <c r="K14" s="89">
        <v>682</v>
      </c>
      <c r="L14" s="89">
        <v>670</v>
      </c>
      <c r="M14" s="89">
        <v>662</v>
      </c>
      <c r="N14" s="89">
        <v>29</v>
      </c>
      <c r="O14" s="89">
        <v>96</v>
      </c>
      <c r="P14" s="89">
        <v>58</v>
      </c>
      <c r="Q14" s="89">
        <v>1340</v>
      </c>
      <c r="R14" s="89">
        <v>1270</v>
      </c>
      <c r="S14" s="89">
        <v>0</v>
      </c>
      <c r="T14" s="89">
        <v>10</v>
      </c>
      <c r="U14" s="89">
        <v>846</v>
      </c>
      <c r="V14" s="89">
        <v>10</v>
      </c>
      <c r="W14" s="89">
        <v>17</v>
      </c>
      <c r="X14" s="89">
        <v>46</v>
      </c>
      <c r="Y14" s="89">
        <v>30</v>
      </c>
      <c r="Z14" s="89">
        <v>119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4519</v>
      </c>
      <c r="C15" s="89">
        <v>2460</v>
      </c>
      <c r="D15" s="89">
        <v>700</v>
      </c>
      <c r="E15" s="89">
        <v>0</v>
      </c>
      <c r="F15" s="89">
        <v>0</v>
      </c>
      <c r="G15" s="89">
        <v>0</v>
      </c>
      <c r="H15" s="89">
        <v>0</v>
      </c>
      <c r="I15" s="89" t="s">
        <v>44</v>
      </c>
      <c r="J15" s="89" t="s">
        <v>44</v>
      </c>
      <c r="K15" s="89">
        <v>680</v>
      </c>
      <c r="L15" s="89">
        <v>679</v>
      </c>
      <c r="M15" s="89">
        <v>645</v>
      </c>
      <c r="N15" s="89">
        <v>29</v>
      </c>
      <c r="O15" s="89">
        <v>90</v>
      </c>
      <c r="P15" s="89">
        <v>58</v>
      </c>
      <c r="Q15" s="89">
        <v>1344</v>
      </c>
      <c r="R15" s="89">
        <v>1240</v>
      </c>
      <c r="S15" s="89">
        <v>0</v>
      </c>
      <c r="T15" s="89">
        <v>15</v>
      </c>
      <c r="U15" s="89">
        <v>840</v>
      </c>
      <c r="V15" s="89">
        <v>10</v>
      </c>
      <c r="W15" s="89">
        <v>17</v>
      </c>
      <c r="X15" s="89">
        <v>48</v>
      </c>
      <c r="Y15" s="89">
        <v>30</v>
      </c>
      <c r="Z15" s="89">
        <v>110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4937</v>
      </c>
      <c r="C16" s="89">
        <v>2720</v>
      </c>
      <c r="D16" s="89">
        <v>722</v>
      </c>
      <c r="E16" s="89">
        <v>0</v>
      </c>
      <c r="F16" s="89">
        <v>0</v>
      </c>
      <c r="G16" s="89">
        <v>0</v>
      </c>
      <c r="H16" s="89">
        <v>0</v>
      </c>
      <c r="I16" s="89" t="s">
        <v>44</v>
      </c>
      <c r="J16" s="89" t="s">
        <v>44</v>
      </c>
      <c r="K16" s="89">
        <v>755</v>
      </c>
      <c r="L16" s="89">
        <v>740</v>
      </c>
      <c r="M16" s="89">
        <v>652</v>
      </c>
      <c r="N16" s="89">
        <v>20</v>
      </c>
      <c r="O16" s="89">
        <v>140</v>
      </c>
      <c r="P16" s="89">
        <v>54</v>
      </c>
      <c r="Q16" s="89">
        <v>1343</v>
      </c>
      <c r="R16" s="89">
        <v>1540</v>
      </c>
      <c r="S16" s="89">
        <v>0</v>
      </c>
      <c r="T16" s="89">
        <v>15</v>
      </c>
      <c r="U16" s="89">
        <v>838</v>
      </c>
      <c r="V16" s="89">
        <v>10</v>
      </c>
      <c r="W16" s="89">
        <v>17</v>
      </c>
      <c r="X16" s="89">
        <v>58</v>
      </c>
      <c r="Y16" s="89">
        <v>33</v>
      </c>
      <c r="Z16" s="89">
        <v>116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4855</v>
      </c>
      <c r="C17" s="89">
        <v>2650</v>
      </c>
      <c r="D17" s="89">
        <v>732</v>
      </c>
      <c r="E17" s="89">
        <v>0</v>
      </c>
      <c r="F17" s="89">
        <v>0</v>
      </c>
      <c r="G17" s="89">
        <v>0</v>
      </c>
      <c r="H17" s="89">
        <v>0</v>
      </c>
      <c r="I17" s="89" t="s">
        <v>44</v>
      </c>
      <c r="J17" s="89" t="s">
        <v>44</v>
      </c>
      <c r="K17" s="89">
        <v>729</v>
      </c>
      <c r="L17" s="89">
        <v>744</v>
      </c>
      <c r="M17" s="89">
        <v>673</v>
      </c>
      <c r="N17" s="89">
        <v>20</v>
      </c>
      <c r="O17" s="89">
        <v>150</v>
      </c>
      <c r="P17" s="89">
        <v>54</v>
      </c>
      <c r="Q17" s="89">
        <v>1340</v>
      </c>
      <c r="R17" s="89">
        <v>1530</v>
      </c>
      <c r="S17" s="89">
        <v>0</v>
      </c>
      <c r="T17" s="89">
        <v>19</v>
      </c>
      <c r="U17" s="89">
        <v>854</v>
      </c>
      <c r="V17" s="89">
        <v>10</v>
      </c>
      <c r="W17" s="89">
        <v>13</v>
      </c>
      <c r="X17" s="89">
        <v>54</v>
      </c>
      <c r="Y17" s="89">
        <v>48</v>
      </c>
      <c r="Z17" s="89">
        <v>118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4317</v>
      </c>
      <c r="C18" s="89">
        <v>2270</v>
      </c>
      <c r="D18" s="89">
        <v>682</v>
      </c>
      <c r="E18" s="89">
        <v>0</v>
      </c>
      <c r="F18" s="89">
        <v>0</v>
      </c>
      <c r="G18" s="89">
        <v>0</v>
      </c>
      <c r="H18" s="89">
        <v>0</v>
      </c>
      <c r="I18" s="89" t="s">
        <v>44</v>
      </c>
      <c r="J18" s="89" t="s">
        <v>44</v>
      </c>
      <c r="K18" s="89">
        <v>676</v>
      </c>
      <c r="L18" s="89">
        <v>689</v>
      </c>
      <c r="M18" s="89">
        <v>60</v>
      </c>
      <c r="N18" s="89">
        <v>27</v>
      </c>
      <c r="O18" s="89">
        <v>144</v>
      </c>
      <c r="P18" s="89">
        <v>54</v>
      </c>
      <c r="Q18" s="89">
        <v>1356</v>
      </c>
      <c r="R18" s="89">
        <v>1530</v>
      </c>
      <c r="S18" s="89">
        <v>0</v>
      </c>
      <c r="T18" s="89">
        <v>13</v>
      </c>
      <c r="U18" s="89">
        <v>850</v>
      </c>
      <c r="V18" s="89">
        <v>10</v>
      </c>
      <c r="W18" s="89">
        <v>13</v>
      </c>
      <c r="X18" s="89">
        <v>54</v>
      </c>
      <c r="Y18" s="89">
        <v>30</v>
      </c>
      <c r="Z18" s="89">
        <v>108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4699</v>
      </c>
      <c r="C19" s="89">
        <v>1320</v>
      </c>
      <c r="D19" s="89">
        <v>886</v>
      </c>
      <c r="E19" s="89">
        <v>0</v>
      </c>
      <c r="F19" s="89">
        <v>0</v>
      </c>
      <c r="G19" s="89">
        <v>0</v>
      </c>
      <c r="H19" s="89">
        <v>0</v>
      </c>
      <c r="I19" s="89" t="s">
        <v>44</v>
      </c>
      <c r="J19" s="89">
        <v>714</v>
      </c>
      <c r="K19" s="89">
        <v>872</v>
      </c>
      <c r="L19" s="89">
        <v>907</v>
      </c>
      <c r="M19" s="89">
        <v>655</v>
      </c>
      <c r="N19" s="89">
        <v>20</v>
      </c>
      <c r="O19" s="89">
        <v>119</v>
      </c>
      <c r="P19" s="89">
        <v>56</v>
      </c>
      <c r="Q19" s="89">
        <v>1340</v>
      </c>
      <c r="R19" s="89">
        <v>1538</v>
      </c>
      <c r="S19" s="89">
        <v>0</v>
      </c>
      <c r="T19" s="89">
        <v>20</v>
      </c>
      <c r="U19" s="89">
        <v>835</v>
      </c>
      <c r="V19" s="89">
        <v>12</v>
      </c>
      <c r="W19" s="89">
        <v>17</v>
      </c>
      <c r="X19" s="89">
        <v>52</v>
      </c>
      <c r="Y19" s="89">
        <v>33</v>
      </c>
      <c r="Z19" s="89">
        <v>60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4806</v>
      </c>
      <c r="C20" s="89">
        <v>430</v>
      </c>
      <c r="D20" s="89">
        <v>1116</v>
      </c>
      <c r="E20" s="89">
        <v>0</v>
      </c>
      <c r="F20" s="89">
        <v>0</v>
      </c>
      <c r="G20" s="89">
        <v>0</v>
      </c>
      <c r="H20" s="89">
        <v>0</v>
      </c>
      <c r="I20" s="89" t="s">
        <v>44</v>
      </c>
      <c r="J20" s="89">
        <v>1077</v>
      </c>
      <c r="K20" s="89">
        <v>1080</v>
      </c>
      <c r="L20" s="89">
        <v>1103</v>
      </c>
      <c r="M20" s="89">
        <v>656</v>
      </c>
      <c r="N20" s="89">
        <v>22</v>
      </c>
      <c r="O20" s="89">
        <v>120</v>
      </c>
      <c r="P20" s="89">
        <v>57</v>
      </c>
      <c r="Q20" s="89">
        <v>1342</v>
      </c>
      <c r="R20" s="89">
        <v>1539</v>
      </c>
      <c r="S20" s="89">
        <v>0</v>
      </c>
      <c r="T20" s="89">
        <v>22</v>
      </c>
      <c r="U20" s="89">
        <v>836</v>
      </c>
      <c r="V20" s="89">
        <v>16</v>
      </c>
      <c r="W20" s="89">
        <v>19</v>
      </c>
      <c r="X20" s="89">
        <v>44</v>
      </c>
      <c r="Y20" s="89">
        <v>48</v>
      </c>
      <c r="Z20" s="89">
        <v>62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4778</v>
      </c>
      <c r="C21" s="89">
        <v>0</v>
      </c>
      <c r="D21" s="89">
        <v>1192</v>
      </c>
      <c r="E21" s="89">
        <v>0</v>
      </c>
      <c r="F21" s="89">
        <v>0</v>
      </c>
      <c r="G21" s="89">
        <v>0</v>
      </c>
      <c r="H21" s="89">
        <v>0</v>
      </c>
      <c r="I21" s="89" t="s">
        <v>44</v>
      </c>
      <c r="J21" s="89">
        <v>1200</v>
      </c>
      <c r="K21" s="89">
        <v>1198</v>
      </c>
      <c r="L21" s="89">
        <v>1188</v>
      </c>
      <c r="M21" s="89">
        <v>720</v>
      </c>
      <c r="N21" s="89">
        <v>22</v>
      </c>
      <c r="O21" s="89">
        <v>99</v>
      </c>
      <c r="P21" s="89">
        <v>80</v>
      </c>
      <c r="Q21" s="89">
        <v>1378</v>
      </c>
      <c r="R21" s="89">
        <v>1400</v>
      </c>
      <c r="S21" s="89">
        <v>0</v>
      </c>
      <c r="T21" s="89">
        <v>22</v>
      </c>
      <c r="U21" s="89">
        <v>870</v>
      </c>
      <c r="V21" s="89">
        <v>16</v>
      </c>
      <c r="W21" s="89">
        <v>22</v>
      </c>
      <c r="X21" s="89">
        <v>46</v>
      </c>
      <c r="Y21" s="89">
        <v>38</v>
      </c>
      <c r="Z21" s="89">
        <v>78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4771</v>
      </c>
      <c r="C22" s="89">
        <v>0</v>
      </c>
      <c r="D22" s="89">
        <v>1190</v>
      </c>
      <c r="E22" s="89">
        <v>0</v>
      </c>
      <c r="F22" s="89">
        <v>0</v>
      </c>
      <c r="G22" s="89">
        <v>0</v>
      </c>
      <c r="H22" s="89">
        <v>0</v>
      </c>
      <c r="I22" s="89" t="s">
        <v>44</v>
      </c>
      <c r="J22" s="89">
        <v>1232</v>
      </c>
      <c r="K22" s="89">
        <v>1158</v>
      </c>
      <c r="L22" s="89">
        <v>1191</v>
      </c>
      <c r="M22" s="89">
        <v>680</v>
      </c>
      <c r="N22" s="89">
        <v>23</v>
      </c>
      <c r="O22" s="89">
        <v>104</v>
      </c>
      <c r="P22" s="89">
        <v>100</v>
      </c>
      <c r="Q22" s="89">
        <v>1370</v>
      </c>
      <c r="R22" s="89">
        <v>1358</v>
      </c>
      <c r="S22" s="89">
        <v>0</v>
      </c>
      <c r="T22" s="89">
        <v>20</v>
      </c>
      <c r="U22" s="89">
        <v>860</v>
      </c>
      <c r="V22" s="89">
        <v>13</v>
      </c>
      <c r="W22" s="89">
        <v>21</v>
      </c>
      <c r="X22" s="89">
        <v>42</v>
      </c>
      <c r="Y22" s="89">
        <v>39</v>
      </c>
      <c r="Z22" s="89">
        <v>50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4803</v>
      </c>
      <c r="C23" s="89">
        <v>0</v>
      </c>
      <c r="D23" s="89">
        <v>1194</v>
      </c>
      <c r="E23" s="89">
        <v>0</v>
      </c>
      <c r="F23" s="89">
        <v>0</v>
      </c>
      <c r="G23" s="89">
        <v>0</v>
      </c>
      <c r="H23" s="89">
        <v>0</v>
      </c>
      <c r="I23" s="89" t="s">
        <v>44</v>
      </c>
      <c r="J23" s="89">
        <v>1204</v>
      </c>
      <c r="K23" s="89">
        <v>1202</v>
      </c>
      <c r="L23" s="89">
        <v>1203</v>
      </c>
      <c r="M23" s="89">
        <v>708</v>
      </c>
      <c r="N23" s="89">
        <v>26</v>
      </c>
      <c r="O23" s="89">
        <v>95</v>
      </c>
      <c r="P23" s="89">
        <v>102</v>
      </c>
      <c r="Q23" s="89">
        <v>1362</v>
      </c>
      <c r="R23" s="89">
        <v>1354</v>
      </c>
      <c r="S23" s="89">
        <v>0</v>
      </c>
      <c r="T23" s="89">
        <v>18</v>
      </c>
      <c r="U23" s="89">
        <v>843</v>
      </c>
      <c r="V23" s="89">
        <v>13</v>
      </c>
      <c r="W23" s="89">
        <v>21</v>
      </c>
      <c r="X23" s="89">
        <v>34</v>
      </c>
      <c r="Y23" s="89">
        <v>37</v>
      </c>
      <c r="Z23" s="89">
        <v>116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4995</v>
      </c>
      <c r="C24" s="89">
        <v>0</v>
      </c>
      <c r="D24" s="89">
        <v>1249</v>
      </c>
      <c r="E24" s="89">
        <v>0</v>
      </c>
      <c r="F24" s="89">
        <v>0</v>
      </c>
      <c r="G24" s="89">
        <v>0</v>
      </c>
      <c r="H24" s="89">
        <v>0</v>
      </c>
      <c r="I24" s="89" t="s">
        <v>44</v>
      </c>
      <c r="J24" s="89">
        <v>1268</v>
      </c>
      <c r="K24" s="89">
        <v>1228</v>
      </c>
      <c r="L24" s="89">
        <v>1250</v>
      </c>
      <c r="M24" s="89">
        <v>710</v>
      </c>
      <c r="N24" s="89">
        <v>28</v>
      </c>
      <c r="O24" s="89">
        <v>113</v>
      </c>
      <c r="P24" s="89">
        <v>105</v>
      </c>
      <c r="Q24" s="89">
        <v>1362</v>
      </c>
      <c r="R24" s="89">
        <v>1532</v>
      </c>
      <c r="S24" s="89">
        <v>0</v>
      </c>
      <c r="T24" s="89">
        <v>17</v>
      </c>
      <c r="U24" s="89">
        <v>826</v>
      </c>
      <c r="V24" s="89">
        <v>13</v>
      </c>
      <c r="W24" s="89">
        <v>20</v>
      </c>
      <c r="X24" s="89">
        <v>34</v>
      </c>
      <c r="Y24" s="89">
        <v>53</v>
      </c>
      <c r="Z24" s="89">
        <v>116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4862</v>
      </c>
      <c r="C25" s="89">
        <v>0</v>
      </c>
      <c r="D25" s="89">
        <v>1240</v>
      </c>
      <c r="E25" s="89">
        <v>0</v>
      </c>
      <c r="F25" s="89">
        <v>0</v>
      </c>
      <c r="G25" s="89">
        <v>0</v>
      </c>
      <c r="H25" s="89">
        <v>0</v>
      </c>
      <c r="I25" s="89" t="s">
        <v>44</v>
      </c>
      <c r="J25" s="89">
        <v>1139</v>
      </c>
      <c r="K25" s="89">
        <v>1225</v>
      </c>
      <c r="L25" s="89">
        <v>1258</v>
      </c>
      <c r="M25" s="89">
        <v>723</v>
      </c>
      <c r="N25" s="89">
        <v>28</v>
      </c>
      <c r="O25" s="89">
        <v>92</v>
      </c>
      <c r="P25" s="89">
        <v>93</v>
      </c>
      <c r="Q25" s="89">
        <v>1381</v>
      </c>
      <c r="R25" s="89">
        <v>1524</v>
      </c>
      <c r="S25" s="89">
        <v>0</v>
      </c>
      <c r="T25" s="89">
        <v>17</v>
      </c>
      <c r="U25" s="89">
        <v>832</v>
      </c>
      <c r="V25" s="89">
        <v>13</v>
      </c>
      <c r="W25" s="89">
        <v>20</v>
      </c>
      <c r="X25" s="89">
        <v>41</v>
      </c>
      <c r="Y25" s="89">
        <v>35</v>
      </c>
      <c r="Z25" s="89">
        <v>118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4440</v>
      </c>
      <c r="C26" s="89">
        <v>0</v>
      </c>
      <c r="D26" s="89">
        <v>1118</v>
      </c>
      <c r="E26" s="89">
        <v>0</v>
      </c>
      <c r="F26" s="89">
        <v>0</v>
      </c>
      <c r="G26" s="89">
        <v>0</v>
      </c>
      <c r="H26" s="89">
        <v>0</v>
      </c>
      <c r="I26" s="89" t="s">
        <v>44</v>
      </c>
      <c r="J26" s="89">
        <v>1120</v>
      </c>
      <c r="K26" s="89">
        <v>1105</v>
      </c>
      <c r="L26" s="89">
        <v>1097</v>
      </c>
      <c r="M26" s="89">
        <v>261</v>
      </c>
      <c r="N26" s="89">
        <v>30</v>
      </c>
      <c r="O26" s="89">
        <v>78</v>
      </c>
      <c r="P26" s="89">
        <v>94</v>
      </c>
      <c r="Q26" s="89">
        <v>1370</v>
      </c>
      <c r="R26" s="89">
        <v>1529</v>
      </c>
      <c r="S26" s="89">
        <v>0</v>
      </c>
      <c r="T26" s="89">
        <v>17</v>
      </c>
      <c r="U26" s="89">
        <v>834</v>
      </c>
      <c r="V26" s="89">
        <v>13</v>
      </c>
      <c r="W26" s="89">
        <v>20</v>
      </c>
      <c r="X26" s="89">
        <v>44</v>
      </c>
      <c r="Y26" s="89">
        <v>44</v>
      </c>
      <c r="Z26" s="89">
        <v>100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3864</v>
      </c>
      <c r="C27" s="18">
        <f>MIN(C9:C22)</f>
        <v>0</v>
      </c>
      <c r="D27" s="18">
        <f t="shared" ref="D27:AB27" si="1">MIN(D3:D26)</f>
        <v>682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702</v>
      </c>
      <c r="J27" s="18">
        <f t="shared" si="1"/>
        <v>714</v>
      </c>
      <c r="K27" s="18">
        <f t="shared" si="1"/>
        <v>676</v>
      </c>
      <c r="L27" s="18">
        <f t="shared" si="1"/>
        <v>670</v>
      </c>
      <c r="M27" s="18">
        <f t="shared" si="1"/>
        <v>60</v>
      </c>
      <c r="N27" s="18">
        <f t="shared" si="1"/>
        <v>20</v>
      </c>
      <c r="O27" s="18">
        <f t="shared" si="1"/>
        <v>72</v>
      </c>
      <c r="P27" s="18">
        <f t="shared" si="1"/>
        <v>54</v>
      </c>
      <c r="Q27" s="18">
        <f t="shared" si="1"/>
        <v>1334</v>
      </c>
      <c r="R27" s="18">
        <f t="shared" si="1"/>
        <v>1240</v>
      </c>
      <c r="S27" s="18">
        <f t="shared" si="1"/>
        <v>0</v>
      </c>
      <c r="T27" s="18">
        <f t="shared" si="1"/>
        <v>10</v>
      </c>
      <c r="U27" s="18">
        <f t="shared" si="1"/>
        <v>680</v>
      </c>
      <c r="V27" s="18">
        <f t="shared" si="1"/>
        <v>10</v>
      </c>
      <c r="W27" s="18">
        <f t="shared" si="1"/>
        <v>6</v>
      </c>
      <c r="X27" s="18">
        <f t="shared" si="1"/>
        <v>34</v>
      </c>
      <c r="Y27" s="18">
        <f t="shared" si="1"/>
        <v>20</v>
      </c>
      <c r="Z27" s="18">
        <f t="shared" si="1"/>
        <v>50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4995</v>
      </c>
      <c r="C28" s="18">
        <f>MAX(C9:C22)</f>
        <v>2720</v>
      </c>
      <c r="D28" s="18">
        <f t="shared" ref="D28:AB28" si="2">MAX(D3:D26)</f>
        <v>1249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1076</v>
      </c>
      <c r="J28" s="18">
        <f t="shared" si="2"/>
        <v>1268</v>
      </c>
      <c r="K28" s="18">
        <f t="shared" si="2"/>
        <v>1228</v>
      </c>
      <c r="L28" s="18">
        <f t="shared" si="2"/>
        <v>1258</v>
      </c>
      <c r="M28" s="18">
        <f t="shared" si="2"/>
        <v>723</v>
      </c>
      <c r="N28" s="18">
        <f t="shared" si="2"/>
        <v>30</v>
      </c>
      <c r="O28" s="18">
        <f t="shared" si="2"/>
        <v>150</v>
      </c>
      <c r="P28" s="18">
        <f t="shared" si="2"/>
        <v>121</v>
      </c>
      <c r="Q28" s="18">
        <f t="shared" si="2"/>
        <v>1437</v>
      </c>
      <c r="R28" s="18">
        <f t="shared" si="2"/>
        <v>1540</v>
      </c>
      <c r="S28" s="18">
        <f t="shared" si="2"/>
        <v>0</v>
      </c>
      <c r="T28" s="18">
        <f t="shared" si="2"/>
        <v>22</v>
      </c>
      <c r="U28" s="18">
        <f t="shared" si="2"/>
        <v>870</v>
      </c>
      <c r="V28" s="18">
        <f t="shared" si="2"/>
        <v>45</v>
      </c>
      <c r="W28" s="18">
        <f t="shared" si="2"/>
        <v>38</v>
      </c>
      <c r="X28" s="18">
        <f t="shared" si="2"/>
        <v>58</v>
      </c>
      <c r="Y28" s="18">
        <f t="shared" si="2"/>
        <v>53</v>
      </c>
      <c r="Z28" s="18">
        <f t="shared" si="2"/>
        <v>119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4509.375</v>
      </c>
      <c r="C29" s="20">
        <f>AVERAGE(C9:C22)</f>
        <v>1554.1666666666667</v>
      </c>
      <c r="D29" s="20">
        <f t="shared" ref="D29:AB29" si="3">AVERAGE(D3:D26)</f>
        <v>1016.2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961.66666666666663</v>
      </c>
      <c r="J29" s="20">
        <f t="shared" si="3"/>
        <v>1063.2222222222222</v>
      </c>
      <c r="K29" s="20">
        <f t="shared" si="3"/>
        <v>970.95833333333337</v>
      </c>
      <c r="L29" s="20">
        <f t="shared" si="3"/>
        <v>954.375</v>
      </c>
      <c r="M29" s="20">
        <f t="shared" si="3"/>
        <v>436.125</v>
      </c>
      <c r="N29" s="20">
        <f t="shared" si="3"/>
        <v>23.916666666666668</v>
      </c>
      <c r="O29" s="20">
        <f t="shared" si="3"/>
        <v>103.66666666666667</v>
      </c>
      <c r="P29" s="20">
        <f t="shared" si="3"/>
        <v>84.125</v>
      </c>
      <c r="Q29" s="20">
        <f t="shared" si="3"/>
        <v>1361.2916666666667</v>
      </c>
      <c r="R29" s="20">
        <f t="shared" si="3"/>
        <v>1413.4166666666667</v>
      </c>
      <c r="S29" s="20">
        <f t="shared" si="3"/>
        <v>0</v>
      </c>
      <c r="T29" s="20">
        <f t="shared" si="3"/>
        <v>15.958333333333334</v>
      </c>
      <c r="U29" s="20">
        <f t="shared" si="3"/>
        <v>826.79166666666663</v>
      </c>
      <c r="V29" s="20">
        <f t="shared" si="3"/>
        <v>13.458333333333334</v>
      </c>
      <c r="W29" s="20">
        <f t="shared" si="3"/>
        <v>18.25</v>
      </c>
      <c r="X29" s="20">
        <f t="shared" si="3"/>
        <v>43.25</v>
      </c>
      <c r="Y29" s="20">
        <f t="shared" si="3"/>
        <v>34.375</v>
      </c>
      <c r="Z29" s="20">
        <f t="shared" si="3"/>
        <v>101.70833333333333</v>
      </c>
      <c r="AA29" s="20">
        <f t="shared" si="3"/>
        <v>6.125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4" zoomScale="41" zoomScaleNormal="41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Summary'!A5</f>
        <v>45262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3934</v>
      </c>
      <c r="C3" s="13" t="s">
        <v>44</v>
      </c>
      <c r="D3" s="13">
        <v>0</v>
      </c>
      <c r="E3" s="13">
        <v>0</v>
      </c>
      <c r="F3" s="13">
        <v>0</v>
      </c>
      <c r="G3" s="13">
        <v>0</v>
      </c>
      <c r="H3" s="13">
        <v>990</v>
      </c>
      <c r="I3" s="13">
        <v>980</v>
      </c>
      <c r="J3" s="13">
        <v>965</v>
      </c>
      <c r="K3" s="13">
        <v>999</v>
      </c>
      <c r="L3" s="13">
        <v>0</v>
      </c>
      <c r="M3" s="13">
        <v>74</v>
      </c>
      <c r="N3" s="13">
        <v>23</v>
      </c>
      <c r="O3" s="13">
        <v>87</v>
      </c>
      <c r="P3" s="13">
        <v>49</v>
      </c>
      <c r="Q3" s="13">
        <v>1362</v>
      </c>
      <c r="R3" s="13">
        <v>1242</v>
      </c>
      <c r="S3" s="13">
        <v>0</v>
      </c>
      <c r="T3" s="13">
        <v>16</v>
      </c>
      <c r="U3" s="13">
        <v>832</v>
      </c>
      <c r="V3" s="13">
        <v>2</v>
      </c>
      <c r="W3" s="13">
        <v>19</v>
      </c>
      <c r="X3" s="13">
        <v>71</v>
      </c>
      <c r="Y3" s="13">
        <v>37</v>
      </c>
      <c r="Z3" s="13">
        <v>103</v>
      </c>
      <c r="AA3" s="13">
        <v>2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>SUM(C4:L4)</f>
        <v>3873</v>
      </c>
      <c r="C4" s="13" t="s">
        <v>44</v>
      </c>
      <c r="D4" s="13">
        <v>0</v>
      </c>
      <c r="E4" s="13">
        <v>0</v>
      </c>
      <c r="F4" s="13">
        <v>0</v>
      </c>
      <c r="G4" s="13">
        <v>0</v>
      </c>
      <c r="H4" s="13">
        <v>980</v>
      </c>
      <c r="I4" s="13">
        <v>923</v>
      </c>
      <c r="J4" s="13">
        <v>990</v>
      </c>
      <c r="K4" s="13">
        <v>980</v>
      </c>
      <c r="L4" s="13">
        <v>0</v>
      </c>
      <c r="M4" s="13">
        <v>74</v>
      </c>
      <c r="N4" s="13">
        <v>20</v>
      </c>
      <c r="O4" s="13">
        <v>76</v>
      </c>
      <c r="P4" s="13">
        <v>55</v>
      </c>
      <c r="Q4" s="13">
        <v>1379</v>
      </c>
      <c r="R4" s="13">
        <v>1242</v>
      </c>
      <c r="S4" s="13">
        <v>0</v>
      </c>
      <c r="T4" s="13">
        <v>18</v>
      </c>
      <c r="U4" s="13">
        <v>826</v>
      </c>
      <c r="V4" s="13">
        <v>3</v>
      </c>
      <c r="W4" s="13">
        <v>18</v>
      </c>
      <c r="X4" s="13">
        <v>69</v>
      </c>
      <c r="Y4" s="13">
        <v>37</v>
      </c>
      <c r="Z4" s="13">
        <v>105</v>
      </c>
      <c r="AA4" s="13">
        <v>1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ref="B5:B26" si="0">SUM(C5:L5)</f>
        <v>3873</v>
      </c>
      <c r="C5" s="13" t="s">
        <v>44</v>
      </c>
      <c r="D5" s="13">
        <v>0</v>
      </c>
      <c r="E5" s="13">
        <v>0</v>
      </c>
      <c r="F5" s="13">
        <v>0</v>
      </c>
      <c r="G5" s="13">
        <v>0</v>
      </c>
      <c r="H5" s="13">
        <v>980</v>
      </c>
      <c r="I5" s="13">
        <v>923</v>
      </c>
      <c r="J5" s="13">
        <v>995</v>
      </c>
      <c r="K5" s="13">
        <v>975</v>
      </c>
      <c r="L5" s="13">
        <v>0</v>
      </c>
      <c r="M5" s="13">
        <v>76</v>
      </c>
      <c r="N5" s="13">
        <v>22</v>
      </c>
      <c r="O5" s="13">
        <v>77</v>
      </c>
      <c r="P5" s="13">
        <v>45</v>
      </c>
      <c r="Q5" s="13">
        <v>1362</v>
      </c>
      <c r="R5" s="13">
        <v>1247</v>
      </c>
      <c r="S5" s="13">
        <v>0</v>
      </c>
      <c r="T5" s="13">
        <v>16</v>
      </c>
      <c r="U5" s="13">
        <v>826</v>
      </c>
      <c r="V5" s="13">
        <v>6</v>
      </c>
      <c r="W5" s="13">
        <v>21</v>
      </c>
      <c r="X5" s="13">
        <v>64</v>
      </c>
      <c r="Y5" s="13">
        <v>22</v>
      </c>
      <c r="Z5" s="13">
        <v>92</v>
      </c>
      <c r="AA5" s="13">
        <v>1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3871</v>
      </c>
      <c r="C6" s="13" t="s">
        <v>44</v>
      </c>
      <c r="D6" s="13">
        <v>0</v>
      </c>
      <c r="E6" s="13">
        <v>0</v>
      </c>
      <c r="F6" s="13">
        <v>0</v>
      </c>
      <c r="G6" s="13">
        <v>0</v>
      </c>
      <c r="H6" s="13">
        <v>972</v>
      </c>
      <c r="I6" s="13">
        <v>955</v>
      </c>
      <c r="J6" s="13">
        <v>945</v>
      </c>
      <c r="K6" s="13">
        <v>999</v>
      </c>
      <c r="L6" s="13">
        <v>0</v>
      </c>
      <c r="M6" s="13">
        <v>74</v>
      </c>
      <c r="N6" s="13">
        <v>21</v>
      </c>
      <c r="O6" s="13">
        <v>74</v>
      </c>
      <c r="P6" s="13">
        <v>38</v>
      </c>
      <c r="Q6" s="13">
        <v>1370</v>
      </c>
      <c r="R6" s="13">
        <v>1247</v>
      </c>
      <c r="S6" s="13">
        <v>0</v>
      </c>
      <c r="T6" s="13">
        <v>23</v>
      </c>
      <c r="U6" s="13">
        <v>829</v>
      </c>
      <c r="V6" s="13">
        <v>6</v>
      </c>
      <c r="W6" s="13">
        <v>19</v>
      </c>
      <c r="X6" s="13">
        <v>59</v>
      </c>
      <c r="Y6" s="13">
        <v>21</v>
      </c>
      <c r="Z6" s="13">
        <v>100</v>
      </c>
      <c r="AA6" s="13">
        <v>1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4146</v>
      </c>
      <c r="C7" s="13" t="s">
        <v>44</v>
      </c>
      <c r="D7" s="13">
        <v>0</v>
      </c>
      <c r="E7" s="13">
        <v>0</v>
      </c>
      <c r="F7" s="13">
        <v>0</v>
      </c>
      <c r="G7" s="13">
        <v>0</v>
      </c>
      <c r="H7" s="13">
        <v>1022</v>
      </c>
      <c r="I7" s="13">
        <v>1055</v>
      </c>
      <c r="J7" s="13">
        <v>1067</v>
      </c>
      <c r="K7" s="13">
        <v>1002</v>
      </c>
      <c r="L7" s="13">
        <v>0</v>
      </c>
      <c r="M7" s="13">
        <v>74</v>
      </c>
      <c r="N7" s="13">
        <v>22</v>
      </c>
      <c r="O7" s="13">
        <v>69</v>
      </c>
      <c r="P7" s="13">
        <v>41</v>
      </c>
      <c r="Q7" s="13">
        <v>1379</v>
      </c>
      <c r="R7" s="13">
        <v>1434</v>
      </c>
      <c r="S7" s="13">
        <v>0</v>
      </c>
      <c r="T7" s="13">
        <v>18</v>
      </c>
      <c r="U7" s="13">
        <v>826</v>
      </c>
      <c r="V7" s="13">
        <v>6</v>
      </c>
      <c r="W7" s="13">
        <v>20</v>
      </c>
      <c r="X7" s="13">
        <v>56</v>
      </c>
      <c r="Y7" s="13">
        <v>26</v>
      </c>
      <c r="Z7" s="13">
        <v>98</v>
      </c>
      <c r="AA7" s="13">
        <v>2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4178</v>
      </c>
      <c r="C8" s="13" t="s">
        <v>44</v>
      </c>
      <c r="D8" s="13">
        <v>0</v>
      </c>
      <c r="E8" s="13">
        <v>0</v>
      </c>
      <c r="F8" s="13">
        <v>0</v>
      </c>
      <c r="G8" s="13">
        <v>0</v>
      </c>
      <c r="H8" s="13">
        <v>1027</v>
      </c>
      <c r="I8" s="13">
        <v>1018</v>
      </c>
      <c r="J8" s="13">
        <v>1099</v>
      </c>
      <c r="K8" s="13">
        <v>1034</v>
      </c>
      <c r="L8" s="13">
        <v>0</v>
      </c>
      <c r="M8" s="13">
        <v>76</v>
      </c>
      <c r="N8" s="13">
        <v>22</v>
      </c>
      <c r="O8" s="13">
        <v>101</v>
      </c>
      <c r="P8" s="13">
        <v>49</v>
      </c>
      <c r="Q8" s="13">
        <v>1345</v>
      </c>
      <c r="R8" s="13">
        <v>1437</v>
      </c>
      <c r="S8" s="13">
        <v>0</v>
      </c>
      <c r="T8" s="13">
        <v>22</v>
      </c>
      <c r="U8" s="13">
        <v>823</v>
      </c>
      <c r="V8" s="13">
        <v>3</v>
      </c>
      <c r="W8" s="13">
        <v>19</v>
      </c>
      <c r="X8" s="13">
        <v>54</v>
      </c>
      <c r="Y8" s="13">
        <v>54</v>
      </c>
      <c r="Z8" s="13">
        <v>96</v>
      </c>
      <c r="AA8" s="13">
        <v>2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3808</v>
      </c>
      <c r="C9" s="13" t="s">
        <v>44</v>
      </c>
      <c r="D9" s="13">
        <v>0</v>
      </c>
      <c r="E9" s="13">
        <v>0</v>
      </c>
      <c r="F9" s="13">
        <v>0</v>
      </c>
      <c r="G9" s="13">
        <v>0</v>
      </c>
      <c r="H9" s="13">
        <v>975</v>
      </c>
      <c r="I9" s="13">
        <v>930</v>
      </c>
      <c r="J9" s="13">
        <v>915</v>
      </c>
      <c r="K9" s="13">
        <v>988</v>
      </c>
      <c r="L9" s="13">
        <v>0</v>
      </c>
      <c r="M9" s="13">
        <v>74</v>
      </c>
      <c r="N9" s="13">
        <v>22</v>
      </c>
      <c r="O9" s="13">
        <v>97</v>
      </c>
      <c r="P9" s="13">
        <v>49</v>
      </c>
      <c r="Q9" s="13">
        <v>1351</v>
      </c>
      <c r="R9" s="13">
        <v>1242</v>
      </c>
      <c r="S9" s="13">
        <v>0</v>
      </c>
      <c r="T9" s="13">
        <v>22</v>
      </c>
      <c r="U9" s="13">
        <v>821</v>
      </c>
      <c r="V9" s="13">
        <v>3</v>
      </c>
      <c r="W9" s="13">
        <v>19</v>
      </c>
      <c r="X9" s="13">
        <v>49</v>
      </c>
      <c r="Y9" s="13">
        <v>39</v>
      </c>
      <c r="Z9" s="13">
        <v>110</v>
      </c>
      <c r="AA9" s="13">
        <v>2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3882</v>
      </c>
      <c r="C10" s="13">
        <v>20</v>
      </c>
      <c r="D10" s="13">
        <v>0</v>
      </c>
      <c r="E10" s="13">
        <v>0</v>
      </c>
      <c r="F10" s="13">
        <v>0</v>
      </c>
      <c r="G10" s="13">
        <v>0</v>
      </c>
      <c r="H10" s="13">
        <v>960</v>
      </c>
      <c r="I10" s="13">
        <v>915</v>
      </c>
      <c r="J10" s="13">
        <v>988</v>
      </c>
      <c r="K10" s="13">
        <v>999</v>
      </c>
      <c r="L10" s="13">
        <v>0</v>
      </c>
      <c r="M10" s="13">
        <v>63</v>
      </c>
      <c r="N10" s="13">
        <v>28</v>
      </c>
      <c r="O10" s="13">
        <v>87</v>
      </c>
      <c r="P10" s="13">
        <v>58</v>
      </c>
      <c r="Q10" s="13">
        <v>1351</v>
      </c>
      <c r="R10" s="13">
        <v>1245</v>
      </c>
      <c r="S10" s="13">
        <v>0</v>
      </c>
      <c r="T10" s="13">
        <v>17</v>
      </c>
      <c r="U10" s="13">
        <v>834</v>
      </c>
      <c r="V10" s="13">
        <v>3</v>
      </c>
      <c r="W10" s="13">
        <v>3</v>
      </c>
      <c r="X10" s="13">
        <v>38</v>
      </c>
      <c r="Y10" s="13">
        <v>30</v>
      </c>
      <c r="Z10" s="13">
        <v>108</v>
      </c>
      <c r="AA10" s="13">
        <v>1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4295</v>
      </c>
      <c r="C11" s="13">
        <v>400</v>
      </c>
      <c r="D11" s="13">
        <v>0</v>
      </c>
      <c r="E11" s="13">
        <v>0</v>
      </c>
      <c r="F11" s="13">
        <v>0</v>
      </c>
      <c r="G11" s="13">
        <v>0</v>
      </c>
      <c r="H11" s="13">
        <v>977</v>
      </c>
      <c r="I11" s="13">
        <v>969</v>
      </c>
      <c r="J11" s="13">
        <v>983</v>
      </c>
      <c r="K11" s="13">
        <v>966</v>
      </c>
      <c r="L11" s="13">
        <v>0</v>
      </c>
      <c r="M11" s="13">
        <v>31</v>
      </c>
      <c r="N11" s="13">
        <v>16</v>
      </c>
      <c r="O11" s="13">
        <v>98</v>
      </c>
      <c r="P11" s="13">
        <v>59</v>
      </c>
      <c r="Q11" s="13">
        <v>1342</v>
      </c>
      <c r="R11" s="13">
        <v>1261</v>
      </c>
      <c r="S11" s="13">
        <v>0</v>
      </c>
      <c r="T11" s="13">
        <v>17</v>
      </c>
      <c r="U11" s="13">
        <v>826</v>
      </c>
      <c r="V11" s="13">
        <v>373</v>
      </c>
      <c r="W11" s="13">
        <v>102</v>
      </c>
      <c r="X11" s="13">
        <v>56</v>
      </c>
      <c r="Y11" s="13">
        <v>24</v>
      </c>
      <c r="Z11" s="13">
        <v>105</v>
      </c>
      <c r="AA11" s="13">
        <v>4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4514</v>
      </c>
      <c r="C12" s="13">
        <v>1300</v>
      </c>
      <c r="D12" s="13">
        <v>0</v>
      </c>
      <c r="E12" s="13">
        <v>0</v>
      </c>
      <c r="F12" s="13">
        <v>0</v>
      </c>
      <c r="G12" s="13">
        <v>0</v>
      </c>
      <c r="H12" s="13">
        <v>809</v>
      </c>
      <c r="I12" s="13">
        <v>799</v>
      </c>
      <c r="J12" s="13">
        <v>814</v>
      </c>
      <c r="K12" s="13">
        <v>792</v>
      </c>
      <c r="L12" s="13">
        <v>0</v>
      </c>
      <c r="M12" s="13">
        <v>32</v>
      </c>
      <c r="N12" s="13">
        <v>24</v>
      </c>
      <c r="O12" s="13">
        <v>104</v>
      </c>
      <c r="P12" s="13">
        <v>61</v>
      </c>
      <c r="Q12" s="13">
        <v>1348</v>
      </c>
      <c r="R12" s="13">
        <v>1434</v>
      </c>
      <c r="S12" s="13">
        <v>0</v>
      </c>
      <c r="T12" s="13">
        <v>17</v>
      </c>
      <c r="U12" s="13">
        <v>837</v>
      </c>
      <c r="V12" s="13">
        <v>362</v>
      </c>
      <c r="W12" s="13">
        <v>94</v>
      </c>
      <c r="X12" s="13">
        <v>67</v>
      </c>
      <c r="Y12" s="13">
        <v>48</v>
      </c>
      <c r="Z12" s="13">
        <v>112</v>
      </c>
      <c r="AA12" s="13">
        <v>4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4392</v>
      </c>
      <c r="C13" s="13">
        <v>2200</v>
      </c>
      <c r="D13" s="13">
        <v>0</v>
      </c>
      <c r="E13" s="13">
        <v>0</v>
      </c>
      <c r="F13" s="13">
        <v>0</v>
      </c>
      <c r="G13" s="13">
        <v>0</v>
      </c>
      <c r="H13" s="13">
        <v>738</v>
      </c>
      <c r="I13" s="13">
        <v>722</v>
      </c>
      <c r="J13" s="13">
        <v>732</v>
      </c>
      <c r="K13" s="13" t="s">
        <v>44</v>
      </c>
      <c r="L13" s="13">
        <v>0</v>
      </c>
      <c r="M13" s="13">
        <v>43</v>
      </c>
      <c r="N13" s="13">
        <v>40</v>
      </c>
      <c r="O13" s="13">
        <v>92</v>
      </c>
      <c r="P13" s="13">
        <v>53</v>
      </c>
      <c r="Q13" s="13">
        <v>1346</v>
      </c>
      <c r="R13" s="13">
        <v>1462</v>
      </c>
      <c r="S13" s="13">
        <v>0</v>
      </c>
      <c r="T13" s="13">
        <v>16</v>
      </c>
      <c r="U13" s="13">
        <v>829</v>
      </c>
      <c r="V13" s="13">
        <v>377</v>
      </c>
      <c r="W13" s="13">
        <v>83</v>
      </c>
      <c r="X13" s="13">
        <v>64</v>
      </c>
      <c r="Y13" s="13">
        <v>39</v>
      </c>
      <c r="Z13" s="13">
        <v>115</v>
      </c>
      <c r="AA13" s="13">
        <v>13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4536</v>
      </c>
      <c r="C14" s="13">
        <v>2550</v>
      </c>
      <c r="D14" s="13">
        <v>0</v>
      </c>
      <c r="E14" s="13">
        <v>0</v>
      </c>
      <c r="F14" s="13">
        <v>0</v>
      </c>
      <c r="G14" s="13">
        <v>0</v>
      </c>
      <c r="H14" s="13">
        <v>671</v>
      </c>
      <c r="I14" s="13">
        <v>663</v>
      </c>
      <c r="J14" s="13">
        <v>652</v>
      </c>
      <c r="K14" s="13" t="s">
        <v>44</v>
      </c>
      <c r="L14" s="13">
        <v>0</v>
      </c>
      <c r="M14" s="13">
        <v>38</v>
      </c>
      <c r="N14" s="13">
        <v>17</v>
      </c>
      <c r="O14" s="13">
        <v>120</v>
      </c>
      <c r="P14" s="13">
        <v>38</v>
      </c>
      <c r="Q14" s="13">
        <v>1355</v>
      </c>
      <c r="R14" s="13">
        <v>1440</v>
      </c>
      <c r="S14" s="13">
        <v>0</v>
      </c>
      <c r="T14" s="13">
        <v>16</v>
      </c>
      <c r="U14" s="13">
        <v>826</v>
      </c>
      <c r="V14" s="13">
        <v>324</v>
      </c>
      <c r="W14" s="13">
        <v>83</v>
      </c>
      <c r="X14" s="13">
        <v>69</v>
      </c>
      <c r="Y14" s="13">
        <v>38</v>
      </c>
      <c r="Z14" s="13">
        <v>112</v>
      </c>
      <c r="AA14" s="13">
        <v>17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4572</v>
      </c>
      <c r="C15" s="13">
        <v>2600</v>
      </c>
      <c r="D15" s="13">
        <v>0</v>
      </c>
      <c r="E15" s="13">
        <v>0</v>
      </c>
      <c r="F15" s="13">
        <v>0</v>
      </c>
      <c r="G15" s="13">
        <v>0</v>
      </c>
      <c r="H15" s="13">
        <v>659</v>
      </c>
      <c r="I15" s="13">
        <v>646</v>
      </c>
      <c r="J15" s="13">
        <v>667</v>
      </c>
      <c r="K15" s="13" t="s">
        <v>44</v>
      </c>
      <c r="L15" s="13">
        <v>0</v>
      </c>
      <c r="M15" s="13">
        <v>40</v>
      </c>
      <c r="N15" s="13">
        <v>44</v>
      </c>
      <c r="O15" s="13">
        <v>147</v>
      </c>
      <c r="P15" s="13">
        <v>43</v>
      </c>
      <c r="Q15" s="13">
        <v>1342</v>
      </c>
      <c r="R15" s="13">
        <v>1418</v>
      </c>
      <c r="S15" s="13">
        <v>0</v>
      </c>
      <c r="T15" s="13">
        <v>12</v>
      </c>
      <c r="U15" s="13">
        <v>834</v>
      </c>
      <c r="V15" s="13">
        <v>356</v>
      </c>
      <c r="W15" s="13">
        <v>85</v>
      </c>
      <c r="X15" s="13">
        <v>80</v>
      </c>
      <c r="Y15" s="13">
        <v>43</v>
      </c>
      <c r="Z15" s="13">
        <v>119</v>
      </c>
      <c r="AA15" s="13">
        <v>10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4415</v>
      </c>
      <c r="C16" s="13">
        <v>2500</v>
      </c>
      <c r="D16" s="13">
        <v>0</v>
      </c>
      <c r="E16" s="13">
        <v>0</v>
      </c>
      <c r="F16" s="13">
        <v>0</v>
      </c>
      <c r="G16" s="13">
        <v>0</v>
      </c>
      <c r="H16" s="13">
        <v>630</v>
      </c>
      <c r="I16" s="13">
        <v>646</v>
      </c>
      <c r="J16" s="13">
        <v>639</v>
      </c>
      <c r="K16" s="13" t="s">
        <v>44</v>
      </c>
      <c r="L16" s="13">
        <v>0</v>
      </c>
      <c r="M16" s="13">
        <v>38</v>
      </c>
      <c r="N16" s="13">
        <v>27</v>
      </c>
      <c r="O16" s="13">
        <v>183</v>
      </c>
      <c r="P16" s="13">
        <v>41</v>
      </c>
      <c r="Q16" s="13">
        <v>1370</v>
      </c>
      <c r="R16" s="13">
        <v>1260</v>
      </c>
      <c r="S16" s="13">
        <v>0</v>
      </c>
      <c r="T16" s="13">
        <v>21</v>
      </c>
      <c r="U16" s="13">
        <v>780</v>
      </c>
      <c r="V16" s="13">
        <v>335</v>
      </c>
      <c r="W16" s="13">
        <v>80</v>
      </c>
      <c r="X16" s="13">
        <v>80</v>
      </c>
      <c r="Y16" s="13">
        <v>49</v>
      </c>
      <c r="Z16" s="13">
        <v>125</v>
      </c>
      <c r="AA16" s="13">
        <v>4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4505</v>
      </c>
      <c r="C17" s="13">
        <v>2300</v>
      </c>
      <c r="D17" s="13">
        <v>0</v>
      </c>
      <c r="E17" s="13">
        <v>0</v>
      </c>
      <c r="F17" s="13">
        <v>0</v>
      </c>
      <c r="G17" s="13">
        <v>0</v>
      </c>
      <c r="H17" s="13">
        <v>736</v>
      </c>
      <c r="I17" s="13">
        <v>743</v>
      </c>
      <c r="J17" s="13">
        <v>726</v>
      </c>
      <c r="K17" s="13" t="s">
        <v>44</v>
      </c>
      <c r="L17" s="13">
        <v>0</v>
      </c>
      <c r="M17" s="13">
        <v>42</v>
      </c>
      <c r="N17" s="13">
        <v>30</v>
      </c>
      <c r="O17" s="13">
        <v>218</v>
      </c>
      <c r="P17" s="13">
        <v>39</v>
      </c>
      <c r="Q17" s="13">
        <v>1356</v>
      </c>
      <c r="R17" s="13">
        <v>1259</v>
      </c>
      <c r="S17" s="13">
        <v>0</v>
      </c>
      <c r="T17" s="13">
        <v>21</v>
      </c>
      <c r="U17" s="13">
        <v>834</v>
      </c>
      <c r="V17" s="13">
        <v>363</v>
      </c>
      <c r="W17" s="13">
        <v>81</v>
      </c>
      <c r="X17" s="13">
        <v>78</v>
      </c>
      <c r="Y17" s="13">
        <v>44</v>
      </c>
      <c r="Z17" s="13">
        <v>116</v>
      </c>
      <c r="AA17" s="13">
        <v>4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4103</v>
      </c>
      <c r="C18" s="13">
        <v>1900</v>
      </c>
      <c r="D18" s="13">
        <v>0</v>
      </c>
      <c r="E18" s="13">
        <v>0</v>
      </c>
      <c r="F18" s="13">
        <v>0</v>
      </c>
      <c r="G18" s="13">
        <v>0</v>
      </c>
      <c r="H18" s="13">
        <v>722</v>
      </c>
      <c r="I18" s="13">
        <v>739</v>
      </c>
      <c r="J18" s="13">
        <v>742</v>
      </c>
      <c r="K18" s="13" t="s">
        <v>44</v>
      </c>
      <c r="L18" s="13">
        <v>0</v>
      </c>
      <c r="M18" s="13">
        <v>40</v>
      </c>
      <c r="N18" s="13">
        <v>33</v>
      </c>
      <c r="O18" s="13">
        <v>178</v>
      </c>
      <c r="P18" s="13">
        <v>49</v>
      </c>
      <c r="Q18" s="13">
        <v>1395</v>
      </c>
      <c r="R18" s="13">
        <v>1274</v>
      </c>
      <c r="S18" s="13">
        <v>0</v>
      </c>
      <c r="T18" s="13">
        <v>23</v>
      </c>
      <c r="U18" s="13">
        <v>848</v>
      </c>
      <c r="V18" s="13">
        <v>16</v>
      </c>
      <c r="W18" s="13">
        <v>11</v>
      </c>
      <c r="X18" s="13">
        <v>66</v>
      </c>
      <c r="Y18" s="13">
        <v>44</v>
      </c>
      <c r="Z18" s="13">
        <v>122</v>
      </c>
      <c r="AA18" s="13">
        <v>9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4690</v>
      </c>
      <c r="C19" s="13">
        <v>900</v>
      </c>
      <c r="D19" s="13">
        <v>0</v>
      </c>
      <c r="E19" s="13">
        <v>0</v>
      </c>
      <c r="F19" s="13">
        <v>0</v>
      </c>
      <c r="G19" s="13">
        <v>0</v>
      </c>
      <c r="H19" s="13">
        <v>944</v>
      </c>
      <c r="I19" s="13">
        <v>959</v>
      </c>
      <c r="J19" s="13">
        <v>949</v>
      </c>
      <c r="K19" s="13">
        <v>938</v>
      </c>
      <c r="L19" s="13">
        <v>0</v>
      </c>
      <c r="M19" s="13">
        <v>40</v>
      </c>
      <c r="N19" s="13">
        <v>29</v>
      </c>
      <c r="O19" s="13">
        <v>168</v>
      </c>
      <c r="P19" s="13">
        <v>47</v>
      </c>
      <c r="Q19" s="13">
        <v>1394</v>
      </c>
      <c r="R19" s="13">
        <v>1464</v>
      </c>
      <c r="S19" s="13">
        <v>0</v>
      </c>
      <c r="T19" s="13">
        <v>28</v>
      </c>
      <c r="U19" s="13">
        <v>838</v>
      </c>
      <c r="V19" s="13">
        <v>376</v>
      </c>
      <c r="W19" s="13">
        <v>78</v>
      </c>
      <c r="X19" s="13">
        <v>59</v>
      </c>
      <c r="Y19" s="13">
        <v>49</v>
      </c>
      <c r="Z19" s="13">
        <v>127</v>
      </c>
      <c r="AA19" s="13">
        <v>9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4601</v>
      </c>
      <c r="C20" s="13">
        <v>200</v>
      </c>
      <c r="D20" s="13">
        <v>0</v>
      </c>
      <c r="E20" s="13">
        <v>0</v>
      </c>
      <c r="F20" s="13">
        <v>0</v>
      </c>
      <c r="G20" s="13">
        <v>0</v>
      </c>
      <c r="H20" s="13">
        <v>1109</v>
      </c>
      <c r="I20" s="13">
        <v>1090</v>
      </c>
      <c r="J20" s="13">
        <v>1113</v>
      </c>
      <c r="K20" s="13">
        <v>1089</v>
      </c>
      <c r="L20" s="13">
        <v>0</v>
      </c>
      <c r="M20" s="13">
        <v>47</v>
      </c>
      <c r="N20" s="13">
        <v>21</v>
      </c>
      <c r="O20" s="13">
        <v>105</v>
      </c>
      <c r="P20" s="13">
        <v>46</v>
      </c>
      <c r="Q20" s="13">
        <v>1370</v>
      </c>
      <c r="R20" s="13">
        <v>1485</v>
      </c>
      <c r="S20" s="13">
        <v>0</v>
      </c>
      <c r="T20" s="13">
        <v>19</v>
      </c>
      <c r="U20" s="13">
        <v>846</v>
      </c>
      <c r="V20" s="13">
        <v>289</v>
      </c>
      <c r="W20" s="13">
        <v>76</v>
      </c>
      <c r="X20" s="13">
        <v>46</v>
      </c>
      <c r="Y20" s="13">
        <v>50</v>
      </c>
      <c r="Z20" s="13">
        <v>132</v>
      </c>
      <c r="AA20" s="13">
        <v>11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4506</v>
      </c>
      <c r="C21" s="13" t="s">
        <v>44</v>
      </c>
      <c r="D21" s="13">
        <v>0</v>
      </c>
      <c r="E21" s="13">
        <v>0</v>
      </c>
      <c r="F21" s="13">
        <v>0</v>
      </c>
      <c r="G21" s="13">
        <v>0</v>
      </c>
      <c r="H21" s="13">
        <v>1127</v>
      </c>
      <c r="I21" s="13">
        <v>1134</v>
      </c>
      <c r="J21" s="13">
        <v>1119</v>
      </c>
      <c r="K21" s="13">
        <v>1126</v>
      </c>
      <c r="L21" s="13">
        <v>0</v>
      </c>
      <c r="M21" s="13">
        <v>71</v>
      </c>
      <c r="N21" s="13">
        <v>23</v>
      </c>
      <c r="O21" s="13">
        <v>115</v>
      </c>
      <c r="P21" s="13">
        <v>66</v>
      </c>
      <c r="Q21" s="13">
        <v>1464</v>
      </c>
      <c r="R21" s="13">
        <v>1276</v>
      </c>
      <c r="S21" s="13">
        <v>0</v>
      </c>
      <c r="T21" s="13">
        <v>27</v>
      </c>
      <c r="U21" s="13">
        <v>839</v>
      </c>
      <c r="V21" s="13">
        <v>399</v>
      </c>
      <c r="W21" s="13">
        <v>90</v>
      </c>
      <c r="X21" s="13">
        <v>42</v>
      </c>
      <c r="Y21" s="13">
        <v>44</v>
      </c>
      <c r="Z21" s="13">
        <v>78</v>
      </c>
      <c r="AA21" s="13">
        <v>10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4502</v>
      </c>
      <c r="C22" s="13" t="s">
        <v>44</v>
      </c>
      <c r="D22" s="13">
        <v>0</v>
      </c>
      <c r="E22" s="13">
        <v>0</v>
      </c>
      <c r="F22" s="13">
        <v>0</v>
      </c>
      <c r="G22" s="13">
        <v>0</v>
      </c>
      <c r="H22" s="13">
        <v>1117</v>
      </c>
      <c r="I22" s="13">
        <v>1125</v>
      </c>
      <c r="J22" s="13">
        <v>1131</v>
      </c>
      <c r="K22" s="13">
        <v>1129</v>
      </c>
      <c r="L22" s="13">
        <v>0</v>
      </c>
      <c r="M22" s="13">
        <v>71</v>
      </c>
      <c r="N22" s="13">
        <v>23</v>
      </c>
      <c r="O22" s="13">
        <v>109</v>
      </c>
      <c r="P22" s="13">
        <v>114</v>
      </c>
      <c r="Q22" s="13">
        <v>1437</v>
      </c>
      <c r="R22" s="13">
        <v>1259</v>
      </c>
      <c r="S22" s="13">
        <v>0</v>
      </c>
      <c r="T22" s="13">
        <v>17</v>
      </c>
      <c r="U22" s="13">
        <v>834</v>
      </c>
      <c r="V22" s="13">
        <v>375</v>
      </c>
      <c r="W22" s="13">
        <v>83</v>
      </c>
      <c r="X22" s="13">
        <v>44</v>
      </c>
      <c r="Y22" s="13">
        <v>61</v>
      </c>
      <c r="Z22" s="13">
        <v>73</v>
      </c>
      <c r="AA22" s="13">
        <v>4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4602</v>
      </c>
      <c r="C23" s="13" t="s">
        <v>44</v>
      </c>
      <c r="D23" s="13">
        <v>0</v>
      </c>
      <c r="E23" s="13">
        <v>0</v>
      </c>
      <c r="F23" s="13">
        <v>0</v>
      </c>
      <c r="G23" s="13">
        <v>0</v>
      </c>
      <c r="H23" s="13">
        <v>1115</v>
      </c>
      <c r="I23" s="13">
        <v>1177</v>
      </c>
      <c r="J23" s="13">
        <v>1145</v>
      </c>
      <c r="K23" s="13">
        <v>1165</v>
      </c>
      <c r="L23" s="13">
        <v>0</v>
      </c>
      <c r="M23" s="13">
        <v>71</v>
      </c>
      <c r="N23" s="13">
        <v>28</v>
      </c>
      <c r="O23" s="13">
        <v>107</v>
      </c>
      <c r="P23" s="13">
        <v>121</v>
      </c>
      <c r="Q23" s="13">
        <v>434</v>
      </c>
      <c r="R23" s="13">
        <v>1253</v>
      </c>
      <c r="S23" s="13">
        <v>0</v>
      </c>
      <c r="T23" s="13">
        <v>28</v>
      </c>
      <c r="U23" s="13">
        <v>846</v>
      </c>
      <c r="V23" s="13">
        <v>339</v>
      </c>
      <c r="W23" s="13">
        <v>99</v>
      </c>
      <c r="X23" s="13">
        <v>58</v>
      </c>
      <c r="Y23" s="13">
        <v>41</v>
      </c>
      <c r="Z23" s="13">
        <v>51</v>
      </c>
      <c r="AA23" s="13">
        <v>8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4676</v>
      </c>
      <c r="C24" s="13" t="s">
        <v>44</v>
      </c>
      <c r="D24" s="13">
        <v>0</v>
      </c>
      <c r="E24" s="13">
        <v>0</v>
      </c>
      <c r="F24" s="13">
        <v>0</v>
      </c>
      <c r="G24" s="13">
        <v>0</v>
      </c>
      <c r="H24" s="13">
        <v>1175</v>
      </c>
      <c r="I24" s="13">
        <v>1125</v>
      </c>
      <c r="J24" s="13">
        <v>1177</v>
      </c>
      <c r="K24" s="13">
        <v>1199</v>
      </c>
      <c r="L24" s="13">
        <v>0</v>
      </c>
      <c r="M24" s="13">
        <v>67</v>
      </c>
      <c r="N24" s="13">
        <v>26</v>
      </c>
      <c r="O24" s="13">
        <v>108</v>
      </c>
      <c r="P24" s="13">
        <v>87</v>
      </c>
      <c r="Q24" s="13">
        <v>1434</v>
      </c>
      <c r="R24" s="13">
        <v>1415</v>
      </c>
      <c r="S24" s="13">
        <v>0</v>
      </c>
      <c r="T24" s="13">
        <v>28</v>
      </c>
      <c r="U24" s="13">
        <v>834</v>
      </c>
      <c r="V24" s="13">
        <v>357</v>
      </c>
      <c r="W24" s="13">
        <v>103</v>
      </c>
      <c r="X24" s="13">
        <v>60</v>
      </c>
      <c r="Y24" s="13">
        <v>44</v>
      </c>
      <c r="Z24" s="13">
        <v>120</v>
      </c>
      <c r="AA24" s="13">
        <v>8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4680</v>
      </c>
      <c r="C25" s="13" t="s">
        <v>44</v>
      </c>
      <c r="D25" s="13">
        <v>0</v>
      </c>
      <c r="E25" s="13">
        <v>0</v>
      </c>
      <c r="F25" s="13">
        <v>0</v>
      </c>
      <c r="G25" s="13">
        <v>0</v>
      </c>
      <c r="H25" s="13">
        <v>1162</v>
      </c>
      <c r="I25" s="13">
        <v>1185</v>
      </c>
      <c r="J25" s="13">
        <v>1145</v>
      </c>
      <c r="K25" s="13">
        <v>1188</v>
      </c>
      <c r="L25" s="13">
        <v>0</v>
      </c>
      <c r="M25" s="13">
        <v>71</v>
      </c>
      <c r="N25" s="13">
        <v>25</v>
      </c>
      <c r="O25" s="13">
        <v>103</v>
      </c>
      <c r="P25" s="13">
        <v>74</v>
      </c>
      <c r="Q25" s="13">
        <v>1432</v>
      </c>
      <c r="R25" s="13">
        <v>1421</v>
      </c>
      <c r="S25" s="13">
        <v>0</v>
      </c>
      <c r="T25" s="13">
        <v>27</v>
      </c>
      <c r="U25" s="13">
        <v>829</v>
      </c>
      <c r="V25" s="13">
        <v>340</v>
      </c>
      <c r="W25" s="13">
        <v>96</v>
      </c>
      <c r="X25" s="13">
        <v>64</v>
      </c>
      <c r="Y25" s="13">
        <v>41</v>
      </c>
      <c r="Z25" s="13">
        <v>114</v>
      </c>
      <c r="AA25" s="13">
        <v>7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4201</v>
      </c>
      <c r="C26" s="20" t="s">
        <v>44</v>
      </c>
      <c r="D26" s="17">
        <v>0</v>
      </c>
      <c r="E26" s="17">
        <v>0</v>
      </c>
      <c r="F26" s="17">
        <v>0</v>
      </c>
      <c r="G26" s="17">
        <v>0</v>
      </c>
      <c r="H26" s="17">
        <v>1055</v>
      </c>
      <c r="I26" s="17">
        <v>1033</v>
      </c>
      <c r="J26" s="17">
        <v>1015</v>
      </c>
      <c r="K26" s="17">
        <v>1098</v>
      </c>
      <c r="L26" s="17">
        <v>0</v>
      </c>
      <c r="M26" s="17">
        <v>69</v>
      </c>
      <c r="N26" s="17">
        <v>24</v>
      </c>
      <c r="O26" s="17">
        <v>91</v>
      </c>
      <c r="P26" s="17">
        <v>69</v>
      </c>
      <c r="Q26" s="17">
        <v>1423</v>
      </c>
      <c r="R26" s="17">
        <v>1412</v>
      </c>
      <c r="S26" s="17">
        <v>0</v>
      </c>
      <c r="T26" s="17">
        <v>22</v>
      </c>
      <c r="U26" s="17">
        <v>848</v>
      </c>
      <c r="V26" s="17">
        <v>9</v>
      </c>
      <c r="W26" s="17">
        <v>19</v>
      </c>
      <c r="X26" s="17">
        <v>64</v>
      </c>
      <c r="Y26" s="17">
        <v>39</v>
      </c>
      <c r="Z26" s="17">
        <v>99</v>
      </c>
      <c r="AA26" s="17">
        <v>2</v>
      </c>
      <c r="AB26" s="17">
        <v>0</v>
      </c>
      <c r="AC26" s="4"/>
    </row>
    <row r="27" spans="1:29" ht="36.75" customHeight="1" thickBot="1" x14ac:dyDescent="0.3">
      <c r="A27" s="22" t="s">
        <v>18</v>
      </c>
      <c r="B27" s="96">
        <f>MIN(B3:B26)</f>
        <v>3808</v>
      </c>
      <c r="C27" s="94">
        <f>MIN(C9:C22)</f>
        <v>20</v>
      </c>
      <c r="D27" s="94">
        <f t="shared" ref="D27:AB27" si="1">MIN(D3:D26)</f>
        <v>0</v>
      </c>
      <c r="E27" s="94">
        <f t="shared" si="1"/>
        <v>0</v>
      </c>
      <c r="F27" s="94">
        <f t="shared" si="1"/>
        <v>0</v>
      </c>
      <c r="G27" s="94">
        <f t="shared" si="1"/>
        <v>0</v>
      </c>
      <c r="H27" s="94">
        <v>1108</v>
      </c>
      <c r="I27" s="94">
        <f t="shared" si="1"/>
        <v>646</v>
      </c>
      <c r="J27" s="94">
        <f t="shared" si="1"/>
        <v>639</v>
      </c>
      <c r="K27" s="94">
        <f t="shared" si="1"/>
        <v>792</v>
      </c>
      <c r="L27" s="94">
        <f t="shared" si="1"/>
        <v>0</v>
      </c>
      <c r="M27" s="94">
        <f t="shared" si="1"/>
        <v>31</v>
      </c>
      <c r="N27" s="94">
        <f t="shared" si="1"/>
        <v>16</v>
      </c>
      <c r="O27" s="94">
        <f t="shared" si="1"/>
        <v>69</v>
      </c>
      <c r="P27" s="94">
        <f t="shared" si="1"/>
        <v>38</v>
      </c>
      <c r="Q27" s="94">
        <f t="shared" si="1"/>
        <v>434</v>
      </c>
      <c r="R27" s="94">
        <f t="shared" si="1"/>
        <v>1242</v>
      </c>
      <c r="S27" s="94">
        <f t="shared" si="1"/>
        <v>0</v>
      </c>
      <c r="T27" s="94">
        <f t="shared" si="1"/>
        <v>12</v>
      </c>
      <c r="U27" s="94">
        <f t="shared" si="1"/>
        <v>780</v>
      </c>
      <c r="V27" s="94">
        <f t="shared" si="1"/>
        <v>2</v>
      </c>
      <c r="W27" s="94">
        <f t="shared" si="1"/>
        <v>3</v>
      </c>
      <c r="X27" s="94">
        <v>167</v>
      </c>
      <c r="Y27" s="94">
        <f t="shared" si="1"/>
        <v>21</v>
      </c>
      <c r="Z27" s="94">
        <f t="shared" si="1"/>
        <v>51</v>
      </c>
      <c r="AA27" s="94">
        <f t="shared" si="1"/>
        <v>1</v>
      </c>
      <c r="AB27" s="95">
        <f t="shared" si="1"/>
        <v>0</v>
      </c>
      <c r="AC27" s="4"/>
    </row>
    <row r="28" spans="1:29" ht="36.75" customHeight="1" x14ac:dyDescent="0.25">
      <c r="A28" s="22" t="s">
        <v>19</v>
      </c>
      <c r="B28" s="86">
        <f>MAX(B3:B26)</f>
        <v>4690</v>
      </c>
      <c r="C28" s="82">
        <f>MAX(C9:C22)</f>
        <v>2600</v>
      </c>
      <c r="D28" s="82">
        <f t="shared" ref="D28:AB28" si="2">MAX(D3:D26)</f>
        <v>0</v>
      </c>
      <c r="E28" s="82">
        <f t="shared" si="2"/>
        <v>0</v>
      </c>
      <c r="F28" s="82">
        <f t="shared" si="2"/>
        <v>0</v>
      </c>
      <c r="G28" s="82">
        <f t="shared" si="2"/>
        <v>0</v>
      </c>
      <c r="H28" s="82">
        <v>1213</v>
      </c>
      <c r="I28" s="82">
        <f t="shared" si="2"/>
        <v>1185</v>
      </c>
      <c r="J28" s="82">
        <f t="shared" si="2"/>
        <v>1177</v>
      </c>
      <c r="K28" s="82">
        <f t="shared" si="2"/>
        <v>1199</v>
      </c>
      <c r="L28" s="82">
        <f t="shared" si="2"/>
        <v>0</v>
      </c>
      <c r="M28" s="82">
        <f t="shared" si="2"/>
        <v>76</v>
      </c>
      <c r="N28" s="82">
        <f t="shared" si="2"/>
        <v>44</v>
      </c>
      <c r="O28" s="82">
        <f t="shared" si="2"/>
        <v>218</v>
      </c>
      <c r="P28" s="82">
        <f t="shared" si="2"/>
        <v>121</v>
      </c>
      <c r="Q28" s="82">
        <f t="shared" si="2"/>
        <v>1464</v>
      </c>
      <c r="R28" s="82">
        <f t="shared" si="2"/>
        <v>1485</v>
      </c>
      <c r="S28" s="82">
        <f t="shared" si="2"/>
        <v>0</v>
      </c>
      <c r="T28" s="82">
        <f t="shared" si="2"/>
        <v>28</v>
      </c>
      <c r="U28" s="82">
        <f t="shared" si="2"/>
        <v>848</v>
      </c>
      <c r="V28" s="82">
        <f t="shared" si="2"/>
        <v>399</v>
      </c>
      <c r="W28" s="82">
        <f t="shared" si="2"/>
        <v>103</v>
      </c>
      <c r="X28" s="82">
        <f t="shared" si="2"/>
        <v>80</v>
      </c>
      <c r="Y28" s="82">
        <f t="shared" si="2"/>
        <v>61</v>
      </c>
      <c r="Z28" s="82">
        <f t="shared" si="2"/>
        <v>132</v>
      </c>
      <c r="AA28" s="82">
        <f t="shared" si="2"/>
        <v>17</v>
      </c>
      <c r="AB28" s="91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4306.458333333333</v>
      </c>
      <c r="C29" s="20">
        <f>AVERAGE(C9:C22)</f>
        <v>1533.6363636363637</v>
      </c>
      <c r="D29" s="20">
        <f t="shared" ref="D29:AB29" si="3">AVERAGE(D3:D26)</f>
        <v>0</v>
      </c>
      <c r="E29" s="20">
        <f t="shared" si="3"/>
        <v>0</v>
      </c>
      <c r="F29" s="20">
        <f>AVERAGE(F3:F27)</f>
        <v>0</v>
      </c>
      <c r="G29" s="20">
        <f t="shared" si="3"/>
        <v>0</v>
      </c>
      <c r="H29" s="20">
        <f t="shared" si="3"/>
        <v>943.83333333333337</v>
      </c>
      <c r="I29" s="20">
        <f t="shared" si="3"/>
        <v>935.58333333333337</v>
      </c>
      <c r="J29" s="20">
        <f t="shared" si="3"/>
        <v>946.375</v>
      </c>
      <c r="K29" s="20">
        <f t="shared" si="3"/>
        <v>1037</v>
      </c>
      <c r="L29" s="20">
        <f t="shared" si="3"/>
        <v>0</v>
      </c>
      <c r="M29" s="20">
        <f t="shared" si="3"/>
        <v>58.166666666666664</v>
      </c>
      <c r="N29" s="20">
        <f t="shared" si="3"/>
        <v>25.416666666666668</v>
      </c>
      <c r="O29" s="20">
        <f t="shared" si="3"/>
        <v>113.08333333333333</v>
      </c>
      <c r="P29" s="20">
        <f t="shared" si="3"/>
        <v>57.958333333333336</v>
      </c>
      <c r="Q29" s="20">
        <f t="shared" si="3"/>
        <v>1339.2083333333333</v>
      </c>
      <c r="R29" s="20">
        <f t="shared" si="3"/>
        <v>1338.7083333333333</v>
      </c>
      <c r="S29" s="20">
        <f t="shared" si="3"/>
        <v>0</v>
      </c>
      <c r="T29" s="20">
        <f t="shared" si="3"/>
        <v>20.458333333333332</v>
      </c>
      <c r="U29" s="20">
        <f t="shared" si="3"/>
        <v>831.04166666666663</v>
      </c>
      <c r="V29" s="20">
        <f t="shared" si="3"/>
        <v>209.25</v>
      </c>
      <c r="W29" s="20">
        <f t="shared" si="3"/>
        <v>58.375</v>
      </c>
      <c r="X29" s="20">
        <f t="shared" si="3"/>
        <v>60.708333333333336</v>
      </c>
      <c r="Y29" s="20">
        <f t="shared" si="3"/>
        <v>40.166666666666664</v>
      </c>
      <c r="Z29" s="20">
        <f t="shared" si="3"/>
        <v>105.5</v>
      </c>
      <c r="AA29" s="20">
        <f t="shared" si="3"/>
        <v>5.666666666666667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35" zoomScaleNormal="35" workbookViewId="0">
      <selection activeCell="O14" sqref="O1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Summary'!A6</f>
        <v>45263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4165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1022</v>
      </c>
      <c r="I3" s="89">
        <v>1077</v>
      </c>
      <c r="J3" s="89">
        <v>1010</v>
      </c>
      <c r="K3" s="89">
        <v>1056</v>
      </c>
      <c r="L3" s="89">
        <v>0</v>
      </c>
      <c r="M3" s="89">
        <v>69</v>
      </c>
      <c r="N3" s="89">
        <v>23</v>
      </c>
      <c r="O3" s="89">
        <v>90</v>
      </c>
      <c r="P3" s="89">
        <v>62</v>
      </c>
      <c r="Q3" s="89">
        <v>1359</v>
      </c>
      <c r="R3" s="89">
        <v>1418</v>
      </c>
      <c r="S3" s="89">
        <v>0</v>
      </c>
      <c r="T3" s="89">
        <v>26</v>
      </c>
      <c r="U3" s="89">
        <v>826</v>
      </c>
      <c r="V3" s="89">
        <v>9</v>
      </c>
      <c r="W3" s="89">
        <v>21</v>
      </c>
      <c r="X3" s="89">
        <v>65</v>
      </c>
      <c r="Y3" s="89">
        <v>32</v>
      </c>
      <c r="Z3" s="89">
        <v>109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4165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1022</v>
      </c>
      <c r="I4" s="89">
        <v>1077</v>
      </c>
      <c r="J4" s="89">
        <v>1010</v>
      </c>
      <c r="K4" s="89">
        <v>1056</v>
      </c>
      <c r="L4" s="89">
        <v>0</v>
      </c>
      <c r="M4" s="89">
        <v>67</v>
      </c>
      <c r="N4" s="89">
        <v>21</v>
      </c>
      <c r="O4" s="89">
        <v>85</v>
      </c>
      <c r="P4" s="89">
        <v>50</v>
      </c>
      <c r="Q4" s="89">
        <v>1370</v>
      </c>
      <c r="R4" s="89">
        <v>1412</v>
      </c>
      <c r="S4" s="89">
        <v>0</v>
      </c>
      <c r="T4" s="89">
        <v>31</v>
      </c>
      <c r="U4" s="89">
        <v>823</v>
      </c>
      <c r="V4" s="89">
        <v>11</v>
      </c>
      <c r="W4" s="89">
        <v>19</v>
      </c>
      <c r="X4" s="89">
        <v>54</v>
      </c>
      <c r="Y4" s="89">
        <v>36</v>
      </c>
      <c r="Z4" s="89">
        <v>101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3812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977</v>
      </c>
      <c r="I5" s="89">
        <v>945</v>
      </c>
      <c r="J5" s="89">
        <v>923</v>
      </c>
      <c r="K5" s="89">
        <v>967</v>
      </c>
      <c r="L5" s="89">
        <v>0</v>
      </c>
      <c r="M5" s="89">
        <v>67</v>
      </c>
      <c r="N5" s="89">
        <v>22</v>
      </c>
      <c r="O5" s="89">
        <v>83</v>
      </c>
      <c r="P5" s="89">
        <v>49</v>
      </c>
      <c r="Q5" s="89">
        <v>1356</v>
      </c>
      <c r="R5" s="89">
        <v>1362</v>
      </c>
      <c r="S5" s="89">
        <v>0</v>
      </c>
      <c r="T5" s="89">
        <v>26</v>
      </c>
      <c r="U5" s="89">
        <v>823</v>
      </c>
      <c r="V5" s="89">
        <v>8</v>
      </c>
      <c r="W5" s="89">
        <v>18</v>
      </c>
      <c r="X5" s="89">
        <v>55</v>
      </c>
      <c r="Y5" s="89">
        <v>24</v>
      </c>
      <c r="Z5" s="89">
        <v>103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3812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977</v>
      </c>
      <c r="I6" s="89">
        <v>945</v>
      </c>
      <c r="J6" s="89">
        <v>923</v>
      </c>
      <c r="K6" s="89">
        <v>967</v>
      </c>
      <c r="L6" s="89">
        <v>0</v>
      </c>
      <c r="M6" s="89">
        <v>65</v>
      </c>
      <c r="N6" s="89">
        <v>21</v>
      </c>
      <c r="O6" s="89">
        <v>76</v>
      </c>
      <c r="P6" s="89">
        <v>49</v>
      </c>
      <c r="Q6" s="89">
        <v>1359</v>
      </c>
      <c r="R6" s="89">
        <v>1242</v>
      </c>
      <c r="S6" s="89">
        <v>0</v>
      </c>
      <c r="T6" s="89">
        <v>28</v>
      </c>
      <c r="U6" s="89">
        <v>821</v>
      </c>
      <c r="V6" s="89">
        <v>10</v>
      </c>
      <c r="W6" s="89">
        <v>19</v>
      </c>
      <c r="X6" s="89">
        <v>58</v>
      </c>
      <c r="Y6" s="89">
        <v>31</v>
      </c>
      <c r="Z6" s="89">
        <v>98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3863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972</v>
      </c>
      <c r="I7" s="89">
        <v>915</v>
      </c>
      <c r="J7" s="89">
        <v>977</v>
      </c>
      <c r="K7" s="89">
        <v>999</v>
      </c>
      <c r="L7" s="89">
        <v>0</v>
      </c>
      <c r="M7" s="89">
        <v>69</v>
      </c>
      <c r="N7" s="89">
        <v>21</v>
      </c>
      <c r="O7" s="89">
        <v>76</v>
      </c>
      <c r="P7" s="89">
        <v>53</v>
      </c>
      <c r="Q7" s="89">
        <v>1359</v>
      </c>
      <c r="R7" s="89">
        <v>1236</v>
      </c>
      <c r="S7" s="89">
        <v>0</v>
      </c>
      <c r="T7" s="89">
        <v>24</v>
      </c>
      <c r="U7" s="89">
        <v>821</v>
      </c>
      <c r="V7" s="89">
        <v>10</v>
      </c>
      <c r="W7" s="89">
        <v>19</v>
      </c>
      <c r="X7" s="89">
        <v>52</v>
      </c>
      <c r="Y7" s="89">
        <v>25</v>
      </c>
      <c r="Z7" s="89">
        <v>101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3810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995</v>
      </c>
      <c r="I8" s="89">
        <v>905</v>
      </c>
      <c r="J8" s="89">
        <v>930</v>
      </c>
      <c r="K8" s="89">
        <v>980</v>
      </c>
      <c r="L8" s="89">
        <v>0</v>
      </c>
      <c r="M8" s="89">
        <v>67</v>
      </c>
      <c r="N8" s="89">
        <v>23</v>
      </c>
      <c r="O8" s="89">
        <v>94</v>
      </c>
      <c r="P8" s="89">
        <v>51</v>
      </c>
      <c r="Q8" s="89">
        <v>1362</v>
      </c>
      <c r="R8" s="89">
        <v>1236</v>
      </c>
      <c r="S8" s="89">
        <v>0</v>
      </c>
      <c r="T8" s="89">
        <v>16</v>
      </c>
      <c r="U8" s="89">
        <v>821</v>
      </c>
      <c r="V8" s="89">
        <v>10</v>
      </c>
      <c r="W8" s="89">
        <v>21</v>
      </c>
      <c r="X8" s="89">
        <v>53</v>
      </c>
      <c r="Y8" s="89">
        <v>45</v>
      </c>
      <c r="Z8" s="89">
        <v>108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4197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1027</v>
      </c>
      <c r="I9" s="89">
        <v>1088</v>
      </c>
      <c r="J9" s="89">
        <v>1015</v>
      </c>
      <c r="K9" s="89">
        <v>1067</v>
      </c>
      <c r="L9" s="89">
        <v>0</v>
      </c>
      <c r="M9" s="89">
        <v>65</v>
      </c>
      <c r="N9" s="89">
        <v>24</v>
      </c>
      <c r="O9" s="89">
        <v>79</v>
      </c>
      <c r="P9" s="89">
        <v>50</v>
      </c>
      <c r="Q9" s="89">
        <v>1356</v>
      </c>
      <c r="R9" s="89">
        <v>1404</v>
      </c>
      <c r="S9" s="89">
        <v>0</v>
      </c>
      <c r="T9" s="89">
        <v>22</v>
      </c>
      <c r="U9" s="89">
        <v>840</v>
      </c>
      <c r="V9" s="89">
        <v>8</v>
      </c>
      <c r="W9" s="89">
        <v>21</v>
      </c>
      <c r="X9" s="89">
        <v>42</v>
      </c>
      <c r="Y9" s="89">
        <v>28</v>
      </c>
      <c r="Z9" s="89">
        <v>115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4158</v>
      </c>
      <c r="C10" s="89">
        <v>40</v>
      </c>
      <c r="D10" s="89">
        <v>0</v>
      </c>
      <c r="E10" s="89">
        <v>0</v>
      </c>
      <c r="F10" s="89">
        <v>0</v>
      </c>
      <c r="G10" s="89">
        <v>0</v>
      </c>
      <c r="H10" s="89">
        <v>1002</v>
      </c>
      <c r="I10" s="89">
        <v>1055</v>
      </c>
      <c r="J10" s="89">
        <v>1025</v>
      </c>
      <c r="K10" s="89">
        <v>1036</v>
      </c>
      <c r="L10" s="89">
        <v>0</v>
      </c>
      <c r="M10" s="89">
        <v>69</v>
      </c>
      <c r="N10" s="89">
        <v>25</v>
      </c>
      <c r="O10" s="89">
        <v>71</v>
      </c>
      <c r="P10" s="89">
        <v>63</v>
      </c>
      <c r="Q10" s="89">
        <v>1362</v>
      </c>
      <c r="R10" s="89">
        <v>1415</v>
      </c>
      <c r="S10" s="89">
        <v>0</v>
      </c>
      <c r="T10" s="89">
        <v>20</v>
      </c>
      <c r="U10" s="89">
        <v>821</v>
      </c>
      <c r="V10" s="89">
        <v>8</v>
      </c>
      <c r="W10" s="89">
        <v>2</v>
      </c>
      <c r="X10" s="89">
        <v>40</v>
      </c>
      <c r="Y10" s="89">
        <v>23</v>
      </c>
      <c r="Z10" s="89">
        <v>116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4698</v>
      </c>
      <c r="C11" s="89">
        <v>500</v>
      </c>
      <c r="D11" s="89">
        <v>0</v>
      </c>
      <c r="E11" s="89">
        <v>0</v>
      </c>
      <c r="F11" s="89">
        <v>0</v>
      </c>
      <c r="G11" s="89">
        <v>0</v>
      </c>
      <c r="H11" s="89">
        <v>1056</v>
      </c>
      <c r="I11" s="89">
        <v>1042</v>
      </c>
      <c r="J11" s="89">
        <v>1061</v>
      </c>
      <c r="K11" s="89">
        <v>1039</v>
      </c>
      <c r="L11" s="89">
        <v>0</v>
      </c>
      <c r="M11" s="89">
        <v>610</v>
      </c>
      <c r="N11" s="89">
        <v>12</v>
      </c>
      <c r="O11" s="89">
        <v>102</v>
      </c>
      <c r="P11" s="89">
        <v>56</v>
      </c>
      <c r="Q11" s="89">
        <v>1354</v>
      </c>
      <c r="R11" s="89">
        <v>1437</v>
      </c>
      <c r="S11" s="89">
        <v>0</v>
      </c>
      <c r="T11" s="89">
        <v>18</v>
      </c>
      <c r="U11" s="89">
        <v>876</v>
      </c>
      <c r="V11" s="89">
        <v>6</v>
      </c>
      <c r="W11" s="89">
        <v>3</v>
      </c>
      <c r="X11" s="89">
        <v>59</v>
      </c>
      <c r="Y11" s="89">
        <v>25</v>
      </c>
      <c r="Z11" s="89">
        <v>112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4703</v>
      </c>
      <c r="C12" s="89">
        <v>1300</v>
      </c>
      <c r="D12" s="89">
        <v>0</v>
      </c>
      <c r="E12" s="89">
        <v>0</v>
      </c>
      <c r="F12" s="89">
        <v>0</v>
      </c>
      <c r="G12" s="89">
        <v>0</v>
      </c>
      <c r="H12" s="89">
        <v>843</v>
      </c>
      <c r="I12" s="89">
        <v>856</v>
      </c>
      <c r="J12" s="89">
        <v>844</v>
      </c>
      <c r="K12" s="89">
        <v>860</v>
      </c>
      <c r="L12" s="89">
        <v>0</v>
      </c>
      <c r="M12" s="89">
        <v>604</v>
      </c>
      <c r="N12" s="89">
        <v>23</v>
      </c>
      <c r="O12" s="89">
        <v>100</v>
      </c>
      <c r="P12" s="89">
        <v>64</v>
      </c>
      <c r="Q12" s="89">
        <v>1448</v>
      </c>
      <c r="R12" s="89">
        <v>1440</v>
      </c>
      <c r="S12" s="89">
        <v>0</v>
      </c>
      <c r="T12" s="89">
        <v>22</v>
      </c>
      <c r="U12" s="89">
        <v>812</v>
      </c>
      <c r="V12" s="89">
        <v>5</v>
      </c>
      <c r="W12" s="89">
        <v>6</v>
      </c>
      <c r="X12" s="89">
        <v>60</v>
      </c>
      <c r="Y12" s="89">
        <v>38</v>
      </c>
      <c r="Z12" s="89">
        <v>123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4490</v>
      </c>
      <c r="C13" s="89">
        <v>2200</v>
      </c>
      <c r="D13" s="89">
        <v>0</v>
      </c>
      <c r="E13" s="89">
        <v>0</v>
      </c>
      <c r="F13" s="89">
        <v>0</v>
      </c>
      <c r="G13" s="89">
        <v>0</v>
      </c>
      <c r="H13" s="89">
        <v>751</v>
      </c>
      <c r="I13" s="89" t="s">
        <v>44</v>
      </c>
      <c r="J13" s="89">
        <v>766</v>
      </c>
      <c r="K13" s="89">
        <v>773</v>
      </c>
      <c r="L13" s="89">
        <v>0</v>
      </c>
      <c r="M13" s="89">
        <v>639</v>
      </c>
      <c r="N13" s="89">
        <v>18</v>
      </c>
      <c r="O13" s="89">
        <v>102</v>
      </c>
      <c r="P13" s="89">
        <v>57</v>
      </c>
      <c r="Q13" s="89">
        <v>1432</v>
      </c>
      <c r="R13" s="89">
        <v>1273</v>
      </c>
      <c r="S13" s="89">
        <v>0</v>
      </c>
      <c r="T13" s="89">
        <v>27</v>
      </c>
      <c r="U13" s="89">
        <v>812</v>
      </c>
      <c r="V13" s="89">
        <v>8</v>
      </c>
      <c r="W13" s="89">
        <v>6</v>
      </c>
      <c r="X13" s="89">
        <v>76</v>
      </c>
      <c r="Y13" s="89">
        <v>34</v>
      </c>
      <c r="Z13" s="89">
        <v>105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4606</v>
      </c>
      <c r="C14" s="89">
        <v>2500</v>
      </c>
      <c r="D14" s="89">
        <v>0</v>
      </c>
      <c r="E14" s="89">
        <v>0</v>
      </c>
      <c r="F14" s="89">
        <v>0</v>
      </c>
      <c r="G14" s="89">
        <v>0</v>
      </c>
      <c r="H14" s="89">
        <v>692</v>
      </c>
      <c r="I14" s="89" t="s">
        <v>44</v>
      </c>
      <c r="J14" s="89">
        <v>711</v>
      </c>
      <c r="K14" s="89">
        <v>703</v>
      </c>
      <c r="L14" s="89">
        <v>0</v>
      </c>
      <c r="M14" s="89">
        <v>726</v>
      </c>
      <c r="N14" s="89">
        <v>11</v>
      </c>
      <c r="O14" s="89">
        <v>191</v>
      </c>
      <c r="P14" s="89">
        <v>52</v>
      </c>
      <c r="Q14" s="89">
        <v>1278</v>
      </c>
      <c r="R14" s="89">
        <v>1437</v>
      </c>
      <c r="S14" s="89">
        <v>0</v>
      </c>
      <c r="T14" s="89">
        <v>26</v>
      </c>
      <c r="U14" s="89">
        <v>675</v>
      </c>
      <c r="V14" s="89">
        <v>7</v>
      </c>
      <c r="W14" s="89">
        <v>7</v>
      </c>
      <c r="X14" s="89">
        <v>78</v>
      </c>
      <c r="Y14" s="89">
        <v>36</v>
      </c>
      <c r="Z14" s="89">
        <v>128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4504</v>
      </c>
      <c r="C15" s="89">
        <v>2600</v>
      </c>
      <c r="D15" s="89">
        <v>0</v>
      </c>
      <c r="E15" s="89">
        <v>0</v>
      </c>
      <c r="F15" s="89">
        <v>0</v>
      </c>
      <c r="G15" s="89">
        <v>0</v>
      </c>
      <c r="H15" s="89">
        <v>629</v>
      </c>
      <c r="I15" s="89" t="s">
        <v>44</v>
      </c>
      <c r="J15" s="89">
        <v>644</v>
      </c>
      <c r="K15" s="89">
        <v>631</v>
      </c>
      <c r="L15" s="89">
        <v>0</v>
      </c>
      <c r="M15" s="89">
        <v>657</v>
      </c>
      <c r="N15" s="89">
        <v>27</v>
      </c>
      <c r="O15" s="89">
        <v>181</v>
      </c>
      <c r="P15" s="89">
        <v>58</v>
      </c>
      <c r="Q15" s="89">
        <v>1429</v>
      </c>
      <c r="R15" s="89">
        <v>1276</v>
      </c>
      <c r="S15" s="89">
        <v>0</v>
      </c>
      <c r="T15" s="89">
        <v>26</v>
      </c>
      <c r="U15" s="89">
        <v>724</v>
      </c>
      <c r="V15" s="89">
        <v>9</v>
      </c>
      <c r="W15" s="89">
        <v>8</v>
      </c>
      <c r="X15" s="89">
        <v>85</v>
      </c>
      <c r="Y15" s="89">
        <v>37</v>
      </c>
      <c r="Z15" s="89">
        <v>128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4798</v>
      </c>
      <c r="C16" s="89">
        <v>2600</v>
      </c>
      <c r="D16" s="89">
        <v>0</v>
      </c>
      <c r="E16" s="89">
        <v>0</v>
      </c>
      <c r="F16" s="89">
        <v>0</v>
      </c>
      <c r="G16" s="89">
        <v>0</v>
      </c>
      <c r="H16" s="89">
        <v>736</v>
      </c>
      <c r="I16" s="89" t="s">
        <v>44</v>
      </c>
      <c r="J16" s="89">
        <v>722</v>
      </c>
      <c r="K16" s="89">
        <v>740</v>
      </c>
      <c r="L16" s="89">
        <v>0</v>
      </c>
      <c r="M16" s="89">
        <v>688</v>
      </c>
      <c r="N16" s="89">
        <v>27</v>
      </c>
      <c r="O16" s="89">
        <v>214</v>
      </c>
      <c r="P16" s="89">
        <v>47</v>
      </c>
      <c r="Q16" s="89">
        <v>1432</v>
      </c>
      <c r="R16" s="89">
        <v>1269</v>
      </c>
      <c r="S16" s="89">
        <v>0</v>
      </c>
      <c r="T16" s="89">
        <v>25</v>
      </c>
      <c r="U16" s="89">
        <v>860</v>
      </c>
      <c r="V16" s="89">
        <v>9</v>
      </c>
      <c r="W16" s="89">
        <v>10</v>
      </c>
      <c r="X16" s="89">
        <v>86</v>
      </c>
      <c r="Y16" s="89">
        <v>39</v>
      </c>
      <c r="Z16" s="89">
        <v>137</v>
      </c>
      <c r="AA16" s="89">
        <v>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5200</v>
      </c>
      <c r="C17" s="89">
        <v>2300</v>
      </c>
      <c r="D17" s="89">
        <v>0</v>
      </c>
      <c r="E17" s="89">
        <v>0</v>
      </c>
      <c r="F17" s="89">
        <v>0</v>
      </c>
      <c r="G17" s="89">
        <v>0</v>
      </c>
      <c r="H17" s="89">
        <v>977</v>
      </c>
      <c r="I17" s="89" t="s">
        <v>44</v>
      </c>
      <c r="J17" s="89">
        <v>964</v>
      </c>
      <c r="K17" s="89">
        <v>959</v>
      </c>
      <c r="L17" s="89">
        <v>0</v>
      </c>
      <c r="M17" s="89">
        <v>625</v>
      </c>
      <c r="N17" s="89">
        <v>29</v>
      </c>
      <c r="O17" s="89">
        <v>189</v>
      </c>
      <c r="P17" s="89">
        <v>54</v>
      </c>
      <c r="Q17" s="89">
        <v>1434</v>
      </c>
      <c r="R17" s="89">
        <v>1448</v>
      </c>
      <c r="S17" s="89">
        <v>0</v>
      </c>
      <c r="T17" s="89">
        <v>32</v>
      </c>
      <c r="U17" s="89">
        <v>1004</v>
      </c>
      <c r="V17" s="89">
        <v>8</v>
      </c>
      <c r="W17" s="89">
        <v>11</v>
      </c>
      <c r="X17" s="89">
        <v>81</v>
      </c>
      <c r="Y17" s="89">
        <v>44</v>
      </c>
      <c r="Z17" s="89">
        <v>136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5089</v>
      </c>
      <c r="C18" s="89">
        <v>1600</v>
      </c>
      <c r="D18" s="89">
        <v>0</v>
      </c>
      <c r="E18" s="89">
        <v>0</v>
      </c>
      <c r="F18" s="89">
        <v>0</v>
      </c>
      <c r="G18" s="89">
        <v>0</v>
      </c>
      <c r="H18" s="89">
        <v>869</v>
      </c>
      <c r="I18" s="89">
        <v>877</v>
      </c>
      <c r="J18" s="89">
        <v>859</v>
      </c>
      <c r="K18" s="89">
        <v>884</v>
      </c>
      <c r="L18" s="89">
        <v>0</v>
      </c>
      <c r="M18" s="89">
        <v>549</v>
      </c>
      <c r="N18" s="89">
        <v>29</v>
      </c>
      <c r="O18" s="89">
        <v>186</v>
      </c>
      <c r="P18" s="89">
        <v>58</v>
      </c>
      <c r="Q18" s="89">
        <v>1434</v>
      </c>
      <c r="R18" s="89">
        <v>1474</v>
      </c>
      <c r="S18" s="89">
        <v>0</v>
      </c>
      <c r="T18" s="89">
        <v>22</v>
      </c>
      <c r="U18" s="89">
        <v>1007</v>
      </c>
      <c r="V18" s="89">
        <v>8</v>
      </c>
      <c r="W18" s="89">
        <v>8</v>
      </c>
      <c r="X18" s="89">
        <v>75</v>
      </c>
      <c r="Y18" s="89">
        <v>43</v>
      </c>
      <c r="Z18" s="89">
        <v>121</v>
      </c>
      <c r="AA18" s="89">
        <v>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4906</v>
      </c>
      <c r="C19" s="89">
        <v>800</v>
      </c>
      <c r="D19" s="89">
        <v>0</v>
      </c>
      <c r="E19" s="89">
        <v>0</v>
      </c>
      <c r="F19" s="89">
        <v>0</v>
      </c>
      <c r="G19" s="89">
        <v>0</v>
      </c>
      <c r="H19" s="89">
        <v>1029</v>
      </c>
      <c r="I19" s="89">
        <v>1037</v>
      </c>
      <c r="J19" s="89">
        <v>1018</v>
      </c>
      <c r="K19" s="89">
        <v>1022</v>
      </c>
      <c r="L19" s="89">
        <v>0</v>
      </c>
      <c r="M19" s="89">
        <v>54</v>
      </c>
      <c r="N19" s="89">
        <v>24</v>
      </c>
      <c r="O19" s="89">
        <v>157</v>
      </c>
      <c r="P19" s="89">
        <v>56</v>
      </c>
      <c r="Q19" s="89">
        <v>1446</v>
      </c>
      <c r="R19" s="89">
        <v>1479</v>
      </c>
      <c r="S19" s="89">
        <v>0</v>
      </c>
      <c r="T19" s="89">
        <v>21</v>
      </c>
      <c r="U19" s="89">
        <v>994</v>
      </c>
      <c r="V19" s="89">
        <v>335</v>
      </c>
      <c r="W19" s="89">
        <v>99</v>
      </c>
      <c r="X19" s="89">
        <v>52</v>
      </c>
      <c r="Y19" s="89">
        <v>47</v>
      </c>
      <c r="Z19" s="89">
        <v>131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4367</v>
      </c>
      <c r="C20" s="89">
        <v>200</v>
      </c>
      <c r="D20" s="89">
        <v>0</v>
      </c>
      <c r="E20" s="89">
        <v>0</v>
      </c>
      <c r="F20" s="89">
        <v>0</v>
      </c>
      <c r="G20" s="89">
        <v>0</v>
      </c>
      <c r="H20" s="89">
        <v>1033</v>
      </c>
      <c r="I20" s="89">
        <v>1049</v>
      </c>
      <c r="J20" s="89">
        <v>1030</v>
      </c>
      <c r="K20" s="89">
        <v>1055</v>
      </c>
      <c r="L20" s="89">
        <v>0</v>
      </c>
      <c r="M20" s="89">
        <v>40</v>
      </c>
      <c r="N20" s="89">
        <v>18</v>
      </c>
      <c r="O20" s="89">
        <v>116</v>
      </c>
      <c r="P20" s="89">
        <v>43</v>
      </c>
      <c r="Q20" s="89">
        <v>1380</v>
      </c>
      <c r="R20" s="89">
        <v>1275</v>
      </c>
      <c r="S20" s="89">
        <v>0</v>
      </c>
      <c r="T20" s="89">
        <v>27</v>
      </c>
      <c r="U20" s="89">
        <v>840</v>
      </c>
      <c r="V20" s="89">
        <v>350</v>
      </c>
      <c r="W20" s="89">
        <v>102</v>
      </c>
      <c r="X20" s="89">
        <v>48</v>
      </c>
      <c r="Y20" s="89">
        <v>45</v>
      </c>
      <c r="Z20" s="89">
        <v>130</v>
      </c>
      <c r="AA20" s="89">
        <v>12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4404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1100</v>
      </c>
      <c r="I21" s="89">
        <v>1109</v>
      </c>
      <c r="J21" s="89">
        <v>1090</v>
      </c>
      <c r="K21" s="89">
        <v>1105</v>
      </c>
      <c r="L21" s="89">
        <v>0</v>
      </c>
      <c r="M21" s="89">
        <v>69</v>
      </c>
      <c r="N21" s="89">
        <v>22</v>
      </c>
      <c r="O21" s="89">
        <v>103</v>
      </c>
      <c r="P21" s="89">
        <v>82</v>
      </c>
      <c r="Q21" s="89">
        <v>1354</v>
      </c>
      <c r="R21" s="89">
        <v>1281</v>
      </c>
      <c r="S21" s="89">
        <v>0</v>
      </c>
      <c r="T21" s="89">
        <v>26</v>
      </c>
      <c r="U21" s="89">
        <v>851</v>
      </c>
      <c r="V21" s="89">
        <v>360</v>
      </c>
      <c r="W21" s="89">
        <v>111</v>
      </c>
      <c r="X21" s="89">
        <v>49</v>
      </c>
      <c r="Y21" s="89">
        <v>45</v>
      </c>
      <c r="Z21" s="89">
        <v>77</v>
      </c>
      <c r="AA21" s="89">
        <v>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4415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1107</v>
      </c>
      <c r="I22" s="89">
        <v>1092</v>
      </c>
      <c r="J22" s="89">
        <v>1111</v>
      </c>
      <c r="K22" s="89">
        <v>1105</v>
      </c>
      <c r="L22" s="89">
        <v>0</v>
      </c>
      <c r="M22" s="89">
        <v>76</v>
      </c>
      <c r="N22" s="89">
        <v>49</v>
      </c>
      <c r="O22" s="89">
        <v>116</v>
      </c>
      <c r="P22" s="89">
        <v>113</v>
      </c>
      <c r="Q22" s="89">
        <v>1345</v>
      </c>
      <c r="R22" s="89">
        <v>1245</v>
      </c>
      <c r="S22" s="89">
        <v>0</v>
      </c>
      <c r="T22" s="89">
        <v>23</v>
      </c>
      <c r="U22" s="89">
        <v>840</v>
      </c>
      <c r="V22" s="89">
        <v>337</v>
      </c>
      <c r="W22" s="89">
        <v>80</v>
      </c>
      <c r="X22" s="89">
        <v>49</v>
      </c>
      <c r="Y22" s="89">
        <v>46</v>
      </c>
      <c r="Z22" s="89">
        <v>78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4283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1085</v>
      </c>
      <c r="I23" s="89">
        <v>1034</v>
      </c>
      <c r="J23" s="89">
        <v>1099</v>
      </c>
      <c r="K23" s="89">
        <v>1065</v>
      </c>
      <c r="L23" s="89">
        <v>0</v>
      </c>
      <c r="M23" s="89">
        <v>74</v>
      </c>
      <c r="N23" s="89">
        <v>32</v>
      </c>
      <c r="O23" s="89">
        <v>92</v>
      </c>
      <c r="P23" s="89">
        <v>118</v>
      </c>
      <c r="Q23" s="89">
        <v>1287</v>
      </c>
      <c r="R23" s="89">
        <v>1259</v>
      </c>
      <c r="S23" s="89">
        <v>0</v>
      </c>
      <c r="T23" s="89">
        <v>31</v>
      </c>
      <c r="U23" s="89">
        <v>860</v>
      </c>
      <c r="V23" s="89">
        <v>333</v>
      </c>
      <c r="W23" s="89">
        <v>109</v>
      </c>
      <c r="X23" s="89">
        <v>52</v>
      </c>
      <c r="Y23" s="89">
        <v>51</v>
      </c>
      <c r="Z23" s="89">
        <v>62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4608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1142</v>
      </c>
      <c r="I24" s="89">
        <v>1155</v>
      </c>
      <c r="J24" s="89">
        <v>1177</v>
      </c>
      <c r="K24" s="89">
        <v>1134</v>
      </c>
      <c r="L24" s="89">
        <v>0</v>
      </c>
      <c r="M24" s="89">
        <v>71</v>
      </c>
      <c r="N24" s="89">
        <v>31</v>
      </c>
      <c r="O24" s="89">
        <v>91</v>
      </c>
      <c r="P24" s="89">
        <v>127</v>
      </c>
      <c r="Q24" s="89">
        <v>1269</v>
      </c>
      <c r="R24" s="89">
        <v>1429</v>
      </c>
      <c r="S24" s="89">
        <v>0</v>
      </c>
      <c r="T24" s="89">
        <v>17</v>
      </c>
      <c r="U24" s="89">
        <v>857</v>
      </c>
      <c r="V24" s="89">
        <v>331</v>
      </c>
      <c r="W24" s="89">
        <v>108</v>
      </c>
      <c r="X24" s="89">
        <v>61</v>
      </c>
      <c r="Y24" s="89">
        <v>48</v>
      </c>
      <c r="Z24" s="89">
        <v>115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4591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1120</v>
      </c>
      <c r="I25" s="89">
        <v>1166</v>
      </c>
      <c r="J25" s="89">
        <v>1128</v>
      </c>
      <c r="K25" s="89">
        <v>1177</v>
      </c>
      <c r="L25" s="89">
        <v>0</v>
      </c>
      <c r="M25" s="89">
        <v>71</v>
      </c>
      <c r="N25" s="89">
        <v>23</v>
      </c>
      <c r="O25" s="89">
        <v>88</v>
      </c>
      <c r="P25" s="89">
        <v>94</v>
      </c>
      <c r="Q25" s="89">
        <v>1267</v>
      </c>
      <c r="R25" s="89">
        <v>1437</v>
      </c>
      <c r="S25" s="89">
        <v>0</v>
      </c>
      <c r="T25" s="89">
        <v>22</v>
      </c>
      <c r="U25" s="89">
        <v>818</v>
      </c>
      <c r="V25" s="89">
        <v>337</v>
      </c>
      <c r="W25" s="89">
        <v>114</v>
      </c>
      <c r="X25" s="89">
        <v>59</v>
      </c>
      <c r="Y25" s="89">
        <v>44</v>
      </c>
      <c r="Z25" s="89">
        <v>116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4147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1005</v>
      </c>
      <c r="I26" s="89">
        <v>1010</v>
      </c>
      <c r="J26" s="89">
        <v>1077</v>
      </c>
      <c r="K26" s="89">
        <v>1055</v>
      </c>
      <c r="L26" s="89">
        <v>0</v>
      </c>
      <c r="M26" s="89">
        <v>71</v>
      </c>
      <c r="N26" s="89">
        <v>25</v>
      </c>
      <c r="O26" s="89">
        <v>96</v>
      </c>
      <c r="P26" s="89">
        <v>54</v>
      </c>
      <c r="Q26" s="89">
        <v>1270</v>
      </c>
      <c r="R26" s="89">
        <v>1429</v>
      </c>
      <c r="S26" s="89">
        <v>0</v>
      </c>
      <c r="T26" s="89">
        <v>21</v>
      </c>
      <c r="U26" s="89">
        <v>823</v>
      </c>
      <c r="V26" s="89">
        <v>12</v>
      </c>
      <c r="W26" s="89">
        <v>21</v>
      </c>
      <c r="X26" s="89">
        <v>75</v>
      </c>
      <c r="Y26" s="89">
        <v>38</v>
      </c>
      <c r="Z26" s="89">
        <v>113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3810</v>
      </c>
      <c r="C27" s="18">
        <f>MIN(C9:C22)</f>
        <v>40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629</v>
      </c>
      <c r="I27" s="18">
        <f t="shared" si="1"/>
        <v>856</v>
      </c>
      <c r="J27" s="18">
        <f t="shared" si="1"/>
        <v>644</v>
      </c>
      <c r="K27" s="18">
        <f t="shared" si="1"/>
        <v>631</v>
      </c>
      <c r="L27" s="18">
        <f t="shared" si="1"/>
        <v>0</v>
      </c>
      <c r="M27" s="18">
        <f t="shared" si="1"/>
        <v>40</v>
      </c>
      <c r="N27" s="18">
        <f t="shared" si="1"/>
        <v>11</v>
      </c>
      <c r="O27" s="18">
        <f t="shared" si="1"/>
        <v>71</v>
      </c>
      <c r="P27" s="18">
        <f t="shared" si="1"/>
        <v>43</v>
      </c>
      <c r="Q27" s="18">
        <f t="shared" si="1"/>
        <v>1267</v>
      </c>
      <c r="R27" s="18">
        <f t="shared" si="1"/>
        <v>1236</v>
      </c>
      <c r="S27" s="18">
        <f t="shared" si="1"/>
        <v>0</v>
      </c>
      <c r="T27" s="18">
        <f t="shared" si="1"/>
        <v>16</v>
      </c>
      <c r="U27" s="18">
        <f t="shared" si="1"/>
        <v>675</v>
      </c>
      <c r="V27" s="18">
        <f t="shared" si="1"/>
        <v>5</v>
      </c>
      <c r="W27" s="18">
        <f t="shared" si="1"/>
        <v>2</v>
      </c>
      <c r="X27" s="18">
        <f t="shared" si="1"/>
        <v>40</v>
      </c>
      <c r="Y27" s="18">
        <f t="shared" si="1"/>
        <v>23</v>
      </c>
      <c r="Z27" s="18">
        <f t="shared" si="1"/>
        <v>62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5200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1142</v>
      </c>
      <c r="I28" s="18">
        <f t="shared" si="2"/>
        <v>1166</v>
      </c>
      <c r="J28" s="18">
        <f t="shared" si="2"/>
        <v>1177</v>
      </c>
      <c r="K28" s="18">
        <f t="shared" si="2"/>
        <v>1177</v>
      </c>
      <c r="L28" s="18">
        <f t="shared" si="2"/>
        <v>0</v>
      </c>
      <c r="M28" s="18">
        <f t="shared" si="2"/>
        <v>726</v>
      </c>
      <c r="N28" s="18">
        <f t="shared" si="2"/>
        <v>49</v>
      </c>
      <c r="O28" s="18">
        <f t="shared" si="2"/>
        <v>214</v>
      </c>
      <c r="P28" s="18">
        <f t="shared" si="2"/>
        <v>127</v>
      </c>
      <c r="Q28" s="18">
        <f t="shared" si="2"/>
        <v>1448</v>
      </c>
      <c r="R28" s="18">
        <f t="shared" si="2"/>
        <v>1479</v>
      </c>
      <c r="S28" s="18">
        <f t="shared" si="2"/>
        <v>0</v>
      </c>
      <c r="T28" s="18">
        <f t="shared" si="2"/>
        <v>32</v>
      </c>
      <c r="U28" s="18">
        <f t="shared" si="2"/>
        <v>1007</v>
      </c>
      <c r="V28" s="18">
        <f t="shared" si="2"/>
        <v>360</v>
      </c>
      <c r="W28" s="18">
        <f t="shared" si="2"/>
        <v>114</v>
      </c>
      <c r="X28" s="18">
        <f t="shared" si="2"/>
        <v>86</v>
      </c>
      <c r="Y28" s="18">
        <f t="shared" si="2"/>
        <v>51</v>
      </c>
      <c r="Z28" s="18">
        <f t="shared" si="2"/>
        <v>137</v>
      </c>
      <c r="AA28" s="18">
        <f t="shared" si="2"/>
        <v>13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4407.958333333333</v>
      </c>
      <c r="C29" s="20">
        <f>AVERAGE(C9:C22)</f>
        <v>1512.7272727272727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965.33333333333337</v>
      </c>
      <c r="I29" s="20">
        <f t="shared" si="3"/>
        <v>1022.8421052631579</v>
      </c>
      <c r="J29" s="20">
        <f t="shared" si="3"/>
        <v>963.08333333333337</v>
      </c>
      <c r="K29" s="20">
        <f t="shared" si="3"/>
        <v>976.45833333333337</v>
      </c>
      <c r="L29" s="20">
        <f t="shared" si="3"/>
        <v>0</v>
      </c>
      <c r="M29" s="20">
        <f t="shared" si="3"/>
        <v>256.75</v>
      </c>
      <c r="N29" s="20">
        <f t="shared" si="3"/>
        <v>24.166666666666668</v>
      </c>
      <c r="O29" s="20">
        <f t="shared" si="3"/>
        <v>115.75</v>
      </c>
      <c r="P29" s="20">
        <f t="shared" si="3"/>
        <v>65</v>
      </c>
      <c r="Q29" s="20">
        <f t="shared" si="3"/>
        <v>1364.25</v>
      </c>
      <c r="R29" s="20">
        <f t="shared" si="3"/>
        <v>1358.875</v>
      </c>
      <c r="S29" s="20">
        <f t="shared" si="3"/>
        <v>0</v>
      </c>
      <c r="T29" s="20">
        <f t="shared" si="3"/>
        <v>24.125</v>
      </c>
      <c r="U29" s="20">
        <f t="shared" si="3"/>
        <v>843.70833333333337</v>
      </c>
      <c r="V29" s="20">
        <f t="shared" si="3"/>
        <v>105.375</v>
      </c>
      <c r="W29" s="20">
        <f t="shared" si="3"/>
        <v>39.291666666666664</v>
      </c>
      <c r="X29" s="20">
        <f t="shared" si="3"/>
        <v>61</v>
      </c>
      <c r="Y29" s="20">
        <f t="shared" si="3"/>
        <v>37.666666666666664</v>
      </c>
      <c r="Z29" s="20">
        <f t="shared" si="3"/>
        <v>110.95833333333333</v>
      </c>
      <c r="AA29" s="20">
        <f t="shared" si="3"/>
        <v>6.958333333333333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40" zoomScaleNormal="40" workbookViewId="0">
      <selection activeCell="C21" sqref="C21:C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Summary'!A7</f>
        <v>45264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4134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1015</v>
      </c>
      <c r="I3" s="89">
        <v>1034</v>
      </c>
      <c r="J3" s="89">
        <v>1083</v>
      </c>
      <c r="K3" s="89">
        <v>1002</v>
      </c>
      <c r="L3" s="89" t="s">
        <v>44</v>
      </c>
      <c r="M3" s="89">
        <v>71</v>
      </c>
      <c r="N3" s="89">
        <v>21</v>
      </c>
      <c r="O3" s="89">
        <v>90</v>
      </c>
      <c r="P3" s="89">
        <v>67</v>
      </c>
      <c r="Q3" s="89">
        <v>1264</v>
      </c>
      <c r="R3" s="89">
        <v>1429</v>
      </c>
      <c r="S3" s="89">
        <v>0</v>
      </c>
      <c r="T3" s="89">
        <v>21</v>
      </c>
      <c r="U3" s="89">
        <v>848</v>
      </c>
      <c r="V3" s="89">
        <v>12</v>
      </c>
      <c r="W3" s="89">
        <v>19</v>
      </c>
      <c r="X3" s="89">
        <v>71</v>
      </c>
      <c r="Y3" s="89">
        <v>26</v>
      </c>
      <c r="Z3" s="89">
        <v>99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3861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962</v>
      </c>
      <c r="I4" s="89">
        <v>955</v>
      </c>
      <c r="J4" s="89">
        <v>945</v>
      </c>
      <c r="K4" s="89">
        <v>999</v>
      </c>
      <c r="L4" s="89" t="s">
        <v>44</v>
      </c>
      <c r="M4" s="89">
        <v>69</v>
      </c>
      <c r="N4" s="89">
        <v>20</v>
      </c>
      <c r="O4" s="89">
        <v>78</v>
      </c>
      <c r="P4" s="89">
        <v>61</v>
      </c>
      <c r="Q4" s="89">
        <v>1267</v>
      </c>
      <c r="R4" s="89">
        <v>1259</v>
      </c>
      <c r="S4" s="89">
        <v>0</v>
      </c>
      <c r="T4" s="89">
        <v>16</v>
      </c>
      <c r="U4" s="89">
        <v>829</v>
      </c>
      <c r="V4" s="89">
        <v>13</v>
      </c>
      <c r="W4" s="89">
        <v>19</v>
      </c>
      <c r="X4" s="89">
        <v>75</v>
      </c>
      <c r="Y4" s="89">
        <v>28</v>
      </c>
      <c r="Z4" s="89">
        <v>104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3858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982</v>
      </c>
      <c r="I5" s="89">
        <v>915</v>
      </c>
      <c r="J5" s="89">
        <v>999</v>
      </c>
      <c r="K5" s="89">
        <v>962</v>
      </c>
      <c r="L5" s="89" t="s">
        <v>44</v>
      </c>
      <c r="M5" s="89">
        <v>69</v>
      </c>
      <c r="N5" s="89">
        <v>21</v>
      </c>
      <c r="O5" s="89">
        <v>78</v>
      </c>
      <c r="P5" s="89">
        <v>46</v>
      </c>
      <c r="Q5" s="89">
        <v>1351</v>
      </c>
      <c r="R5" s="89">
        <v>1247</v>
      </c>
      <c r="S5" s="89">
        <v>0</v>
      </c>
      <c r="T5" s="89">
        <v>16</v>
      </c>
      <c r="U5" s="89">
        <v>837</v>
      </c>
      <c r="V5" s="89">
        <v>13</v>
      </c>
      <c r="W5" s="89">
        <v>21</v>
      </c>
      <c r="X5" s="89">
        <v>55</v>
      </c>
      <c r="Y5" s="89">
        <v>27</v>
      </c>
      <c r="Z5" s="89">
        <v>93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3783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982</v>
      </c>
      <c r="I6" s="89">
        <v>915</v>
      </c>
      <c r="J6" s="89">
        <v>924</v>
      </c>
      <c r="K6" s="89">
        <v>962</v>
      </c>
      <c r="L6" s="89" t="s">
        <v>44</v>
      </c>
      <c r="M6" s="89">
        <v>71</v>
      </c>
      <c r="N6" s="89">
        <v>20</v>
      </c>
      <c r="O6" s="89">
        <v>73</v>
      </c>
      <c r="P6" s="89">
        <v>49</v>
      </c>
      <c r="Q6" s="89">
        <v>1362</v>
      </c>
      <c r="R6" s="89">
        <v>1247</v>
      </c>
      <c r="S6" s="89">
        <v>0</v>
      </c>
      <c r="T6" s="89">
        <v>21</v>
      </c>
      <c r="U6" s="89">
        <v>834</v>
      </c>
      <c r="V6" s="89">
        <v>13</v>
      </c>
      <c r="W6" s="89">
        <v>21</v>
      </c>
      <c r="X6" s="89">
        <v>64</v>
      </c>
      <c r="Y6" s="89">
        <v>19</v>
      </c>
      <c r="Z6" s="89">
        <v>108</v>
      </c>
      <c r="AA6" s="89">
        <v>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3824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987</v>
      </c>
      <c r="I7" s="89">
        <v>998</v>
      </c>
      <c r="J7" s="89">
        <v>924</v>
      </c>
      <c r="K7" s="89">
        <v>915</v>
      </c>
      <c r="L7" s="89" t="s">
        <v>44</v>
      </c>
      <c r="M7" s="89">
        <v>67</v>
      </c>
      <c r="N7" s="89">
        <v>22</v>
      </c>
      <c r="O7" s="89">
        <v>74</v>
      </c>
      <c r="P7" s="89">
        <v>51</v>
      </c>
      <c r="Q7" s="89">
        <v>1362</v>
      </c>
      <c r="R7" s="89">
        <v>1242</v>
      </c>
      <c r="S7" s="89">
        <v>0</v>
      </c>
      <c r="T7" s="89">
        <v>16</v>
      </c>
      <c r="U7" s="89">
        <v>837</v>
      </c>
      <c r="V7" s="89">
        <v>13</v>
      </c>
      <c r="W7" s="89">
        <v>19</v>
      </c>
      <c r="X7" s="89">
        <v>56</v>
      </c>
      <c r="Y7" s="89">
        <v>23</v>
      </c>
      <c r="Z7" s="89">
        <v>102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4188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1032</v>
      </c>
      <c r="I8" s="89">
        <v>1055</v>
      </c>
      <c r="J8" s="89">
        <v>1011</v>
      </c>
      <c r="K8" s="89">
        <v>1090</v>
      </c>
      <c r="L8" s="89" t="s">
        <v>44</v>
      </c>
      <c r="M8" s="89">
        <v>71</v>
      </c>
      <c r="N8" s="89">
        <v>23</v>
      </c>
      <c r="O8" s="89">
        <v>76</v>
      </c>
      <c r="P8" s="89">
        <v>49</v>
      </c>
      <c r="Q8" s="89">
        <v>1365</v>
      </c>
      <c r="R8" s="89">
        <v>1423</v>
      </c>
      <c r="S8" s="89">
        <v>0</v>
      </c>
      <c r="T8" s="89">
        <v>16</v>
      </c>
      <c r="U8" s="89">
        <v>834</v>
      </c>
      <c r="V8" s="89">
        <v>12</v>
      </c>
      <c r="W8" s="89">
        <v>20</v>
      </c>
      <c r="X8" s="89">
        <v>54</v>
      </c>
      <c r="Y8" s="89">
        <v>56</v>
      </c>
      <c r="Z8" s="89">
        <v>107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4161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1080</v>
      </c>
      <c r="I9" s="89">
        <v>1022</v>
      </c>
      <c r="J9" s="89">
        <v>1011</v>
      </c>
      <c r="K9" s="89">
        <v>1048</v>
      </c>
      <c r="L9" s="89" t="s">
        <v>44</v>
      </c>
      <c r="M9" s="89">
        <v>71</v>
      </c>
      <c r="N9" s="89">
        <v>26</v>
      </c>
      <c r="O9" s="89">
        <v>71</v>
      </c>
      <c r="P9" s="89">
        <v>55</v>
      </c>
      <c r="Q9" s="89">
        <v>1434</v>
      </c>
      <c r="R9" s="89">
        <v>1421</v>
      </c>
      <c r="S9" s="89">
        <v>0</v>
      </c>
      <c r="T9" s="89">
        <v>16</v>
      </c>
      <c r="U9" s="89">
        <v>1002</v>
      </c>
      <c r="V9" s="89">
        <v>11</v>
      </c>
      <c r="W9" s="89">
        <v>18</v>
      </c>
      <c r="X9" s="89">
        <v>39</v>
      </c>
      <c r="Y9" s="89">
        <v>26</v>
      </c>
      <c r="Z9" s="89">
        <v>111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4232</v>
      </c>
      <c r="C10" s="89">
        <v>30</v>
      </c>
      <c r="D10" s="89">
        <v>0</v>
      </c>
      <c r="E10" s="89">
        <v>0</v>
      </c>
      <c r="F10" s="89">
        <v>0</v>
      </c>
      <c r="G10" s="89">
        <v>0</v>
      </c>
      <c r="H10" s="89">
        <v>1062</v>
      </c>
      <c r="I10" s="89">
        <v>1008</v>
      </c>
      <c r="J10" s="89">
        <v>1087</v>
      </c>
      <c r="K10" s="89">
        <v>1045</v>
      </c>
      <c r="L10" s="89" t="s">
        <v>44</v>
      </c>
      <c r="M10" s="89">
        <v>78</v>
      </c>
      <c r="N10" s="89">
        <v>21</v>
      </c>
      <c r="O10" s="89">
        <v>54</v>
      </c>
      <c r="P10" s="89">
        <v>45</v>
      </c>
      <c r="Q10" s="89">
        <v>1451</v>
      </c>
      <c r="R10" s="89">
        <v>1424</v>
      </c>
      <c r="S10" s="89">
        <v>0</v>
      </c>
      <c r="T10" s="89">
        <v>19</v>
      </c>
      <c r="U10" s="89">
        <v>999</v>
      </c>
      <c r="V10" s="89">
        <v>11</v>
      </c>
      <c r="W10" s="89">
        <v>2</v>
      </c>
      <c r="X10" s="89">
        <v>39</v>
      </c>
      <c r="Y10" s="89">
        <v>25</v>
      </c>
      <c r="Z10" s="89">
        <v>116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4697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1031</v>
      </c>
      <c r="I11" s="89">
        <v>1018</v>
      </c>
      <c r="J11" s="89">
        <v>1033</v>
      </c>
      <c r="K11" s="89">
        <v>1015</v>
      </c>
      <c r="L11" s="89" t="s">
        <v>44</v>
      </c>
      <c r="M11" s="89">
        <v>639</v>
      </c>
      <c r="N11" s="89">
        <v>16</v>
      </c>
      <c r="O11" s="89">
        <v>87</v>
      </c>
      <c r="P11" s="89">
        <v>59</v>
      </c>
      <c r="Q11" s="89">
        <v>1440</v>
      </c>
      <c r="R11" s="89">
        <v>1434</v>
      </c>
      <c r="S11" s="89">
        <v>0</v>
      </c>
      <c r="T11" s="89">
        <v>18</v>
      </c>
      <c r="U11" s="89">
        <v>823</v>
      </c>
      <c r="V11" s="89">
        <v>3</v>
      </c>
      <c r="W11" s="89">
        <v>2</v>
      </c>
      <c r="X11" s="89">
        <v>59</v>
      </c>
      <c r="Y11" s="89">
        <v>33</v>
      </c>
      <c r="Z11" s="89">
        <v>117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4504</v>
      </c>
      <c r="C12" s="89">
        <v>1400</v>
      </c>
      <c r="D12" s="89">
        <v>0</v>
      </c>
      <c r="E12" s="89">
        <v>0</v>
      </c>
      <c r="F12" s="89">
        <v>0</v>
      </c>
      <c r="G12" s="89">
        <v>0</v>
      </c>
      <c r="H12" s="89">
        <v>788</v>
      </c>
      <c r="I12" s="89">
        <v>773</v>
      </c>
      <c r="J12" s="89">
        <v>779</v>
      </c>
      <c r="K12" s="89">
        <v>764</v>
      </c>
      <c r="L12" s="89" t="s">
        <v>44</v>
      </c>
      <c r="M12" s="89">
        <v>637</v>
      </c>
      <c r="N12" s="89">
        <v>26</v>
      </c>
      <c r="O12" s="89">
        <v>94</v>
      </c>
      <c r="P12" s="89">
        <v>66</v>
      </c>
      <c r="Q12" s="89">
        <v>1354</v>
      </c>
      <c r="R12" s="89">
        <v>1250</v>
      </c>
      <c r="S12" s="89">
        <v>0</v>
      </c>
      <c r="T12" s="89">
        <v>24</v>
      </c>
      <c r="U12" s="89">
        <v>840</v>
      </c>
      <c r="V12" s="89">
        <v>8</v>
      </c>
      <c r="W12" s="89">
        <v>6</v>
      </c>
      <c r="X12" s="89">
        <v>65</v>
      </c>
      <c r="Y12" s="89">
        <v>41</v>
      </c>
      <c r="Z12" s="89">
        <v>90</v>
      </c>
      <c r="AA12" s="89">
        <v>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4513</v>
      </c>
      <c r="C13" s="89">
        <v>2400</v>
      </c>
      <c r="D13" s="89">
        <v>0</v>
      </c>
      <c r="E13" s="89">
        <v>0</v>
      </c>
      <c r="F13" s="89">
        <v>0</v>
      </c>
      <c r="G13" s="89">
        <v>0</v>
      </c>
      <c r="H13" s="89">
        <v>709</v>
      </c>
      <c r="I13" s="89" t="s">
        <v>44</v>
      </c>
      <c r="J13" s="89">
        <v>690</v>
      </c>
      <c r="K13" s="89">
        <v>714</v>
      </c>
      <c r="L13" s="89" t="s">
        <v>44</v>
      </c>
      <c r="M13" s="89">
        <v>641</v>
      </c>
      <c r="N13" s="89">
        <v>10</v>
      </c>
      <c r="O13" s="89">
        <v>100</v>
      </c>
      <c r="P13" s="89">
        <v>49</v>
      </c>
      <c r="Q13" s="89">
        <v>1376</v>
      </c>
      <c r="R13" s="89">
        <v>1261</v>
      </c>
      <c r="S13" s="89">
        <v>0</v>
      </c>
      <c r="T13" s="89">
        <v>22</v>
      </c>
      <c r="U13" s="89">
        <v>851</v>
      </c>
      <c r="V13" s="89">
        <v>8</v>
      </c>
      <c r="W13" s="89">
        <v>6</v>
      </c>
      <c r="X13" s="89">
        <v>76</v>
      </c>
      <c r="Y13" s="89">
        <v>42</v>
      </c>
      <c r="Z13" s="89">
        <v>100</v>
      </c>
      <c r="AA13" s="89">
        <v>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4580</v>
      </c>
      <c r="C14" s="89">
        <v>2700</v>
      </c>
      <c r="D14" s="89">
        <v>0</v>
      </c>
      <c r="E14" s="89">
        <v>0</v>
      </c>
      <c r="F14" s="89">
        <v>0</v>
      </c>
      <c r="G14" s="89">
        <v>0</v>
      </c>
      <c r="H14" s="89">
        <v>625</v>
      </c>
      <c r="I14" s="89" t="s">
        <v>44</v>
      </c>
      <c r="J14" s="89">
        <v>638</v>
      </c>
      <c r="K14" s="89">
        <v>617</v>
      </c>
      <c r="L14" s="89" t="s">
        <v>44</v>
      </c>
      <c r="M14" s="89">
        <v>619</v>
      </c>
      <c r="N14" s="89">
        <v>12</v>
      </c>
      <c r="O14" s="89">
        <v>140</v>
      </c>
      <c r="P14" s="89">
        <v>39</v>
      </c>
      <c r="Q14" s="89">
        <v>1448</v>
      </c>
      <c r="R14" s="89">
        <v>1259</v>
      </c>
      <c r="S14" s="89">
        <v>0</v>
      </c>
      <c r="T14" s="89">
        <v>22</v>
      </c>
      <c r="U14" s="89">
        <v>834</v>
      </c>
      <c r="V14" s="89">
        <v>7</v>
      </c>
      <c r="W14" s="89">
        <v>8</v>
      </c>
      <c r="X14" s="89">
        <v>74</v>
      </c>
      <c r="Y14" s="89">
        <v>50</v>
      </c>
      <c r="Z14" s="89">
        <v>95</v>
      </c>
      <c r="AA14" s="89">
        <v>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4653</v>
      </c>
      <c r="C15" s="89">
        <v>2800</v>
      </c>
      <c r="D15" s="89">
        <v>0</v>
      </c>
      <c r="E15" s="89">
        <v>0</v>
      </c>
      <c r="F15" s="89">
        <v>0</v>
      </c>
      <c r="G15" s="89">
        <v>0</v>
      </c>
      <c r="H15" s="89">
        <v>624</v>
      </c>
      <c r="I15" s="89" t="s">
        <v>44</v>
      </c>
      <c r="J15" s="89">
        <v>619</v>
      </c>
      <c r="K15" s="89">
        <v>610</v>
      </c>
      <c r="L15" s="89" t="s">
        <v>44</v>
      </c>
      <c r="M15" s="89">
        <v>676</v>
      </c>
      <c r="N15" s="89">
        <v>23</v>
      </c>
      <c r="O15" s="89">
        <v>141</v>
      </c>
      <c r="P15" s="89">
        <v>33</v>
      </c>
      <c r="Q15" s="89">
        <v>1446</v>
      </c>
      <c r="R15" s="89">
        <v>1256</v>
      </c>
      <c r="S15" s="89">
        <v>0</v>
      </c>
      <c r="T15" s="89">
        <v>26</v>
      </c>
      <c r="U15" s="89">
        <v>854</v>
      </c>
      <c r="V15" s="89">
        <v>8</v>
      </c>
      <c r="W15" s="89">
        <v>8</v>
      </c>
      <c r="X15" s="89">
        <v>75</v>
      </c>
      <c r="Y15" s="89">
        <v>36</v>
      </c>
      <c r="Z15" s="89">
        <v>90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4721</v>
      </c>
      <c r="C16" s="89">
        <v>2620</v>
      </c>
      <c r="D16" s="89">
        <v>0</v>
      </c>
      <c r="E16" s="89">
        <v>0</v>
      </c>
      <c r="F16" s="89">
        <v>0</v>
      </c>
      <c r="G16" s="89">
        <v>0</v>
      </c>
      <c r="H16" s="89">
        <v>689</v>
      </c>
      <c r="I16" s="89" t="s">
        <v>44</v>
      </c>
      <c r="J16" s="89">
        <v>709</v>
      </c>
      <c r="K16" s="89">
        <v>703</v>
      </c>
      <c r="L16" s="89" t="s">
        <v>44</v>
      </c>
      <c r="M16" s="89">
        <v>610</v>
      </c>
      <c r="N16" s="89">
        <v>19</v>
      </c>
      <c r="O16" s="89">
        <v>160</v>
      </c>
      <c r="P16" s="89">
        <v>38</v>
      </c>
      <c r="Q16" s="89">
        <v>1359</v>
      </c>
      <c r="R16" s="89">
        <v>1415</v>
      </c>
      <c r="S16" s="89">
        <v>0</v>
      </c>
      <c r="T16" s="89">
        <v>26</v>
      </c>
      <c r="U16" s="89">
        <v>854</v>
      </c>
      <c r="V16" s="89">
        <v>9</v>
      </c>
      <c r="W16" s="89">
        <v>6</v>
      </c>
      <c r="X16" s="89">
        <v>78</v>
      </c>
      <c r="Y16" s="89">
        <v>37</v>
      </c>
      <c r="Z16" s="89">
        <v>99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4736</v>
      </c>
      <c r="C17" s="89">
        <v>2540</v>
      </c>
      <c r="D17" s="89">
        <v>0</v>
      </c>
      <c r="E17" s="89">
        <v>0</v>
      </c>
      <c r="F17" s="89">
        <v>0</v>
      </c>
      <c r="G17" s="89">
        <v>0</v>
      </c>
      <c r="H17" s="89">
        <v>736</v>
      </c>
      <c r="I17" s="89" t="s">
        <v>44</v>
      </c>
      <c r="J17" s="89">
        <v>715</v>
      </c>
      <c r="K17" s="89">
        <v>745</v>
      </c>
      <c r="L17" s="89" t="s">
        <v>44</v>
      </c>
      <c r="M17" s="89">
        <v>630</v>
      </c>
      <c r="N17" s="89">
        <v>22</v>
      </c>
      <c r="O17" s="89">
        <v>29</v>
      </c>
      <c r="P17" s="89">
        <v>45</v>
      </c>
      <c r="Q17" s="89">
        <v>1362</v>
      </c>
      <c r="R17" s="89">
        <v>1415</v>
      </c>
      <c r="S17" s="89">
        <v>0</v>
      </c>
      <c r="T17" s="89">
        <v>25</v>
      </c>
      <c r="U17" s="89">
        <v>854</v>
      </c>
      <c r="V17" s="89">
        <v>7</v>
      </c>
      <c r="W17" s="89">
        <v>10</v>
      </c>
      <c r="X17" s="89">
        <v>90</v>
      </c>
      <c r="Y17" s="89">
        <v>33</v>
      </c>
      <c r="Z17" s="89">
        <v>104</v>
      </c>
      <c r="AA17" s="89">
        <v>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4355</v>
      </c>
      <c r="C18" s="89">
        <v>2200</v>
      </c>
      <c r="D18" s="89">
        <v>0</v>
      </c>
      <c r="E18" s="89">
        <v>0</v>
      </c>
      <c r="F18" s="89">
        <v>0</v>
      </c>
      <c r="G18" s="89">
        <v>0</v>
      </c>
      <c r="H18" s="89">
        <v>700</v>
      </c>
      <c r="I18" s="89" t="s">
        <v>44</v>
      </c>
      <c r="J18" s="89">
        <v>725</v>
      </c>
      <c r="K18" s="89">
        <v>730</v>
      </c>
      <c r="L18" s="89" t="s">
        <v>44</v>
      </c>
      <c r="M18" s="89">
        <v>42</v>
      </c>
      <c r="N18" s="89">
        <v>28</v>
      </c>
      <c r="O18" s="89">
        <v>150</v>
      </c>
      <c r="P18" s="89">
        <v>44</v>
      </c>
      <c r="Q18" s="89">
        <v>1345</v>
      </c>
      <c r="R18" s="89">
        <v>1421</v>
      </c>
      <c r="S18" s="89">
        <v>0</v>
      </c>
      <c r="T18" s="89">
        <v>30</v>
      </c>
      <c r="U18" s="89">
        <v>832</v>
      </c>
      <c r="V18" s="89">
        <v>11</v>
      </c>
      <c r="W18" s="89">
        <v>10</v>
      </c>
      <c r="X18" s="89">
        <v>10</v>
      </c>
      <c r="Y18" s="89">
        <v>27</v>
      </c>
      <c r="Z18" s="89">
        <v>93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4837</v>
      </c>
      <c r="C19" s="89">
        <v>1350</v>
      </c>
      <c r="D19" s="89">
        <v>0</v>
      </c>
      <c r="E19" s="89">
        <v>0</v>
      </c>
      <c r="F19" s="89">
        <v>0</v>
      </c>
      <c r="G19" s="89">
        <v>0</v>
      </c>
      <c r="H19" s="89">
        <v>887</v>
      </c>
      <c r="I19" s="89" t="s">
        <v>44</v>
      </c>
      <c r="J19" s="89">
        <v>875</v>
      </c>
      <c r="K19" s="89">
        <v>855</v>
      </c>
      <c r="L19" s="89">
        <v>870</v>
      </c>
      <c r="M19" s="89">
        <v>54</v>
      </c>
      <c r="N19" s="89">
        <v>20</v>
      </c>
      <c r="O19" s="89">
        <v>158</v>
      </c>
      <c r="P19" s="89">
        <v>37</v>
      </c>
      <c r="Q19" s="89">
        <v>1415</v>
      </c>
      <c r="R19" s="89">
        <v>1500</v>
      </c>
      <c r="S19" s="89">
        <v>0</v>
      </c>
      <c r="T19" s="89">
        <v>23</v>
      </c>
      <c r="U19" s="89">
        <v>834</v>
      </c>
      <c r="V19" s="89">
        <v>450</v>
      </c>
      <c r="W19" s="89">
        <v>86</v>
      </c>
      <c r="X19" s="89">
        <v>54</v>
      </c>
      <c r="Y19" s="89">
        <v>53</v>
      </c>
      <c r="Z19" s="89">
        <v>97</v>
      </c>
      <c r="AA19" s="89">
        <v>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4084</v>
      </c>
      <c r="C20" s="89">
        <v>200</v>
      </c>
      <c r="D20" s="89">
        <v>0</v>
      </c>
      <c r="E20" s="89">
        <v>0</v>
      </c>
      <c r="F20" s="89">
        <v>0</v>
      </c>
      <c r="G20" s="89">
        <v>0</v>
      </c>
      <c r="H20" s="89">
        <v>992</v>
      </c>
      <c r="I20" s="89" t="s">
        <v>44</v>
      </c>
      <c r="J20" s="89">
        <v>935</v>
      </c>
      <c r="K20" s="89">
        <v>980</v>
      </c>
      <c r="L20" s="89">
        <v>977</v>
      </c>
      <c r="M20" s="89">
        <v>58</v>
      </c>
      <c r="N20" s="89">
        <v>18</v>
      </c>
      <c r="O20" s="89">
        <v>105</v>
      </c>
      <c r="P20" s="89">
        <v>33</v>
      </c>
      <c r="Q20" s="89">
        <v>1373</v>
      </c>
      <c r="R20" s="89">
        <v>1426</v>
      </c>
      <c r="S20" s="89">
        <v>0</v>
      </c>
      <c r="T20" s="89">
        <v>26</v>
      </c>
      <c r="U20" s="89">
        <v>670</v>
      </c>
      <c r="V20" s="89">
        <v>206</v>
      </c>
      <c r="W20" s="89">
        <v>92</v>
      </c>
      <c r="X20" s="89">
        <v>40</v>
      </c>
      <c r="Y20" s="89">
        <v>28</v>
      </c>
      <c r="Z20" s="89">
        <v>143</v>
      </c>
      <c r="AA20" s="89">
        <v>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4282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1062</v>
      </c>
      <c r="I21" s="89">
        <v>1095</v>
      </c>
      <c r="J21" s="89">
        <v>1055</v>
      </c>
      <c r="K21" s="89">
        <v>1070</v>
      </c>
      <c r="L21" s="89" t="s">
        <v>44</v>
      </c>
      <c r="M21" s="89">
        <v>94</v>
      </c>
      <c r="N21" s="89">
        <v>24</v>
      </c>
      <c r="O21" s="89">
        <v>104</v>
      </c>
      <c r="P21" s="89">
        <v>54</v>
      </c>
      <c r="Q21" s="89">
        <v>1345</v>
      </c>
      <c r="R21" s="89">
        <v>1267</v>
      </c>
      <c r="S21" s="89">
        <v>0</v>
      </c>
      <c r="T21" s="89">
        <v>23</v>
      </c>
      <c r="U21" s="89">
        <v>692</v>
      </c>
      <c r="V21" s="89">
        <v>317</v>
      </c>
      <c r="W21" s="89">
        <v>92</v>
      </c>
      <c r="X21" s="89">
        <v>39</v>
      </c>
      <c r="Y21" s="89">
        <v>42</v>
      </c>
      <c r="Z21" s="89">
        <v>131</v>
      </c>
      <c r="AA21" s="89">
        <v>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4241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1052</v>
      </c>
      <c r="I22" s="89">
        <v>1065</v>
      </c>
      <c r="J22" s="89">
        <v>1025</v>
      </c>
      <c r="K22" s="89">
        <v>1099</v>
      </c>
      <c r="L22" s="89" t="s">
        <v>44</v>
      </c>
      <c r="M22" s="89">
        <v>78</v>
      </c>
      <c r="N22" s="89">
        <v>23</v>
      </c>
      <c r="O22" s="89">
        <v>99</v>
      </c>
      <c r="P22" s="89">
        <v>91</v>
      </c>
      <c r="Q22" s="89">
        <v>1345</v>
      </c>
      <c r="R22" s="89">
        <v>1345</v>
      </c>
      <c r="S22" s="89">
        <v>0</v>
      </c>
      <c r="T22" s="89">
        <v>20</v>
      </c>
      <c r="U22" s="89">
        <v>692</v>
      </c>
      <c r="V22" s="89">
        <v>300</v>
      </c>
      <c r="W22" s="89">
        <v>90</v>
      </c>
      <c r="X22" s="89">
        <v>42</v>
      </c>
      <c r="Y22" s="89">
        <v>44</v>
      </c>
      <c r="Z22" s="89">
        <v>123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4217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1090</v>
      </c>
      <c r="I23" s="89">
        <v>1035</v>
      </c>
      <c r="J23" s="89">
        <v>1015</v>
      </c>
      <c r="K23" s="89">
        <v>1077</v>
      </c>
      <c r="L23" s="89" t="s">
        <v>44</v>
      </c>
      <c r="M23" s="89">
        <v>69</v>
      </c>
      <c r="N23" s="89">
        <v>25</v>
      </c>
      <c r="O23" s="89">
        <v>91</v>
      </c>
      <c r="P23" s="89">
        <v>110</v>
      </c>
      <c r="Q23" s="89">
        <v>1342</v>
      </c>
      <c r="R23" s="89">
        <v>1256</v>
      </c>
      <c r="S23" s="89">
        <v>0</v>
      </c>
      <c r="T23" s="89">
        <v>20</v>
      </c>
      <c r="U23" s="89">
        <v>848</v>
      </c>
      <c r="V23" s="89">
        <v>311</v>
      </c>
      <c r="W23" s="89">
        <v>96</v>
      </c>
      <c r="X23" s="89">
        <v>42</v>
      </c>
      <c r="Y23" s="89">
        <v>40</v>
      </c>
      <c r="Z23" s="89">
        <v>109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4513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1137</v>
      </c>
      <c r="I24" s="89">
        <v>1122</v>
      </c>
      <c r="J24" s="89">
        <v>1137</v>
      </c>
      <c r="K24" s="89">
        <v>1117</v>
      </c>
      <c r="L24" s="89" t="s">
        <v>44</v>
      </c>
      <c r="M24" s="89">
        <v>69</v>
      </c>
      <c r="N24" s="89">
        <v>30</v>
      </c>
      <c r="O24" s="89">
        <v>92</v>
      </c>
      <c r="P24" s="89">
        <v>112</v>
      </c>
      <c r="Q24" s="89">
        <v>1267</v>
      </c>
      <c r="R24" s="89">
        <v>1448</v>
      </c>
      <c r="S24" s="89">
        <v>0</v>
      </c>
      <c r="T24" s="89">
        <v>16</v>
      </c>
      <c r="U24" s="89">
        <v>851</v>
      </c>
      <c r="V24" s="89">
        <v>335</v>
      </c>
      <c r="W24" s="89">
        <v>95</v>
      </c>
      <c r="X24" s="89">
        <v>49</v>
      </c>
      <c r="Y24" s="89">
        <v>39</v>
      </c>
      <c r="Z24" s="89">
        <v>113</v>
      </c>
      <c r="AA24" s="89">
        <v>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4690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1179</v>
      </c>
      <c r="I25" s="89">
        <v>1159</v>
      </c>
      <c r="J25" s="89">
        <v>1168</v>
      </c>
      <c r="K25" s="89">
        <v>1184</v>
      </c>
      <c r="L25" s="89" t="s">
        <v>44</v>
      </c>
      <c r="M25" s="89">
        <v>71</v>
      </c>
      <c r="N25" s="89">
        <v>27</v>
      </c>
      <c r="O25" s="89">
        <v>89</v>
      </c>
      <c r="P25" s="89">
        <v>110</v>
      </c>
      <c r="Q25" s="89">
        <v>1278</v>
      </c>
      <c r="R25" s="89">
        <v>1448</v>
      </c>
      <c r="S25" s="89">
        <v>0</v>
      </c>
      <c r="T25" s="89">
        <v>16</v>
      </c>
      <c r="U25" s="89">
        <v>994</v>
      </c>
      <c r="V25" s="89">
        <v>376</v>
      </c>
      <c r="W25" s="89">
        <v>97</v>
      </c>
      <c r="X25" s="89">
        <v>63</v>
      </c>
      <c r="Y25" s="89">
        <v>36</v>
      </c>
      <c r="Z25" s="89">
        <v>113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4199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1053</v>
      </c>
      <c r="I26" s="89">
        <v>1052</v>
      </c>
      <c r="J26" s="89">
        <v>1058</v>
      </c>
      <c r="K26" s="89">
        <v>1036</v>
      </c>
      <c r="L26" s="89" t="s">
        <v>44</v>
      </c>
      <c r="M26" s="89">
        <v>69</v>
      </c>
      <c r="N26" s="89">
        <v>25</v>
      </c>
      <c r="O26" s="89">
        <v>75</v>
      </c>
      <c r="P26" s="89">
        <v>59</v>
      </c>
      <c r="Q26" s="89">
        <v>1270</v>
      </c>
      <c r="R26" s="89">
        <v>1443</v>
      </c>
      <c r="S26" s="89">
        <v>0</v>
      </c>
      <c r="T26" s="89">
        <v>16</v>
      </c>
      <c r="U26" s="89">
        <v>994</v>
      </c>
      <c r="V26" s="89">
        <v>12</v>
      </c>
      <c r="W26" s="89">
        <v>20</v>
      </c>
      <c r="X26" s="89">
        <v>60</v>
      </c>
      <c r="Y26" s="89">
        <v>35</v>
      </c>
      <c r="Z26" s="89">
        <v>111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3783</v>
      </c>
      <c r="C27" s="18">
        <f>MIN(C9:C22)</f>
        <v>30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624</v>
      </c>
      <c r="I27" s="18">
        <f t="shared" si="1"/>
        <v>773</v>
      </c>
      <c r="J27" s="18">
        <f t="shared" si="1"/>
        <v>619</v>
      </c>
      <c r="K27" s="18">
        <f t="shared" si="1"/>
        <v>610</v>
      </c>
      <c r="L27" s="18">
        <f t="shared" si="1"/>
        <v>870</v>
      </c>
      <c r="M27" s="18">
        <f t="shared" si="1"/>
        <v>42</v>
      </c>
      <c r="N27" s="18">
        <f t="shared" si="1"/>
        <v>10</v>
      </c>
      <c r="O27" s="18">
        <f t="shared" si="1"/>
        <v>29</v>
      </c>
      <c r="P27" s="18">
        <f t="shared" si="1"/>
        <v>33</v>
      </c>
      <c r="Q27" s="18">
        <f t="shared" si="1"/>
        <v>1264</v>
      </c>
      <c r="R27" s="18">
        <f t="shared" si="1"/>
        <v>1242</v>
      </c>
      <c r="S27" s="18">
        <f t="shared" si="1"/>
        <v>0</v>
      </c>
      <c r="T27" s="18">
        <f t="shared" si="1"/>
        <v>16</v>
      </c>
      <c r="U27" s="18">
        <f t="shared" si="1"/>
        <v>670</v>
      </c>
      <c r="V27" s="18">
        <f t="shared" si="1"/>
        <v>3</v>
      </c>
      <c r="W27" s="18">
        <f t="shared" si="1"/>
        <v>2</v>
      </c>
      <c r="X27" s="18">
        <f t="shared" si="1"/>
        <v>10</v>
      </c>
      <c r="Y27" s="18">
        <f t="shared" si="1"/>
        <v>19</v>
      </c>
      <c r="Z27" s="18">
        <f t="shared" si="1"/>
        <v>90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4837</v>
      </c>
      <c r="C28" s="18">
        <f>MAX(C9:C22)</f>
        <v>2800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1179</v>
      </c>
      <c r="I28" s="18">
        <f t="shared" si="2"/>
        <v>1159</v>
      </c>
      <c r="J28" s="18">
        <f t="shared" si="2"/>
        <v>1168</v>
      </c>
      <c r="K28" s="18">
        <f t="shared" si="2"/>
        <v>1184</v>
      </c>
      <c r="L28" s="18">
        <f t="shared" si="2"/>
        <v>977</v>
      </c>
      <c r="M28" s="18">
        <f t="shared" si="2"/>
        <v>676</v>
      </c>
      <c r="N28" s="18">
        <f t="shared" si="2"/>
        <v>30</v>
      </c>
      <c r="O28" s="18">
        <f t="shared" si="2"/>
        <v>160</v>
      </c>
      <c r="P28" s="18">
        <f t="shared" si="2"/>
        <v>112</v>
      </c>
      <c r="Q28" s="18">
        <f t="shared" si="2"/>
        <v>1451</v>
      </c>
      <c r="R28" s="18">
        <f t="shared" si="2"/>
        <v>1500</v>
      </c>
      <c r="S28" s="18">
        <f t="shared" si="2"/>
        <v>0</v>
      </c>
      <c r="T28" s="18">
        <f t="shared" si="2"/>
        <v>30</v>
      </c>
      <c r="U28" s="18">
        <f t="shared" si="2"/>
        <v>1002</v>
      </c>
      <c r="V28" s="18">
        <f t="shared" si="2"/>
        <v>450</v>
      </c>
      <c r="W28" s="18">
        <f t="shared" si="2"/>
        <v>97</v>
      </c>
      <c r="X28" s="18">
        <f t="shared" si="2"/>
        <v>90</v>
      </c>
      <c r="Y28" s="18">
        <f t="shared" si="2"/>
        <v>56</v>
      </c>
      <c r="Z28" s="18">
        <f t="shared" si="2"/>
        <v>143</v>
      </c>
      <c r="AA28" s="18">
        <f t="shared" si="2"/>
        <v>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4327.625</v>
      </c>
      <c r="C29" s="20">
        <f>AVERAGE(C9:C22)</f>
        <v>1712.7272727272727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935.66666666666663</v>
      </c>
      <c r="I29" s="20">
        <f t="shared" si="3"/>
        <v>1013.8125</v>
      </c>
      <c r="J29" s="20">
        <f t="shared" si="3"/>
        <v>923.33333333333337</v>
      </c>
      <c r="K29" s="20">
        <f t="shared" si="3"/>
        <v>930.79166666666663</v>
      </c>
      <c r="L29" s="20">
        <f t="shared" si="3"/>
        <v>923.5</v>
      </c>
      <c r="M29" s="20">
        <f t="shared" si="3"/>
        <v>234.29166666666666</v>
      </c>
      <c r="N29" s="20">
        <f t="shared" si="3"/>
        <v>21.75</v>
      </c>
      <c r="O29" s="20">
        <f t="shared" si="3"/>
        <v>96.166666666666671</v>
      </c>
      <c r="P29" s="20">
        <f t="shared" si="3"/>
        <v>58.416666666666664</v>
      </c>
      <c r="Q29" s="20">
        <f t="shared" si="3"/>
        <v>1359.2083333333333</v>
      </c>
      <c r="R29" s="20">
        <f t="shared" si="3"/>
        <v>1355.6666666666667</v>
      </c>
      <c r="S29" s="20">
        <f t="shared" si="3"/>
        <v>0</v>
      </c>
      <c r="T29" s="20">
        <f t="shared" si="3"/>
        <v>20.583333333333332</v>
      </c>
      <c r="U29" s="20">
        <f t="shared" si="3"/>
        <v>847.375</v>
      </c>
      <c r="V29" s="20">
        <f t="shared" si="3"/>
        <v>102.75</v>
      </c>
      <c r="W29" s="20">
        <f t="shared" si="3"/>
        <v>35.958333333333336</v>
      </c>
      <c r="X29" s="20">
        <f t="shared" si="3"/>
        <v>57.041666666666664</v>
      </c>
      <c r="Y29" s="20">
        <f t="shared" si="3"/>
        <v>35.25</v>
      </c>
      <c r="Z29" s="20">
        <f t="shared" si="3"/>
        <v>107</v>
      </c>
      <c r="AA29" s="20">
        <f t="shared" si="3"/>
        <v>4.041666666666667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43"/>
  <sheetViews>
    <sheetView topLeftCell="A7" zoomScale="40" zoomScaleNormal="40" workbookViewId="0">
      <selection activeCell="N14" sqref="N1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Summary'!A8</f>
        <v>45265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4015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1009</v>
      </c>
      <c r="I3" s="89">
        <v>1015</v>
      </c>
      <c r="J3" s="89">
        <v>1002</v>
      </c>
      <c r="K3" s="89">
        <v>989</v>
      </c>
      <c r="L3" s="89" t="s">
        <v>44</v>
      </c>
      <c r="M3" s="89">
        <v>67</v>
      </c>
      <c r="N3" s="89">
        <v>22</v>
      </c>
      <c r="O3" s="89">
        <v>71</v>
      </c>
      <c r="P3" s="89">
        <v>51</v>
      </c>
      <c r="Q3" s="89">
        <v>1270</v>
      </c>
      <c r="R3" s="89">
        <v>1261</v>
      </c>
      <c r="S3" s="89">
        <v>0</v>
      </c>
      <c r="T3" s="89">
        <v>20</v>
      </c>
      <c r="U3" s="89">
        <v>1007</v>
      </c>
      <c r="V3" s="89">
        <v>13</v>
      </c>
      <c r="W3" s="89">
        <v>20</v>
      </c>
      <c r="X3" s="89">
        <v>58</v>
      </c>
      <c r="Y3" s="89">
        <v>29</v>
      </c>
      <c r="Z3" s="89">
        <v>99</v>
      </c>
      <c r="AA3" s="89">
        <v>8</v>
      </c>
      <c r="AB3" s="89"/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3801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939</v>
      </c>
      <c r="I4" s="89">
        <v>956</v>
      </c>
      <c r="J4" s="89">
        <v>962</v>
      </c>
      <c r="K4" s="89">
        <v>944</v>
      </c>
      <c r="L4" s="89" t="s">
        <v>44</v>
      </c>
      <c r="M4" s="89">
        <v>69</v>
      </c>
      <c r="N4" s="89">
        <v>22</v>
      </c>
      <c r="O4" s="89">
        <v>73</v>
      </c>
      <c r="P4" s="89">
        <v>46</v>
      </c>
      <c r="Q4" s="89">
        <v>1267</v>
      </c>
      <c r="R4" s="89">
        <v>1250</v>
      </c>
      <c r="S4" s="89">
        <v>0</v>
      </c>
      <c r="T4" s="89">
        <v>26</v>
      </c>
      <c r="U4" s="89">
        <v>818</v>
      </c>
      <c r="V4" s="89">
        <v>12</v>
      </c>
      <c r="W4" s="89">
        <v>18</v>
      </c>
      <c r="X4" s="89">
        <v>51</v>
      </c>
      <c r="Y4" s="89">
        <v>29</v>
      </c>
      <c r="Z4" s="89">
        <v>103</v>
      </c>
      <c r="AA4" s="89">
        <v>1</v>
      </c>
      <c r="AB4" s="89"/>
      <c r="AC4" s="4"/>
    </row>
    <row r="5" spans="1:29" ht="36.75" customHeight="1" x14ac:dyDescent="0.25">
      <c r="A5" s="14">
        <v>8.3333333333333301E-2</v>
      </c>
      <c r="B5" s="13">
        <f t="shared" si="0"/>
        <v>3796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954</v>
      </c>
      <c r="I5" s="89">
        <v>942</v>
      </c>
      <c r="J5" s="89">
        <v>938</v>
      </c>
      <c r="K5" s="89">
        <v>962</v>
      </c>
      <c r="L5" s="89" t="s">
        <v>44</v>
      </c>
      <c r="M5" s="89">
        <v>69</v>
      </c>
      <c r="N5" s="89">
        <v>20</v>
      </c>
      <c r="O5" s="89">
        <v>66</v>
      </c>
      <c r="P5" s="89">
        <v>44</v>
      </c>
      <c r="Q5" s="89">
        <v>1266</v>
      </c>
      <c r="R5" s="89">
        <v>1250</v>
      </c>
      <c r="S5" s="89">
        <v>0</v>
      </c>
      <c r="T5" s="89">
        <v>21</v>
      </c>
      <c r="U5" s="89">
        <v>834</v>
      </c>
      <c r="V5" s="89">
        <v>13</v>
      </c>
      <c r="W5" s="89">
        <v>19</v>
      </c>
      <c r="X5" s="89">
        <v>58</v>
      </c>
      <c r="Y5" s="89">
        <v>28</v>
      </c>
      <c r="Z5" s="89">
        <v>104</v>
      </c>
      <c r="AA5" s="89">
        <v>1</v>
      </c>
      <c r="AB5" s="89"/>
      <c r="AC5" s="4"/>
    </row>
    <row r="6" spans="1:29" ht="36.75" customHeight="1" x14ac:dyDescent="0.25">
      <c r="A6" s="14">
        <v>0.125</v>
      </c>
      <c r="B6" s="13">
        <f t="shared" si="0"/>
        <v>4004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991</v>
      </c>
      <c r="I6" s="89">
        <v>1003</v>
      </c>
      <c r="J6" s="89">
        <v>1014</v>
      </c>
      <c r="K6" s="89">
        <v>996</v>
      </c>
      <c r="L6" s="89" t="s">
        <v>44</v>
      </c>
      <c r="M6" s="89">
        <v>68</v>
      </c>
      <c r="N6" s="89">
        <v>20</v>
      </c>
      <c r="O6" s="89">
        <v>61</v>
      </c>
      <c r="P6" s="89">
        <v>42</v>
      </c>
      <c r="Q6" s="89">
        <v>1286</v>
      </c>
      <c r="R6" s="89">
        <v>1254</v>
      </c>
      <c r="S6" s="89">
        <v>0</v>
      </c>
      <c r="T6" s="89">
        <v>25</v>
      </c>
      <c r="U6" s="89">
        <v>1013</v>
      </c>
      <c r="V6" s="89">
        <v>12</v>
      </c>
      <c r="W6" s="89">
        <v>20</v>
      </c>
      <c r="X6" s="89">
        <v>52</v>
      </c>
      <c r="Y6" s="89">
        <v>23</v>
      </c>
      <c r="Z6" s="89">
        <v>99</v>
      </c>
      <c r="AA6" s="89">
        <v>2</v>
      </c>
      <c r="AB6" s="89"/>
      <c r="AC6" s="4"/>
    </row>
    <row r="7" spans="1:29" ht="36.75" customHeight="1" x14ac:dyDescent="0.25">
      <c r="A7" s="14">
        <v>0.16666666666666699</v>
      </c>
      <c r="B7" s="13">
        <f t="shared" si="0"/>
        <v>4004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991</v>
      </c>
      <c r="I7" s="89">
        <v>1003</v>
      </c>
      <c r="J7" s="89">
        <v>1014</v>
      </c>
      <c r="K7" s="89">
        <v>996</v>
      </c>
      <c r="L7" s="89" t="s">
        <v>44</v>
      </c>
      <c r="M7" s="89">
        <v>67</v>
      </c>
      <c r="N7" s="89">
        <v>20</v>
      </c>
      <c r="O7" s="89">
        <v>47</v>
      </c>
      <c r="P7" s="89">
        <v>46</v>
      </c>
      <c r="Q7" s="89">
        <v>1267</v>
      </c>
      <c r="R7" s="89">
        <v>1237</v>
      </c>
      <c r="S7" s="89">
        <v>0</v>
      </c>
      <c r="T7" s="89">
        <v>23</v>
      </c>
      <c r="U7" s="89">
        <v>1003</v>
      </c>
      <c r="V7" s="89">
        <v>13</v>
      </c>
      <c r="W7" s="89">
        <v>20</v>
      </c>
      <c r="X7" s="89">
        <v>44</v>
      </c>
      <c r="Y7" s="89">
        <v>28</v>
      </c>
      <c r="Z7" s="89">
        <v>102</v>
      </c>
      <c r="AA7" s="89">
        <v>1</v>
      </c>
      <c r="AB7" s="89"/>
      <c r="AC7" s="4"/>
    </row>
    <row r="8" spans="1:29" ht="36.75" customHeight="1" x14ac:dyDescent="0.25">
      <c r="A8" s="14">
        <v>0.20833333333333401</v>
      </c>
      <c r="B8" s="13">
        <f t="shared" si="0"/>
        <v>4202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1044</v>
      </c>
      <c r="I8" s="89">
        <v>1058</v>
      </c>
      <c r="J8" s="89">
        <v>1039</v>
      </c>
      <c r="K8" s="89">
        <v>1061</v>
      </c>
      <c r="L8" s="89" t="s">
        <v>44</v>
      </c>
      <c r="M8" s="89">
        <v>69</v>
      </c>
      <c r="N8" s="89">
        <v>20</v>
      </c>
      <c r="O8" s="89">
        <v>74</v>
      </c>
      <c r="P8" s="89">
        <v>49</v>
      </c>
      <c r="Q8" s="89">
        <v>1264</v>
      </c>
      <c r="R8" s="89">
        <v>1240</v>
      </c>
      <c r="S8" s="89">
        <v>0</v>
      </c>
      <c r="T8" s="89">
        <v>19</v>
      </c>
      <c r="U8" s="89">
        <v>1002</v>
      </c>
      <c r="V8" s="89">
        <v>13</v>
      </c>
      <c r="W8" s="89">
        <v>20</v>
      </c>
      <c r="X8" s="89">
        <v>51</v>
      </c>
      <c r="Y8" s="89">
        <v>49</v>
      </c>
      <c r="Z8" s="89">
        <v>108</v>
      </c>
      <c r="AA8" s="89">
        <v>1</v>
      </c>
      <c r="AB8" s="89"/>
      <c r="AC8" s="4"/>
    </row>
    <row r="9" spans="1:29" ht="36.75" customHeight="1" x14ac:dyDescent="0.25">
      <c r="A9" s="14">
        <v>0.250000000000001</v>
      </c>
      <c r="B9" s="13">
        <f t="shared" si="0"/>
        <v>4096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1011</v>
      </c>
      <c r="I9" s="89">
        <v>1029</v>
      </c>
      <c r="J9" s="89">
        <v>1019</v>
      </c>
      <c r="K9" s="89">
        <v>1037</v>
      </c>
      <c r="L9" s="89" t="s">
        <v>44</v>
      </c>
      <c r="M9" s="89">
        <v>65</v>
      </c>
      <c r="N9" s="89">
        <v>21</v>
      </c>
      <c r="O9" s="89">
        <v>76</v>
      </c>
      <c r="P9" s="89">
        <v>56</v>
      </c>
      <c r="Q9" s="89">
        <v>1264</v>
      </c>
      <c r="R9" s="89">
        <v>1434</v>
      </c>
      <c r="S9" s="89">
        <v>0</v>
      </c>
      <c r="T9" s="89">
        <v>18</v>
      </c>
      <c r="U9" s="89">
        <v>994</v>
      </c>
      <c r="V9" s="89">
        <v>12</v>
      </c>
      <c r="W9" s="89">
        <v>19</v>
      </c>
      <c r="X9" s="89">
        <v>41</v>
      </c>
      <c r="Y9" s="89">
        <v>33</v>
      </c>
      <c r="Z9" s="89">
        <v>103</v>
      </c>
      <c r="AA9" s="89">
        <v>1</v>
      </c>
      <c r="AB9" s="89"/>
      <c r="AC9" s="4"/>
    </row>
    <row r="10" spans="1:29" ht="36.75" customHeight="1" x14ac:dyDescent="0.25">
      <c r="A10" s="14">
        <v>0.29166666666666802</v>
      </c>
      <c r="B10" s="13">
        <f t="shared" si="0"/>
        <v>3955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989</v>
      </c>
      <c r="I10" s="89">
        <v>977</v>
      </c>
      <c r="J10" s="89">
        <v>996</v>
      </c>
      <c r="K10" s="89">
        <v>993</v>
      </c>
      <c r="L10" s="89" t="s">
        <v>44</v>
      </c>
      <c r="M10" s="89">
        <v>68</v>
      </c>
      <c r="N10" s="89">
        <v>23</v>
      </c>
      <c r="O10" s="89">
        <v>73</v>
      </c>
      <c r="P10" s="89">
        <v>44</v>
      </c>
      <c r="Q10" s="89">
        <v>1267</v>
      </c>
      <c r="R10" s="89">
        <v>1250</v>
      </c>
      <c r="S10" s="89">
        <v>0</v>
      </c>
      <c r="T10" s="89">
        <v>18</v>
      </c>
      <c r="U10" s="89">
        <v>982</v>
      </c>
      <c r="V10" s="89">
        <v>2</v>
      </c>
      <c r="W10" s="89">
        <v>19</v>
      </c>
      <c r="X10" s="89">
        <v>38</v>
      </c>
      <c r="Y10" s="89">
        <v>30</v>
      </c>
      <c r="Z10" s="89">
        <v>114</v>
      </c>
      <c r="AA10" s="89">
        <v>1</v>
      </c>
      <c r="AB10" s="89"/>
      <c r="AC10" s="4"/>
    </row>
    <row r="11" spans="1:29" ht="36.75" customHeight="1" x14ac:dyDescent="0.25">
      <c r="A11" s="14">
        <v>0.33333333333333498</v>
      </c>
      <c r="B11" s="13">
        <f t="shared" si="0"/>
        <v>4467</v>
      </c>
      <c r="C11" s="89">
        <v>640</v>
      </c>
      <c r="D11" s="89">
        <v>0</v>
      </c>
      <c r="E11" s="89">
        <v>0</v>
      </c>
      <c r="F11" s="89">
        <v>0</v>
      </c>
      <c r="G11" s="89">
        <v>0</v>
      </c>
      <c r="H11" s="89">
        <v>970</v>
      </c>
      <c r="I11" s="89">
        <v>977</v>
      </c>
      <c r="J11" s="89">
        <v>955</v>
      </c>
      <c r="K11" s="89">
        <v>925</v>
      </c>
      <c r="L11" s="89" t="s">
        <v>44</v>
      </c>
      <c r="M11" s="89">
        <v>623</v>
      </c>
      <c r="N11" s="89">
        <v>16</v>
      </c>
      <c r="O11" s="89">
        <v>89</v>
      </c>
      <c r="P11" s="89">
        <v>60</v>
      </c>
      <c r="Q11" s="89">
        <v>1273</v>
      </c>
      <c r="R11" s="89">
        <v>1270</v>
      </c>
      <c r="S11" s="89">
        <v>0</v>
      </c>
      <c r="T11" s="89">
        <v>17</v>
      </c>
      <c r="U11" s="89">
        <v>1016</v>
      </c>
      <c r="V11" s="89">
        <v>3</v>
      </c>
      <c r="W11" s="89">
        <v>2</v>
      </c>
      <c r="X11" s="89">
        <v>44</v>
      </c>
      <c r="Y11" s="89">
        <v>26</v>
      </c>
      <c r="Z11" s="89">
        <v>116</v>
      </c>
      <c r="AA11" s="89">
        <v>2</v>
      </c>
      <c r="AB11" s="89"/>
      <c r="AC11" s="4"/>
    </row>
    <row r="12" spans="1:29" ht="36.75" customHeight="1" x14ac:dyDescent="0.25">
      <c r="A12" s="14">
        <v>0.375000000000002</v>
      </c>
      <c r="B12" s="13">
        <f t="shared" si="0"/>
        <v>5115</v>
      </c>
      <c r="C12" s="89">
        <v>1650</v>
      </c>
      <c r="D12" s="89">
        <v>0</v>
      </c>
      <c r="E12" s="89">
        <v>0</v>
      </c>
      <c r="F12" s="89">
        <v>0</v>
      </c>
      <c r="G12" s="89">
        <v>0</v>
      </c>
      <c r="H12" s="89">
        <v>862</v>
      </c>
      <c r="I12" s="89">
        <v>877</v>
      </c>
      <c r="J12" s="89">
        <v>855</v>
      </c>
      <c r="K12" s="89">
        <v>871</v>
      </c>
      <c r="L12" s="89" t="s">
        <v>44</v>
      </c>
      <c r="M12" s="89">
        <v>598</v>
      </c>
      <c r="N12" s="89">
        <v>8</v>
      </c>
      <c r="O12" s="89">
        <v>92</v>
      </c>
      <c r="P12" s="89">
        <v>59</v>
      </c>
      <c r="Q12" s="89">
        <v>1351</v>
      </c>
      <c r="R12" s="89">
        <v>1434</v>
      </c>
      <c r="S12" s="89">
        <v>0</v>
      </c>
      <c r="T12" s="89">
        <v>21</v>
      </c>
      <c r="U12" s="89">
        <v>1005</v>
      </c>
      <c r="V12" s="89">
        <v>6</v>
      </c>
      <c r="W12" s="89">
        <v>12</v>
      </c>
      <c r="X12" s="89">
        <v>60</v>
      </c>
      <c r="Y12" s="89">
        <v>43</v>
      </c>
      <c r="Z12" s="89">
        <v>114</v>
      </c>
      <c r="AA12" s="89">
        <v>5</v>
      </c>
      <c r="AB12" s="89"/>
      <c r="AC12" s="4"/>
    </row>
    <row r="13" spans="1:29" ht="36.75" customHeight="1" x14ac:dyDescent="0.25">
      <c r="A13" s="14">
        <v>0.41666666666666902</v>
      </c>
      <c r="B13" s="13">
        <f t="shared" si="0"/>
        <v>4616</v>
      </c>
      <c r="C13" s="89">
        <v>2350</v>
      </c>
      <c r="D13" s="89">
        <v>0</v>
      </c>
      <c r="E13" s="89">
        <v>0</v>
      </c>
      <c r="F13" s="89">
        <v>0</v>
      </c>
      <c r="G13" s="89">
        <v>0</v>
      </c>
      <c r="H13" s="89" t="s">
        <v>44</v>
      </c>
      <c r="I13" s="89">
        <v>766</v>
      </c>
      <c r="J13" s="89">
        <v>755</v>
      </c>
      <c r="K13" s="89" t="s">
        <v>44</v>
      </c>
      <c r="L13" s="89">
        <v>745</v>
      </c>
      <c r="M13" s="89">
        <v>601</v>
      </c>
      <c r="N13" s="89" t="s">
        <v>44</v>
      </c>
      <c r="O13" s="89">
        <v>90</v>
      </c>
      <c r="P13" s="89">
        <v>49</v>
      </c>
      <c r="Q13" s="89">
        <v>1362</v>
      </c>
      <c r="R13" s="89">
        <v>1165</v>
      </c>
      <c r="S13" s="89">
        <v>0</v>
      </c>
      <c r="T13" s="89">
        <v>18</v>
      </c>
      <c r="U13" s="89">
        <v>999</v>
      </c>
      <c r="V13" s="89">
        <v>8</v>
      </c>
      <c r="W13" s="89">
        <v>13</v>
      </c>
      <c r="X13" s="89">
        <v>73</v>
      </c>
      <c r="Y13" s="89">
        <v>3</v>
      </c>
      <c r="Z13" s="89">
        <v>112</v>
      </c>
      <c r="AA13" s="89">
        <v>4</v>
      </c>
      <c r="AB13" s="89"/>
      <c r="AC13" s="4"/>
    </row>
    <row r="14" spans="1:29" ht="36.75" customHeight="1" x14ac:dyDescent="0.25">
      <c r="A14" s="14">
        <v>0.45833333333333598</v>
      </c>
      <c r="B14" s="13">
        <f t="shared" si="0"/>
        <v>4690</v>
      </c>
      <c r="C14" s="89">
        <v>2680</v>
      </c>
      <c r="D14" s="89">
        <v>0</v>
      </c>
      <c r="E14" s="89">
        <v>0</v>
      </c>
      <c r="F14" s="89">
        <v>0</v>
      </c>
      <c r="G14" s="89">
        <v>0</v>
      </c>
      <c r="H14" s="89" t="s">
        <v>44</v>
      </c>
      <c r="I14" s="89">
        <v>680</v>
      </c>
      <c r="J14" s="89">
        <v>655</v>
      </c>
      <c r="K14" s="89" t="s">
        <v>44</v>
      </c>
      <c r="L14" s="89">
        <v>675</v>
      </c>
      <c r="M14" s="89">
        <v>606</v>
      </c>
      <c r="N14" s="89">
        <v>16</v>
      </c>
      <c r="O14" s="89">
        <v>119</v>
      </c>
      <c r="P14" s="89">
        <v>46</v>
      </c>
      <c r="Q14" s="89">
        <v>1365</v>
      </c>
      <c r="R14" s="89">
        <v>1440</v>
      </c>
      <c r="S14" s="89">
        <v>0</v>
      </c>
      <c r="T14" s="89">
        <v>13</v>
      </c>
      <c r="U14" s="89">
        <v>851</v>
      </c>
      <c r="V14" s="89">
        <v>8</v>
      </c>
      <c r="W14" s="89">
        <v>7</v>
      </c>
      <c r="X14" s="89">
        <v>71</v>
      </c>
      <c r="Y14" s="89">
        <v>50</v>
      </c>
      <c r="Z14" s="89">
        <v>114</v>
      </c>
      <c r="AA14" s="89">
        <v>8</v>
      </c>
      <c r="AB14" s="89"/>
      <c r="AC14" s="4"/>
    </row>
    <row r="15" spans="1:29" ht="36.75" customHeight="1" x14ac:dyDescent="0.25">
      <c r="A15" s="14">
        <v>0.500000000000003</v>
      </c>
      <c r="B15" s="13">
        <f t="shared" si="0"/>
        <v>4566</v>
      </c>
      <c r="C15" s="89">
        <v>2600</v>
      </c>
      <c r="D15" s="89">
        <v>0</v>
      </c>
      <c r="E15" s="89">
        <v>0</v>
      </c>
      <c r="F15" s="89">
        <v>0</v>
      </c>
      <c r="G15" s="89">
        <v>0</v>
      </c>
      <c r="H15" s="89" t="s">
        <v>44</v>
      </c>
      <c r="I15" s="89">
        <v>646</v>
      </c>
      <c r="J15" s="89">
        <v>655</v>
      </c>
      <c r="K15" s="89" t="s">
        <v>44</v>
      </c>
      <c r="L15" s="89">
        <v>665</v>
      </c>
      <c r="M15" s="89">
        <v>614</v>
      </c>
      <c r="N15" s="89">
        <v>26</v>
      </c>
      <c r="O15" s="89">
        <v>129</v>
      </c>
      <c r="P15" s="89">
        <v>36</v>
      </c>
      <c r="Q15" s="89">
        <v>1365</v>
      </c>
      <c r="R15" s="89">
        <v>1261</v>
      </c>
      <c r="S15" s="89">
        <v>0</v>
      </c>
      <c r="T15" s="89">
        <v>23</v>
      </c>
      <c r="U15" s="89">
        <v>862</v>
      </c>
      <c r="V15" s="89">
        <v>10</v>
      </c>
      <c r="W15" s="89">
        <v>15</v>
      </c>
      <c r="X15" s="89">
        <v>80</v>
      </c>
      <c r="Y15" s="89">
        <v>40</v>
      </c>
      <c r="Z15" s="89">
        <v>129</v>
      </c>
      <c r="AA15" s="89">
        <v>8</v>
      </c>
      <c r="AB15" s="89"/>
      <c r="AC15" s="4"/>
    </row>
    <row r="16" spans="1:29" ht="36.75" customHeight="1" x14ac:dyDescent="0.25">
      <c r="A16" s="14">
        <v>0.54166666666666996</v>
      </c>
      <c r="B16" s="13">
        <f t="shared" si="0"/>
        <v>4530</v>
      </c>
      <c r="C16" s="89">
        <v>2610</v>
      </c>
      <c r="D16" s="89">
        <v>0</v>
      </c>
      <c r="E16" s="89">
        <v>0</v>
      </c>
      <c r="F16" s="89">
        <v>0</v>
      </c>
      <c r="G16" s="89">
        <v>0</v>
      </c>
      <c r="H16" s="89" t="s">
        <v>44</v>
      </c>
      <c r="I16" s="89">
        <v>640</v>
      </c>
      <c r="J16" s="89">
        <v>625</v>
      </c>
      <c r="K16" s="89" t="s">
        <v>44</v>
      </c>
      <c r="L16" s="89">
        <v>655</v>
      </c>
      <c r="M16" s="89">
        <v>545</v>
      </c>
      <c r="N16" s="89">
        <v>22</v>
      </c>
      <c r="O16" s="89">
        <v>167</v>
      </c>
      <c r="P16" s="89">
        <v>36</v>
      </c>
      <c r="Q16" s="89">
        <v>1368</v>
      </c>
      <c r="R16" s="89">
        <v>1253</v>
      </c>
      <c r="S16" s="89">
        <v>0</v>
      </c>
      <c r="T16" s="89">
        <v>25</v>
      </c>
      <c r="U16" s="89">
        <v>848</v>
      </c>
      <c r="V16" s="89">
        <v>7</v>
      </c>
      <c r="W16" s="89">
        <v>8</v>
      </c>
      <c r="X16" s="89">
        <v>72</v>
      </c>
      <c r="Y16" s="89">
        <v>38</v>
      </c>
      <c r="Z16" s="89">
        <v>129</v>
      </c>
      <c r="AA16" s="89">
        <v>8</v>
      </c>
      <c r="AB16" s="89"/>
      <c r="AC16" s="4"/>
    </row>
    <row r="17" spans="1:29" ht="36.75" customHeight="1" x14ac:dyDescent="0.25">
      <c r="A17" s="14">
        <v>0.58333333333333703</v>
      </c>
      <c r="B17" s="13">
        <f t="shared" si="0"/>
        <v>4611</v>
      </c>
      <c r="C17" s="89">
        <v>2550</v>
      </c>
      <c r="D17" s="89">
        <v>0</v>
      </c>
      <c r="E17" s="89">
        <v>0</v>
      </c>
      <c r="F17" s="89">
        <v>0</v>
      </c>
      <c r="G17" s="89">
        <v>0</v>
      </c>
      <c r="H17" s="89" t="s">
        <v>44</v>
      </c>
      <c r="I17" s="89">
        <v>696</v>
      </c>
      <c r="J17" s="89">
        <v>680</v>
      </c>
      <c r="K17" s="89" t="s">
        <v>44</v>
      </c>
      <c r="L17" s="89">
        <v>685</v>
      </c>
      <c r="M17" s="89">
        <v>612</v>
      </c>
      <c r="N17" s="89">
        <v>27</v>
      </c>
      <c r="O17" s="89">
        <v>158</v>
      </c>
      <c r="P17" s="89">
        <v>47</v>
      </c>
      <c r="Q17" s="89">
        <v>1370</v>
      </c>
      <c r="R17" s="89">
        <v>1253</v>
      </c>
      <c r="S17" s="89">
        <v>0</v>
      </c>
      <c r="T17" s="89">
        <v>18</v>
      </c>
      <c r="U17" s="89">
        <v>851</v>
      </c>
      <c r="V17" s="89">
        <v>11</v>
      </c>
      <c r="W17" s="89">
        <v>8</v>
      </c>
      <c r="X17" s="89">
        <v>73</v>
      </c>
      <c r="Y17" s="89">
        <v>31</v>
      </c>
      <c r="Z17" s="89">
        <v>106</v>
      </c>
      <c r="AA17" s="89">
        <v>5</v>
      </c>
      <c r="AB17" s="89"/>
      <c r="AC17" s="4"/>
    </row>
    <row r="18" spans="1:29" ht="36.75" customHeight="1" x14ac:dyDescent="0.25">
      <c r="A18" s="14">
        <v>0.625000000000004</v>
      </c>
      <c r="B18" s="13">
        <f t="shared" si="0"/>
        <v>4335</v>
      </c>
      <c r="C18" s="89">
        <v>2170</v>
      </c>
      <c r="D18" s="89">
        <v>0</v>
      </c>
      <c r="E18" s="89">
        <v>0</v>
      </c>
      <c r="F18" s="89">
        <v>0</v>
      </c>
      <c r="G18" s="89">
        <v>0</v>
      </c>
      <c r="H18" s="89" t="s">
        <v>44</v>
      </c>
      <c r="I18" s="89">
        <v>710</v>
      </c>
      <c r="J18" s="89">
        <v>730</v>
      </c>
      <c r="K18" s="89" t="s">
        <v>44</v>
      </c>
      <c r="L18" s="89">
        <v>725</v>
      </c>
      <c r="M18" s="89">
        <v>42</v>
      </c>
      <c r="N18" s="89">
        <v>21</v>
      </c>
      <c r="O18" s="89">
        <v>142</v>
      </c>
      <c r="P18" s="89">
        <v>41</v>
      </c>
      <c r="Q18" s="89">
        <v>1362</v>
      </c>
      <c r="R18" s="89">
        <v>1451</v>
      </c>
      <c r="S18" s="89">
        <v>0</v>
      </c>
      <c r="T18" s="89">
        <v>12</v>
      </c>
      <c r="U18" s="89">
        <v>1007</v>
      </c>
      <c r="V18" s="89">
        <v>7</v>
      </c>
      <c r="W18" s="89">
        <v>10</v>
      </c>
      <c r="X18" s="89">
        <v>54</v>
      </c>
      <c r="Y18" s="89">
        <v>30</v>
      </c>
      <c r="Z18" s="89">
        <v>107</v>
      </c>
      <c r="AA18" s="89">
        <v>9</v>
      </c>
      <c r="AB18" s="89"/>
      <c r="AC18" s="4"/>
    </row>
    <row r="19" spans="1:29" ht="36.75" customHeight="1" x14ac:dyDescent="0.25">
      <c r="A19" s="14">
        <v>0.66666666666667096</v>
      </c>
      <c r="B19" s="13">
        <f t="shared" si="0"/>
        <v>5006</v>
      </c>
      <c r="C19" s="89">
        <v>1550</v>
      </c>
      <c r="D19" s="89">
        <v>0</v>
      </c>
      <c r="E19" s="89">
        <v>0</v>
      </c>
      <c r="F19" s="89">
        <v>0</v>
      </c>
      <c r="G19" s="89">
        <v>0</v>
      </c>
      <c r="H19" s="89" t="s">
        <v>44</v>
      </c>
      <c r="I19" s="89">
        <v>862</v>
      </c>
      <c r="J19" s="89">
        <v>870</v>
      </c>
      <c r="K19" s="89">
        <v>899</v>
      </c>
      <c r="L19" s="89">
        <v>825</v>
      </c>
      <c r="M19" s="89">
        <v>43</v>
      </c>
      <c r="N19" s="89">
        <v>27</v>
      </c>
      <c r="O19" s="89">
        <v>126</v>
      </c>
      <c r="P19" s="89">
        <v>39</v>
      </c>
      <c r="Q19" s="89">
        <v>1351</v>
      </c>
      <c r="R19" s="89">
        <v>1476</v>
      </c>
      <c r="S19" s="89">
        <v>0</v>
      </c>
      <c r="T19" s="89">
        <v>20</v>
      </c>
      <c r="U19" s="89">
        <v>1021</v>
      </c>
      <c r="V19" s="89">
        <v>283</v>
      </c>
      <c r="W19" s="89">
        <v>72</v>
      </c>
      <c r="X19" s="89">
        <v>55</v>
      </c>
      <c r="Y19" s="89">
        <v>44</v>
      </c>
      <c r="Z19" s="89">
        <v>67</v>
      </c>
      <c r="AA19" s="89">
        <v>9</v>
      </c>
      <c r="AB19" s="89"/>
      <c r="AC19" s="4"/>
    </row>
    <row r="20" spans="1:29" ht="36.75" customHeight="1" x14ac:dyDescent="0.25">
      <c r="A20" s="14">
        <v>0.70833333333333803</v>
      </c>
      <c r="B20" s="13">
        <f t="shared" si="0"/>
        <v>4337</v>
      </c>
      <c r="C20" s="89">
        <v>250</v>
      </c>
      <c r="D20" s="89">
        <v>0</v>
      </c>
      <c r="E20" s="89">
        <v>0</v>
      </c>
      <c r="F20" s="89">
        <v>0</v>
      </c>
      <c r="G20" s="89">
        <v>0</v>
      </c>
      <c r="H20" s="89" t="s">
        <v>44</v>
      </c>
      <c r="I20" s="89">
        <v>1002</v>
      </c>
      <c r="J20" s="89">
        <v>1015</v>
      </c>
      <c r="K20" s="89">
        <v>1020</v>
      </c>
      <c r="L20" s="89">
        <v>1050</v>
      </c>
      <c r="M20" s="89">
        <v>51</v>
      </c>
      <c r="N20" s="89">
        <v>20</v>
      </c>
      <c r="O20" s="89">
        <v>97</v>
      </c>
      <c r="P20" s="89">
        <v>42</v>
      </c>
      <c r="Q20" s="89">
        <v>1351</v>
      </c>
      <c r="R20" s="89">
        <v>1295</v>
      </c>
      <c r="S20" s="89">
        <v>0</v>
      </c>
      <c r="T20" s="89">
        <v>16</v>
      </c>
      <c r="U20" s="89">
        <v>862</v>
      </c>
      <c r="V20" s="89">
        <v>264</v>
      </c>
      <c r="W20" s="89">
        <v>77</v>
      </c>
      <c r="X20" s="89">
        <v>44</v>
      </c>
      <c r="Y20" s="89">
        <v>36</v>
      </c>
      <c r="Z20" s="89">
        <v>62</v>
      </c>
      <c r="AA20" s="89">
        <v>9</v>
      </c>
      <c r="AB20" s="89"/>
      <c r="AC20" s="4"/>
    </row>
    <row r="21" spans="1:29" ht="36.75" customHeight="1" x14ac:dyDescent="0.25">
      <c r="A21" s="14">
        <v>0.750000000000005</v>
      </c>
      <c r="B21" s="13">
        <f t="shared" si="0"/>
        <v>4582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1127</v>
      </c>
      <c r="I21" s="89">
        <v>1155</v>
      </c>
      <c r="J21" s="89">
        <v>1135</v>
      </c>
      <c r="K21" s="89">
        <v>1165</v>
      </c>
      <c r="L21" s="89" t="s">
        <v>44</v>
      </c>
      <c r="M21" s="89">
        <v>80</v>
      </c>
      <c r="N21" s="89">
        <v>23</v>
      </c>
      <c r="O21" s="89">
        <v>98</v>
      </c>
      <c r="P21" s="89">
        <v>60</v>
      </c>
      <c r="Q21" s="89">
        <v>1351</v>
      </c>
      <c r="R21" s="89">
        <v>1268</v>
      </c>
      <c r="S21" s="89">
        <v>0</v>
      </c>
      <c r="T21" s="89">
        <v>21</v>
      </c>
      <c r="U21" s="89">
        <v>1016</v>
      </c>
      <c r="V21" s="89">
        <v>320</v>
      </c>
      <c r="W21" s="89">
        <v>89</v>
      </c>
      <c r="X21" s="89">
        <v>44</v>
      </c>
      <c r="Y21" s="89">
        <v>41</v>
      </c>
      <c r="Z21" s="89">
        <v>63</v>
      </c>
      <c r="AA21" s="89">
        <v>13</v>
      </c>
      <c r="AB21" s="89"/>
      <c r="AC21" s="4"/>
    </row>
    <row r="22" spans="1:29" ht="36.75" customHeight="1" x14ac:dyDescent="0.25">
      <c r="A22" s="14">
        <v>0.79166666666667196</v>
      </c>
      <c r="B22" s="13">
        <f t="shared" si="0"/>
        <v>4594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1137</v>
      </c>
      <c r="I22" s="89">
        <v>1115</v>
      </c>
      <c r="J22" s="89">
        <v>1163</v>
      </c>
      <c r="K22" s="89">
        <v>1179</v>
      </c>
      <c r="L22" s="89" t="s">
        <v>44</v>
      </c>
      <c r="M22" s="89">
        <v>69</v>
      </c>
      <c r="N22" s="89">
        <v>27</v>
      </c>
      <c r="O22" s="89">
        <v>93</v>
      </c>
      <c r="P22" s="89">
        <v>111</v>
      </c>
      <c r="Q22" s="89">
        <v>1359</v>
      </c>
      <c r="R22" s="89">
        <v>1250</v>
      </c>
      <c r="S22" s="89">
        <v>0</v>
      </c>
      <c r="T22" s="89">
        <v>22</v>
      </c>
      <c r="U22" s="89">
        <v>1013</v>
      </c>
      <c r="V22" s="89">
        <v>301</v>
      </c>
      <c r="W22" s="89">
        <v>87</v>
      </c>
      <c r="X22" s="89">
        <v>43</v>
      </c>
      <c r="Y22" s="89">
        <v>41</v>
      </c>
      <c r="Z22" s="89">
        <v>116</v>
      </c>
      <c r="AA22" s="89">
        <v>12</v>
      </c>
      <c r="AB22" s="89"/>
      <c r="AC22" s="4"/>
    </row>
    <row r="23" spans="1:29" ht="36.75" customHeight="1" x14ac:dyDescent="0.25">
      <c r="A23" s="14">
        <v>0.83333333333333903</v>
      </c>
      <c r="B23" s="13">
        <f t="shared" si="0"/>
        <v>4405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1100</v>
      </c>
      <c r="I23" s="89">
        <v>1089</v>
      </c>
      <c r="J23" s="89">
        <v>1114</v>
      </c>
      <c r="K23" s="89">
        <v>1102</v>
      </c>
      <c r="L23" s="89" t="s">
        <v>44</v>
      </c>
      <c r="M23" s="89">
        <v>69</v>
      </c>
      <c r="N23" s="89">
        <v>32</v>
      </c>
      <c r="O23" s="89">
        <v>88</v>
      </c>
      <c r="P23" s="89">
        <v>110</v>
      </c>
      <c r="Q23" s="89">
        <v>1359</v>
      </c>
      <c r="R23" s="89">
        <v>1259</v>
      </c>
      <c r="S23" s="89">
        <v>0</v>
      </c>
      <c r="T23" s="89">
        <v>25</v>
      </c>
      <c r="U23" s="89">
        <v>857</v>
      </c>
      <c r="V23" s="89">
        <v>309</v>
      </c>
      <c r="W23" s="89">
        <v>82</v>
      </c>
      <c r="X23" s="89">
        <v>45</v>
      </c>
      <c r="Y23" s="89">
        <v>35</v>
      </c>
      <c r="Z23" s="89">
        <v>114</v>
      </c>
      <c r="AA23" s="89">
        <v>1</v>
      </c>
      <c r="AB23" s="89"/>
      <c r="AC23" s="4"/>
    </row>
    <row r="24" spans="1:29" ht="36.75" customHeight="1" x14ac:dyDescent="0.25">
      <c r="A24" s="14">
        <v>0.875000000000006</v>
      </c>
      <c r="B24" s="13">
        <f t="shared" si="0"/>
        <v>4600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1146</v>
      </c>
      <c r="I24" s="89">
        <v>1137</v>
      </c>
      <c r="J24" s="89">
        <v>1160</v>
      </c>
      <c r="K24" s="89">
        <v>1157</v>
      </c>
      <c r="L24" s="89" t="s">
        <v>44</v>
      </c>
      <c r="M24" s="89">
        <v>69</v>
      </c>
      <c r="N24" s="89">
        <v>26</v>
      </c>
      <c r="O24" s="89">
        <v>95</v>
      </c>
      <c r="P24" s="89">
        <v>116</v>
      </c>
      <c r="Q24" s="89">
        <v>1354</v>
      </c>
      <c r="R24" s="89">
        <v>1421</v>
      </c>
      <c r="S24" s="89">
        <v>0</v>
      </c>
      <c r="T24" s="89">
        <v>18</v>
      </c>
      <c r="U24" s="89">
        <v>861</v>
      </c>
      <c r="V24" s="89">
        <v>311</v>
      </c>
      <c r="W24" s="89">
        <v>86</v>
      </c>
      <c r="X24" s="89">
        <v>47</v>
      </c>
      <c r="Y24" s="89">
        <v>36</v>
      </c>
      <c r="Z24" s="89">
        <v>106</v>
      </c>
      <c r="AA24" s="89">
        <v>4</v>
      </c>
      <c r="AB24" s="89"/>
      <c r="AC24" s="4"/>
    </row>
    <row r="25" spans="1:29" ht="36.75" customHeight="1" x14ac:dyDescent="0.25">
      <c r="A25" s="14">
        <v>0.91666666666667196</v>
      </c>
      <c r="B25" s="13">
        <f t="shared" si="0"/>
        <v>4598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1154</v>
      </c>
      <c r="I25" s="89">
        <v>1147</v>
      </c>
      <c r="J25" s="89">
        <v>1139</v>
      </c>
      <c r="K25" s="89">
        <v>1158</v>
      </c>
      <c r="L25" s="89" t="s">
        <v>44</v>
      </c>
      <c r="M25" s="89">
        <v>65</v>
      </c>
      <c r="N25" s="89">
        <v>24</v>
      </c>
      <c r="O25" s="89">
        <v>85</v>
      </c>
      <c r="P25" s="89">
        <v>114</v>
      </c>
      <c r="Q25" s="89">
        <v>1340</v>
      </c>
      <c r="R25" s="89">
        <v>1424</v>
      </c>
      <c r="S25" s="89">
        <v>0</v>
      </c>
      <c r="T25" s="89">
        <v>18</v>
      </c>
      <c r="U25" s="89">
        <v>849</v>
      </c>
      <c r="V25" s="89">
        <v>338</v>
      </c>
      <c r="W25" s="89">
        <v>88</v>
      </c>
      <c r="X25" s="89">
        <v>64</v>
      </c>
      <c r="Y25" s="89">
        <v>39</v>
      </c>
      <c r="Z25" s="89">
        <v>104</v>
      </c>
      <c r="AA25" s="89">
        <v>6</v>
      </c>
      <c r="AB25" s="89"/>
      <c r="AC25" s="4"/>
    </row>
    <row r="26" spans="1:29" ht="36.75" customHeight="1" thickBot="1" x14ac:dyDescent="0.3">
      <c r="A26" s="15">
        <v>0.95833333333333903</v>
      </c>
      <c r="B26" s="24">
        <f t="shared" si="0"/>
        <v>4116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1032</v>
      </c>
      <c r="I26" s="89">
        <v>1028</v>
      </c>
      <c r="J26" s="89">
        <v>1037</v>
      </c>
      <c r="K26" s="89">
        <v>1019</v>
      </c>
      <c r="L26" s="89" t="s">
        <v>44</v>
      </c>
      <c r="M26" s="89">
        <v>67</v>
      </c>
      <c r="N26" s="89">
        <v>23</v>
      </c>
      <c r="O26" s="89">
        <v>83</v>
      </c>
      <c r="P26" s="89">
        <v>63</v>
      </c>
      <c r="Q26" s="89">
        <v>1340</v>
      </c>
      <c r="R26" s="89">
        <v>1418</v>
      </c>
      <c r="S26" s="89">
        <v>0</v>
      </c>
      <c r="T26" s="89">
        <v>17</v>
      </c>
      <c r="U26" s="89">
        <v>848</v>
      </c>
      <c r="V26" s="89">
        <v>12</v>
      </c>
      <c r="W26" s="89">
        <v>21</v>
      </c>
      <c r="X26" s="89">
        <v>54</v>
      </c>
      <c r="Y26" s="89">
        <v>36</v>
      </c>
      <c r="Z26" s="89">
        <v>111</v>
      </c>
      <c r="AA26" s="89">
        <v>6</v>
      </c>
      <c r="AB26" s="89"/>
      <c r="AC26" s="4"/>
    </row>
    <row r="27" spans="1:29" ht="36.75" customHeight="1" x14ac:dyDescent="0.25">
      <c r="A27" s="22" t="s">
        <v>18</v>
      </c>
      <c r="B27" s="13">
        <f>MIN(B3:B26)</f>
        <v>3796</v>
      </c>
      <c r="C27" s="18">
        <f>MIN(C9:C22)</f>
        <v>250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862</v>
      </c>
      <c r="I27" s="18">
        <f t="shared" si="1"/>
        <v>640</v>
      </c>
      <c r="J27" s="18">
        <f t="shared" si="1"/>
        <v>625</v>
      </c>
      <c r="K27" s="18">
        <f t="shared" si="1"/>
        <v>871</v>
      </c>
      <c r="L27" s="18">
        <f t="shared" si="1"/>
        <v>655</v>
      </c>
      <c r="M27" s="18">
        <f t="shared" si="1"/>
        <v>42</v>
      </c>
      <c r="N27" s="18">
        <f t="shared" si="1"/>
        <v>8</v>
      </c>
      <c r="O27" s="18">
        <f t="shared" si="1"/>
        <v>47</v>
      </c>
      <c r="P27" s="18">
        <f t="shared" si="1"/>
        <v>36</v>
      </c>
      <c r="Q27" s="18">
        <f t="shared" si="1"/>
        <v>1264</v>
      </c>
      <c r="R27" s="18">
        <f t="shared" si="1"/>
        <v>1165</v>
      </c>
      <c r="S27" s="18">
        <f t="shared" si="1"/>
        <v>0</v>
      </c>
      <c r="T27" s="18">
        <f t="shared" si="1"/>
        <v>12</v>
      </c>
      <c r="U27" s="18">
        <f t="shared" si="1"/>
        <v>818</v>
      </c>
      <c r="V27" s="18">
        <f t="shared" si="1"/>
        <v>2</v>
      </c>
      <c r="W27" s="18">
        <f t="shared" si="1"/>
        <v>2</v>
      </c>
      <c r="X27" s="18">
        <f t="shared" si="1"/>
        <v>38</v>
      </c>
      <c r="Y27" s="18">
        <f t="shared" si="1"/>
        <v>3</v>
      </c>
      <c r="Z27" s="18">
        <f t="shared" si="1"/>
        <v>62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5115</v>
      </c>
      <c r="C28" s="18">
        <f>MAX(C9:C22)</f>
        <v>2680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1154</v>
      </c>
      <c r="I28" s="18">
        <f t="shared" si="2"/>
        <v>1155</v>
      </c>
      <c r="J28" s="18">
        <f t="shared" si="2"/>
        <v>1163</v>
      </c>
      <c r="K28" s="18">
        <f t="shared" si="2"/>
        <v>1179</v>
      </c>
      <c r="L28" s="18">
        <f t="shared" si="2"/>
        <v>1050</v>
      </c>
      <c r="M28" s="18">
        <f t="shared" si="2"/>
        <v>623</v>
      </c>
      <c r="N28" s="18">
        <f t="shared" si="2"/>
        <v>32</v>
      </c>
      <c r="O28" s="18">
        <f t="shared" si="2"/>
        <v>167</v>
      </c>
      <c r="P28" s="18">
        <f t="shared" si="2"/>
        <v>116</v>
      </c>
      <c r="Q28" s="18">
        <f t="shared" si="2"/>
        <v>1370</v>
      </c>
      <c r="R28" s="18">
        <f t="shared" si="2"/>
        <v>1476</v>
      </c>
      <c r="S28" s="18">
        <f t="shared" si="2"/>
        <v>0</v>
      </c>
      <c r="T28" s="18">
        <f t="shared" si="2"/>
        <v>26</v>
      </c>
      <c r="U28" s="18">
        <f t="shared" si="2"/>
        <v>1021</v>
      </c>
      <c r="V28" s="18">
        <f t="shared" si="2"/>
        <v>338</v>
      </c>
      <c r="W28" s="18">
        <f t="shared" si="2"/>
        <v>89</v>
      </c>
      <c r="X28" s="18">
        <f t="shared" si="2"/>
        <v>80</v>
      </c>
      <c r="Y28" s="18">
        <f t="shared" si="2"/>
        <v>50</v>
      </c>
      <c r="Z28" s="18">
        <f t="shared" si="2"/>
        <v>129</v>
      </c>
      <c r="AA28" s="18">
        <f t="shared" si="2"/>
        <v>13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4376.708333333333</v>
      </c>
      <c r="C29" s="20">
        <f>AVERAGE(C9:C22)</f>
        <v>1905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1028.5</v>
      </c>
      <c r="I29" s="20">
        <f t="shared" si="3"/>
        <v>937.91666666666663</v>
      </c>
      <c r="J29" s="20">
        <f t="shared" si="3"/>
        <v>938.625</v>
      </c>
      <c r="K29" s="20">
        <f t="shared" si="3"/>
        <v>1026.2777777777778</v>
      </c>
      <c r="L29" s="20">
        <f t="shared" si="3"/>
        <v>753.125</v>
      </c>
      <c r="M29" s="20">
        <f t="shared" si="3"/>
        <v>220.66666666666666</v>
      </c>
      <c r="N29" s="20">
        <f t="shared" si="3"/>
        <v>22</v>
      </c>
      <c r="O29" s="20">
        <f t="shared" si="3"/>
        <v>95.5</v>
      </c>
      <c r="P29" s="20">
        <f t="shared" si="3"/>
        <v>58.625</v>
      </c>
      <c r="Q29" s="20">
        <f t="shared" si="3"/>
        <v>1323.8333333333333</v>
      </c>
      <c r="R29" s="20">
        <f t="shared" si="3"/>
        <v>1313.0833333333333</v>
      </c>
      <c r="S29" s="20">
        <f t="shared" si="3"/>
        <v>0</v>
      </c>
      <c r="T29" s="20">
        <f t="shared" si="3"/>
        <v>19.75</v>
      </c>
      <c r="U29" s="20">
        <f t="shared" si="3"/>
        <v>934.125</v>
      </c>
      <c r="V29" s="20">
        <f t="shared" si="3"/>
        <v>95.333333333333329</v>
      </c>
      <c r="W29" s="20">
        <f t="shared" si="3"/>
        <v>34.666666666666664</v>
      </c>
      <c r="X29" s="20">
        <f t="shared" si="3"/>
        <v>54.833333333333336</v>
      </c>
      <c r="Y29" s="20">
        <f t="shared" si="3"/>
        <v>34.083333333333336</v>
      </c>
      <c r="Z29" s="20">
        <f t="shared" si="3"/>
        <v>104.25</v>
      </c>
      <c r="AA29" s="20">
        <f t="shared" si="3"/>
        <v>5.208333333333333</v>
      </c>
      <c r="AB29" s="21" t="e">
        <f t="shared" si="3"/>
        <v>#DIV/0!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10" zoomScale="40" zoomScaleNormal="40" workbookViewId="0">
      <selection activeCell="L27" sqref="L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Summary'!A9</f>
        <v>45266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4094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1014</v>
      </c>
      <c r="I3" s="89">
        <v>1037</v>
      </c>
      <c r="J3" s="89">
        <v>1024</v>
      </c>
      <c r="K3" s="89">
        <v>1019</v>
      </c>
      <c r="L3" s="89" t="s">
        <v>44</v>
      </c>
      <c r="M3" s="89">
        <v>65</v>
      </c>
      <c r="N3" s="89">
        <v>23</v>
      </c>
      <c r="O3" s="89">
        <v>74</v>
      </c>
      <c r="P3" s="89">
        <v>61</v>
      </c>
      <c r="Q3" s="89">
        <v>1359</v>
      </c>
      <c r="R3" s="89">
        <v>1418</v>
      </c>
      <c r="S3" s="89">
        <v>0</v>
      </c>
      <c r="T3" s="89">
        <v>17</v>
      </c>
      <c r="U3" s="89">
        <v>832</v>
      </c>
      <c r="V3" s="89">
        <v>13</v>
      </c>
      <c r="W3" s="89">
        <v>21</v>
      </c>
      <c r="X3" s="89">
        <v>58</v>
      </c>
      <c r="Y3" s="89">
        <v>33</v>
      </c>
      <c r="Z3" s="89">
        <v>102</v>
      </c>
      <c r="AA3" s="89">
        <v>1</v>
      </c>
      <c r="AB3" s="89"/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4010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1009</v>
      </c>
      <c r="I4" s="89">
        <v>1001</v>
      </c>
      <c r="J4" s="89">
        <v>1010</v>
      </c>
      <c r="K4" s="89">
        <v>990</v>
      </c>
      <c r="L4" s="89" t="s">
        <v>44</v>
      </c>
      <c r="M4" s="89">
        <v>67</v>
      </c>
      <c r="N4" s="89">
        <v>20</v>
      </c>
      <c r="O4" s="89">
        <v>70</v>
      </c>
      <c r="P4" s="89">
        <v>47</v>
      </c>
      <c r="Q4" s="89">
        <v>1345</v>
      </c>
      <c r="R4" s="89">
        <v>1421</v>
      </c>
      <c r="S4" s="89">
        <v>0</v>
      </c>
      <c r="T4" s="89">
        <v>17</v>
      </c>
      <c r="U4" s="89">
        <v>829</v>
      </c>
      <c r="V4" s="89">
        <v>13</v>
      </c>
      <c r="W4" s="89">
        <v>19</v>
      </c>
      <c r="X4" s="89">
        <v>49</v>
      </c>
      <c r="Y4" s="89">
        <v>28</v>
      </c>
      <c r="Z4" s="89">
        <v>105</v>
      </c>
      <c r="AA4" s="89">
        <v>3</v>
      </c>
      <c r="AB4" s="89"/>
      <c r="AC4" s="4"/>
    </row>
    <row r="5" spans="1:29" ht="36.75" customHeight="1" x14ac:dyDescent="0.25">
      <c r="A5" s="14">
        <v>8.3333333333333301E-2</v>
      </c>
      <c r="B5" s="13">
        <f t="shared" si="0"/>
        <v>3904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969</v>
      </c>
      <c r="I5" s="89">
        <v>983</v>
      </c>
      <c r="J5" s="89">
        <v>973</v>
      </c>
      <c r="K5" s="89">
        <v>979</v>
      </c>
      <c r="L5" s="89" t="s">
        <v>44</v>
      </c>
      <c r="M5" s="89">
        <v>67</v>
      </c>
      <c r="N5" s="89">
        <v>22</v>
      </c>
      <c r="O5" s="89">
        <v>71</v>
      </c>
      <c r="P5" s="89">
        <v>46</v>
      </c>
      <c r="Q5" s="89">
        <v>1340</v>
      </c>
      <c r="R5" s="89">
        <v>1250</v>
      </c>
      <c r="S5" s="89">
        <v>0</v>
      </c>
      <c r="T5" s="89">
        <v>16</v>
      </c>
      <c r="U5" s="89">
        <v>829</v>
      </c>
      <c r="V5" s="89">
        <v>12</v>
      </c>
      <c r="W5" s="89">
        <v>18</v>
      </c>
      <c r="X5" s="89">
        <v>61</v>
      </c>
      <c r="Y5" s="89">
        <v>28</v>
      </c>
      <c r="Z5" s="89">
        <v>104</v>
      </c>
      <c r="AA5" s="89">
        <v>6</v>
      </c>
      <c r="AB5" s="89"/>
      <c r="AC5" s="4"/>
    </row>
    <row r="6" spans="1:29" ht="36.75" customHeight="1" x14ac:dyDescent="0.25">
      <c r="A6" s="14">
        <v>0.125</v>
      </c>
      <c r="B6" s="13">
        <f t="shared" si="0"/>
        <v>3903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977</v>
      </c>
      <c r="I6" s="89">
        <v>969</v>
      </c>
      <c r="J6" s="89">
        <v>973</v>
      </c>
      <c r="K6" s="89">
        <v>984</v>
      </c>
      <c r="L6" s="89" t="s">
        <v>44</v>
      </c>
      <c r="M6" s="89">
        <v>65</v>
      </c>
      <c r="N6" s="89">
        <v>22</v>
      </c>
      <c r="O6" s="89">
        <v>66</v>
      </c>
      <c r="P6" s="89">
        <v>57</v>
      </c>
      <c r="Q6" s="89">
        <v>1342</v>
      </c>
      <c r="R6" s="89">
        <v>1253</v>
      </c>
      <c r="S6" s="89">
        <v>0</v>
      </c>
      <c r="T6" s="89">
        <v>17</v>
      </c>
      <c r="U6" s="89">
        <v>840</v>
      </c>
      <c r="V6" s="89">
        <v>12</v>
      </c>
      <c r="W6" s="89">
        <v>18</v>
      </c>
      <c r="X6" s="89">
        <v>58</v>
      </c>
      <c r="Y6" s="89">
        <v>25</v>
      </c>
      <c r="Z6" s="89">
        <v>103</v>
      </c>
      <c r="AA6" s="89">
        <v>1</v>
      </c>
      <c r="AB6" s="89"/>
      <c r="AC6" s="4"/>
    </row>
    <row r="7" spans="1:29" ht="36.75" customHeight="1" x14ac:dyDescent="0.25">
      <c r="A7" s="14">
        <v>0.16666666666666699</v>
      </c>
      <c r="B7" s="13">
        <f t="shared" si="0"/>
        <v>3882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972</v>
      </c>
      <c r="I7" s="89">
        <v>981</v>
      </c>
      <c r="J7" s="89">
        <v>960</v>
      </c>
      <c r="K7" s="89">
        <v>969</v>
      </c>
      <c r="L7" s="89" t="s">
        <v>44</v>
      </c>
      <c r="M7" s="89">
        <v>67</v>
      </c>
      <c r="N7" s="89">
        <v>23</v>
      </c>
      <c r="O7" s="89">
        <v>72</v>
      </c>
      <c r="P7" s="89">
        <v>39</v>
      </c>
      <c r="Q7" s="89">
        <v>1348</v>
      </c>
      <c r="R7" s="89">
        <v>1239</v>
      </c>
      <c r="S7" s="89">
        <v>0</v>
      </c>
      <c r="T7" s="89">
        <v>16</v>
      </c>
      <c r="U7" s="89">
        <v>829</v>
      </c>
      <c r="V7" s="89">
        <v>11</v>
      </c>
      <c r="W7" s="89">
        <v>19</v>
      </c>
      <c r="X7" s="89">
        <v>56</v>
      </c>
      <c r="Y7" s="89">
        <v>26</v>
      </c>
      <c r="Z7" s="89">
        <v>105</v>
      </c>
      <c r="AA7" s="89">
        <v>6</v>
      </c>
      <c r="AB7" s="89"/>
      <c r="AC7" s="4"/>
    </row>
    <row r="8" spans="1:29" ht="36.75" customHeight="1" x14ac:dyDescent="0.25">
      <c r="A8" s="14">
        <v>0.20833333333333401</v>
      </c>
      <c r="B8" s="13">
        <f t="shared" si="0"/>
        <v>3957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994</v>
      </c>
      <c r="I8" s="89">
        <v>979</v>
      </c>
      <c r="J8" s="89">
        <v>996</v>
      </c>
      <c r="K8" s="89">
        <v>988</v>
      </c>
      <c r="L8" s="89" t="s">
        <v>44</v>
      </c>
      <c r="M8" s="89">
        <v>67</v>
      </c>
      <c r="N8" s="89">
        <v>24</v>
      </c>
      <c r="O8" s="89">
        <v>87</v>
      </c>
      <c r="P8" s="89">
        <v>47</v>
      </c>
      <c r="Q8" s="89">
        <v>1356</v>
      </c>
      <c r="R8" s="89">
        <v>1244</v>
      </c>
      <c r="S8" s="89">
        <v>0</v>
      </c>
      <c r="T8" s="89">
        <v>22</v>
      </c>
      <c r="U8" s="89">
        <v>831</v>
      </c>
      <c r="V8" s="89">
        <v>12</v>
      </c>
      <c r="W8" s="89">
        <v>18</v>
      </c>
      <c r="X8" s="89">
        <v>57</v>
      </c>
      <c r="Y8" s="89">
        <v>52</v>
      </c>
      <c r="Z8" s="89">
        <v>106</v>
      </c>
      <c r="AA8" s="89">
        <v>6</v>
      </c>
      <c r="AB8" s="89"/>
      <c r="AC8" s="4"/>
    </row>
    <row r="9" spans="1:29" ht="36.75" customHeight="1" x14ac:dyDescent="0.25">
      <c r="A9" s="14">
        <v>0.250000000000001</v>
      </c>
      <c r="B9" s="13">
        <f t="shared" si="0"/>
        <v>4197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1037</v>
      </c>
      <c r="I9" s="89">
        <v>1059</v>
      </c>
      <c r="J9" s="89">
        <v>1046</v>
      </c>
      <c r="K9" s="89">
        <v>1055</v>
      </c>
      <c r="L9" s="89" t="s">
        <v>44</v>
      </c>
      <c r="M9" s="89">
        <v>64</v>
      </c>
      <c r="N9" s="89">
        <v>22</v>
      </c>
      <c r="O9" s="89">
        <v>80</v>
      </c>
      <c r="P9" s="89">
        <v>44</v>
      </c>
      <c r="Q9" s="89">
        <v>1359</v>
      </c>
      <c r="R9" s="89">
        <v>1407</v>
      </c>
      <c r="S9" s="89">
        <v>0</v>
      </c>
      <c r="T9" s="89">
        <v>21</v>
      </c>
      <c r="U9" s="89">
        <v>1003</v>
      </c>
      <c r="V9" s="89">
        <v>12</v>
      </c>
      <c r="W9" s="89">
        <v>19</v>
      </c>
      <c r="X9" s="89">
        <v>39</v>
      </c>
      <c r="Y9" s="89">
        <v>29</v>
      </c>
      <c r="Z9" s="89">
        <v>113</v>
      </c>
      <c r="AA9" s="89">
        <v>6</v>
      </c>
      <c r="AB9" s="89"/>
      <c r="AC9" s="4"/>
    </row>
    <row r="10" spans="1:29" ht="36.75" customHeight="1" x14ac:dyDescent="0.25">
      <c r="A10" s="14">
        <v>0.29166666666666802</v>
      </c>
      <c r="B10" s="13">
        <f t="shared" si="0"/>
        <v>4247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1073</v>
      </c>
      <c r="I10" s="89">
        <v>1064</v>
      </c>
      <c r="J10" s="89">
        <v>1051</v>
      </c>
      <c r="K10" s="89">
        <v>1059</v>
      </c>
      <c r="L10" s="89" t="s">
        <v>44</v>
      </c>
      <c r="M10" s="89">
        <v>63</v>
      </c>
      <c r="N10" s="89">
        <v>22</v>
      </c>
      <c r="O10" s="89">
        <v>88</v>
      </c>
      <c r="P10" s="89">
        <v>48</v>
      </c>
      <c r="Q10" s="89">
        <v>1356</v>
      </c>
      <c r="R10" s="89">
        <v>1412</v>
      </c>
      <c r="S10" s="89">
        <v>0</v>
      </c>
      <c r="T10" s="89">
        <v>18</v>
      </c>
      <c r="U10" s="89">
        <v>1013</v>
      </c>
      <c r="V10" s="89">
        <v>12</v>
      </c>
      <c r="W10" s="89">
        <v>19</v>
      </c>
      <c r="X10" s="89">
        <v>46</v>
      </c>
      <c r="Y10" s="89">
        <v>37</v>
      </c>
      <c r="Z10" s="89">
        <v>114</v>
      </c>
      <c r="AA10" s="89">
        <v>8</v>
      </c>
      <c r="AB10" s="89"/>
      <c r="AC10" s="4"/>
    </row>
    <row r="11" spans="1:29" ht="36.75" customHeight="1" x14ac:dyDescent="0.25">
      <c r="A11" s="14">
        <v>0.33333333333333498</v>
      </c>
      <c r="B11" s="13">
        <f t="shared" si="0"/>
        <v>4770</v>
      </c>
      <c r="C11" s="89">
        <v>570</v>
      </c>
      <c r="D11" s="89">
        <v>0</v>
      </c>
      <c r="E11" s="89">
        <v>0</v>
      </c>
      <c r="F11" s="89">
        <v>0</v>
      </c>
      <c r="G11" s="89">
        <v>0</v>
      </c>
      <c r="H11" s="89">
        <v>1060</v>
      </c>
      <c r="I11" s="89">
        <v>1025</v>
      </c>
      <c r="J11" s="89">
        <v>1070</v>
      </c>
      <c r="K11" s="89">
        <v>1045</v>
      </c>
      <c r="L11" s="89" t="s">
        <v>44</v>
      </c>
      <c r="M11" s="89">
        <v>650</v>
      </c>
      <c r="N11" s="89">
        <v>14</v>
      </c>
      <c r="O11" s="89">
        <v>82</v>
      </c>
      <c r="P11" s="89">
        <v>66</v>
      </c>
      <c r="Q11" s="89">
        <v>1342</v>
      </c>
      <c r="R11" s="89">
        <v>1446</v>
      </c>
      <c r="S11" s="89">
        <v>0</v>
      </c>
      <c r="T11" s="89">
        <v>18</v>
      </c>
      <c r="U11" s="89">
        <v>1002</v>
      </c>
      <c r="V11" s="89">
        <v>3</v>
      </c>
      <c r="W11" s="89">
        <v>2</v>
      </c>
      <c r="X11" s="89">
        <v>45</v>
      </c>
      <c r="Y11" s="89">
        <v>22</v>
      </c>
      <c r="Z11" s="89">
        <v>118</v>
      </c>
      <c r="AA11" s="89">
        <v>1</v>
      </c>
      <c r="AB11" s="89"/>
      <c r="AC11" s="4"/>
    </row>
    <row r="12" spans="1:29" ht="36.75" customHeight="1" x14ac:dyDescent="0.25">
      <c r="A12" s="14">
        <v>0.375000000000002</v>
      </c>
      <c r="B12" s="13">
        <f t="shared" si="0"/>
        <v>4959</v>
      </c>
      <c r="C12" s="89">
        <v>1550</v>
      </c>
      <c r="D12" s="89">
        <v>0</v>
      </c>
      <c r="E12" s="89">
        <v>0</v>
      </c>
      <c r="F12" s="89">
        <v>0</v>
      </c>
      <c r="G12" s="89">
        <v>0</v>
      </c>
      <c r="H12" s="89">
        <v>862</v>
      </c>
      <c r="I12" s="89">
        <v>888</v>
      </c>
      <c r="J12" s="89">
        <v>835</v>
      </c>
      <c r="K12" s="89">
        <v>824</v>
      </c>
      <c r="L12" s="89" t="s">
        <v>44</v>
      </c>
      <c r="M12" s="89">
        <v>647</v>
      </c>
      <c r="N12" s="89">
        <v>11</v>
      </c>
      <c r="O12" s="89">
        <v>97</v>
      </c>
      <c r="P12" s="89">
        <v>58</v>
      </c>
      <c r="Q12" s="89">
        <v>1365</v>
      </c>
      <c r="R12" s="89">
        <v>1446</v>
      </c>
      <c r="S12" s="89">
        <v>0</v>
      </c>
      <c r="T12" s="89">
        <v>18</v>
      </c>
      <c r="U12" s="89">
        <v>985</v>
      </c>
      <c r="V12" s="89">
        <v>6</v>
      </c>
      <c r="W12" s="89">
        <v>6</v>
      </c>
      <c r="X12" s="89">
        <v>53</v>
      </c>
      <c r="Y12" s="89">
        <v>23</v>
      </c>
      <c r="Z12" s="89">
        <v>86</v>
      </c>
      <c r="AA12" s="89">
        <v>2</v>
      </c>
      <c r="AB12" s="89"/>
      <c r="AC12" s="4"/>
    </row>
    <row r="13" spans="1:29" ht="36.75" customHeight="1" x14ac:dyDescent="0.25">
      <c r="A13" s="14">
        <v>0.41666666666666902</v>
      </c>
      <c r="B13" s="13">
        <f t="shared" si="0"/>
        <v>4510</v>
      </c>
      <c r="C13" s="89">
        <v>2310</v>
      </c>
      <c r="D13" s="89">
        <v>0</v>
      </c>
      <c r="E13" s="89">
        <v>0</v>
      </c>
      <c r="F13" s="89">
        <v>0</v>
      </c>
      <c r="G13" s="89">
        <v>0</v>
      </c>
      <c r="H13" s="89">
        <v>710</v>
      </c>
      <c r="I13" s="89">
        <v>755</v>
      </c>
      <c r="J13" s="89" t="s">
        <v>44</v>
      </c>
      <c r="K13" s="89">
        <v>735</v>
      </c>
      <c r="L13" s="89" t="s">
        <v>44</v>
      </c>
      <c r="M13" s="89">
        <v>661</v>
      </c>
      <c r="N13" s="89">
        <v>11</v>
      </c>
      <c r="O13" s="89">
        <v>90</v>
      </c>
      <c r="P13" s="89">
        <v>45</v>
      </c>
      <c r="Q13" s="89">
        <v>1462</v>
      </c>
      <c r="R13" s="89">
        <v>1267</v>
      </c>
      <c r="S13" s="89">
        <v>0</v>
      </c>
      <c r="T13" s="89">
        <v>22</v>
      </c>
      <c r="U13" s="89">
        <v>670</v>
      </c>
      <c r="V13" s="89">
        <v>3</v>
      </c>
      <c r="W13" s="89">
        <v>6</v>
      </c>
      <c r="X13" s="89">
        <v>74</v>
      </c>
      <c r="Y13" s="89">
        <v>31</v>
      </c>
      <c r="Z13" s="89">
        <v>88</v>
      </c>
      <c r="AA13" s="89">
        <v>4</v>
      </c>
      <c r="AB13" s="89"/>
      <c r="AC13" s="4"/>
    </row>
    <row r="14" spans="1:29" ht="36.75" customHeight="1" x14ac:dyDescent="0.25">
      <c r="A14" s="14">
        <v>0.45833333333333598</v>
      </c>
      <c r="B14" s="13">
        <f t="shared" si="0"/>
        <v>4471</v>
      </c>
      <c r="C14" s="89">
        <v>2490</v>
      </c>
      <c r="D14" s="89">
        <v>0</v>
      </c>
      <c r="E14" s="89">
        <v>0</v>
      </c>
      <c r="F14" s="89">
        <v>0</v>
      </c>
      <c r="G14" s="89">
        <v>0</v>
      </c>
      <c r="H14" s="89">
        <v>683</v>
      </c>
      <c r="I14" s="89">
        <v>675</v>
      </c>
      <c r="J14" s="89" t="s">
        <v>44</v>
      </c>
      <c r="K14" s="89">
        <v>623</v>
      </c>
      <c r="L14" s="89" t="s">
        <v>44</v>
      </c>
      <c r="M14" s="89">
        <v>636</v>
      </c>
      <c r="N14" s="89">
        <v>15</v>
      </c>
      <c r="O14" s="89">
        <v>99</v>
      </c>
      <c r="P14" s="89">
        <v>39</v>
      </c>
      <c r="Q14" s="89">
        <v>1440</v>
      </c>
      <c r="R14" s="89">
        <v>1264</v>
      </c>
      <c r="S14" s="89">
        <v>0</v>
      </c>
      <c r="T14" s="89">
        <v>24</v>
      </c>
      <c r="U14" s="89">
        <v>854</v>
      </c>
      <c r="V14" s="89">
        <v>7</v>
      </c>
      <c r="W14" s="89">
        <v>6</v>
      </c>
      <c r="X14" s="89">
        <v>66</v>
      </c>
      <c r="Y14" s="89">
        <v>33</v>
      </c>
      <c r="Z14" s="89">
        <v>56</v>
      </c>
      <c r="AA14" s="89">
        <v>7</v>
      </c>
      <c r="AB14" s="89"/>
      <c r="AC14" s="4"/>
    </row>
    <row r="15" spans="1:29" ht="36.75" customHeight="1" x14ac:dyDescent="0.25">
      <c r="A15" s="14">
        <v>0.500000000000003</v>
      </c>
      <c r="B15" s="13">
        <f t="shared" si="0"/>
        <v>4746</v>
      </c>
      <c r="C15" s="89">
        <v>2540</v>
      </c>
      <c r="D15" s="89">
        <v>0</v>
      </c>
      <c r="E15" s="89">
        <v>0</v>
      </c>
      <c r="F15" s="89">
        <v>0</v>
      </c>
      <c r="G15" s="89">
        <v>0</v>
      </c>
      <c r="H15" s="89">
        <v>726</v>
      </c>
      <c r="I15" s="89">
        <v>735</v>
      </c>
      <c r="J15" s="89" t="s">
        <v>44</v>
      </c>
      <c r="K15" s="89">
        <v>745</v>
      </c>
      <c r="L15" s="89" t="s">
        <v>44</v>
      </c>
      <c r="M15" s="89">
        <v>643</v>
      </c>
      <c r="N15" s="89">
        <v>13</v>
      </c>
      <c r="O15" s="89">
        <v>114</v>
      </c>
      <c r="P15" s="89">
        <v>42</v>
      </c>
      <c r="Q15" s="89">
        <v>1462</v>
      </c>
      <c r="R15" s="89">
        <v>1396</v>
      </c>
      <c r="S15" s="89">
        <v>0</v>
      </c>
      <c r="T15" s="89">
        <v>23</v>
      </c>
      <c r="U15" s="89">
        <v>843</v>
      </c>
      <c r="V15" s="89">
        <v>10</v>
      </c>
      <c r="W15" s="89">
        <v>6</v>
      </c>
      <c r="X15" s="89">
        <v>71</v>
      </c>
      <c r="Y15" s="89">
        <v>29</v>
      </c>
      <c r="Z15" s="89">
        <v>64</v>
      </c>
      <c r="AA15" s="89">
        <v>9</v>
      </c>
      <c r="AB15" s="89"/>
      <c r="AC15" s="4"/>
    </row>
    <row r="16" spans="1:29" ht="36.75" customHeight="1" x14ac:dyDescent="0.25">
      <c r="A16" s="14">
        <v>0.54166666666666996</v>
      </c>
      <c r="B16" s="13">
        <f t="shared" si="0"/>
        <v>4813</v>
      </c>
      <c r="C16" s="89">
        <v>2640</v>
      </c>
      <c r="D16" s="89">
        <v>0</v>
      </c>
      <c r="E16" s="89">
        <v>0</v>
      </c>
      <c r="F16" s="89">
        <v>0</v>
      </c>
      <c r="G16" s="89">
        <v>0</v>
      </c>
      <c r="H16" s="89">
        <v>713</v>
      </c>
      <c r="I16" s="89">
        <v>735</v>
      </c>
      <c r="J16" s="89" t="s">
        <v>44</v>
      </c>
      <c r="K16" s="89">
        <v>725</v>
      </c>
      <c r="L16" s="89" t="s">
        <v>44</v>
      </c>
      <c r="M16" s="89">
        <v>659</v>
      </c>
      <c r="N16" s="89">
        <v>18</v>
      </c>
      <c r="O16" s="89">
        <v>167</v>
      </c>
      <c r="P16" s="89">
        <v>39</v>
      </c>
      <c r="Q16" s="89">
        <v>1457</v>
      </c>
      <c r="R16" s="89">
        <v>1395</v>
      </c>
      <c r="S16" s="89">
        <v>0</v>
      </c>
      <c r="T16" s="89">
        <v>31</v>
      </c>
      <c r="U16" s="89">
        <v>837</v>
      </c>
      <c r="V16" s="89">
        <v>5</v>
      </c>
      <c r="W16" s="89">
        <v>6</v>
      </c>
      <c r="X16" s="89">
        <v>61</v>
      </c>
      <c r="Y16" s="89">
        <v>28</v>
      </c>
      <c r="Z16" s="89">
        <v>61</v>
      </c>
      <c r="AA16" s="89">
        <v>8</v>
      </c>
      <c r="AB16" s="89"/>
      <c r="AC16" s="4"/>
    </row>
    <row r="17" spans="1:29" ht="36.75" customHeight="1" x14ac:dyDescent="0.25">
      <c r="A17" s="14">
        <v>0.58333333333333703</v>
      </c>
      <c r="B17" s="13">
        <f t="shared" si="0"/>
        <v>5153</v>
      </c>
      <c r="C17" s="89">
        <v>2560</v>
      </c>
      <c r="D17" s="89">
        <v>0</v>
      </c>
      <c r="E17" s="89">
        <v>0</v>
      </c>
      <c r="F17" s="89">
        <v>0</v>
      </c>
      <c r="G17" s="89">
        <v>0</v>
      </c>
      <c r="H17" s="89">
        <v>873</v>
      </c>
      <c r="I17" s="89">
        <v>855</v>
      </c>
      <c r="J17" s="89" t="s">
        <v>44</v>
      </c>
      <c r="K17" s="89">
        <v>865</v>
      </c>
      <c r="L17" s="89" t="s">
        <v>44</v>
      </c>
      <c r="M17" s="89">
        <v>596</v>
      </c>
      <c r="N17" s="89">
        <v>28</v>
      </c>
      <c r="O17" s="89">
        <v>171</v>
      </c>
      <c r="P17" s="89">
        <v>44</v>
      </c>
      <c r="Q17" s="89">
        <v>1462</v>
      </c>
      <c r="R17" s="89">
        <v>1591</v>
      </c>
      <c r="S17" s="89">
        <v>0</v>
      </c>
      <c r="T17" s="89">
        <v>21</v>
      </c>
      <c r="U17" s="89">
        <v>1016</v>
      </c>
      <c r="V17" s="89">
        <v>7</v>
      </c>
      <c r="W17" s="89">
        <v>7</v>
      </c>
      <c r="X17" s="89">
        <v>64</v>
      </c>
      <c r="Y17" s="89">
        <v>37</v>
      </c>
      <c r="Z17" s="89">
        <v>128</v>
      </c>
      <c r="AA17" s="89">
        <v>14</v>
      </c>
      <c r="AB17" s="89"/>
      <c r="AC17" s="4"/>
    </row>
    <row r="18" spans="1:29" ht="36.75" customHeight="1" x14ac:dyDescent="0.25">
      <c r="A18" s="14">
        <v>0.625000000000004</v>
      </c>
      <c r="B18" s="13">
        <f t="shared" si="0"/>
        <v>4985</v>
      </c>
      <c r="C18" s="89">
        <v>1700</v>
      </c>
      <c r="D18" s="89">
        <v>0</v>
      </c>
      <c r="E18" s="89">
        <v>0</v>
      </c>
      <c r="F18" s="89">
        <v>0</v>
      </c>
      <c r="G18" s="89">
        <v>0</v>
      </c>
      <c r="H18" s="89">
        <v>800</v>
      </c>
      <c r="I18" s="89">
        <v>845</v>
      </c>
      <c r="J18" s="89">
        <v>825</v>
      </c>
      <c r="K18" s="89">
        <v>815</v>
      </c>
      <c r="L18" s="89" t="s">
        <v>44</v>
      </c>
      <c r="M18" s="89">
        <v>51</v>
      </c>
      <c r="N18" s="89">
        <v>19</v>
      </c>
      <c r="O18" s="89">
        <v>138</v>
      </c>
      <c r="P18" s="89">
        <v>55</v>
      </c>
      <c r="Q18" s="89">
        <v>1500</v>
      </c>
      <c r="R18" s="89">
        <v>1700</v>
      </c>
      <c r="S18" s="89">
        <v>0</v>
      </c>
      <c r="T18" s="89">
        <v>25</v>
      </c>
      <c r="U18" s="89">
        <v>1007</v>
      </c>
      <c r="V18" s="89">
        <v>5</v>
      </c>
      <c r="W18" s="89">
        <v>8</v>
      </c>
      <c r="X18" s="89">
        <v>59</v>
      </c>
      <c r="Y18" s="89">
        <v>26</v>
      </c>
      <c r="Z18" s="89">
        <v>145</v>
      </c>
      <c r="AA18" s="89">
        <v>14</v>
      </c>
      <c r="AB18" s="89"/>
      <c r="AC18" s="4"/>
    </row>
    <row r="19" spans="1:29" ht="36.75" customHeight="1" x14ac:dyDescent="0.25">
      <c r="A19" s="14">
        <v>0.66666666666667096</v>
      </c>
      <c r="B19" s="13">
        <f t="shared" si="0"/>
        <v>5190</v>
      </c>
      <c r="C19" s="89">
        <v>1110</v>
      </c>
      <c r="D19" s="89">
        <v>0</v>
      </c>
      <c r="E19" s="89">
        <v>0</v>
      </c>
      <c r="F19" s="89">
        <v>0</v>
      </c>
      <c r="G19" s="89">
        <v>0</v>
      </c>
      <c r="H19" s="89">
        <v>1015</v>
      </c>
      <c r="I19" s="89">
        <v>1020</v>
      </c>
      <c r="J19" s="89">
        <v>1035</v>
      </c>
      <c r="K19" s="89">
        <v>1010</v>
      </c>
      <c r="L19" s="89" t="s">
        <v>44</v>
      </c>
      <c r="M19" s="89">
        <v>643</v>
      </c>
      <c r="N19" s="89">
        <v>21</v>
      </c>
      <c r="O19" s="89">
        <v>141</v>
      </c>
      <c r="P19" s="89">
        <v>40</v>
      </c>
      <c r="Q19" s="89">
        <v>1451</v>
      </c>
      <c r="R19" s="89">
        <v>1635</v>
      </c>
      <c r="S19" s="89">
        <v>0</v>
      </c>
      <c r="T19" s="89">
        <v>26</v>
      </c>
      <c r="U19" s="89">
        <v>874</v>
      </c>
      <c r="V19" s="89">
        <v>7</v>
      </c>
      <c r="W19" s="89">
        <v>17</v>
      </c>
      <c r="X19" s="89">
        <v>54</v>
      </c>
      <c r="Y19" s="89">
        <v>43</v>
      </c>
      <c r="Z19" s="89">
        <v>99</v>
      </c>
      <c r="AA19" s="89">
        <v>10</v>
      </c>
      <c r="AB19" s="89"/>
      <c r="AC19" s="4"/>
    </row>
    <row r="20" spans="1:29" ht="36.75" customHeight="1" x14ac:dyDescent="0.25">
      <c r="A20" s="14">
        <v>0.70833333333333803</v>
      </c>
      <c r="B20" s="13">
        <f t="shared" si="0"/>
        <v>4974</v>
      </c>
      <c r="C20" s="89">
        <v>110</v>
      </c>
      <c r="D20" s="89">
        <v>0</v>
      </c>
      <c r="E20" s="89">
        <v>0</v>
      </c>
      <c r="F20" s="89">
        <v>0</v>
      </c>
      <c r="G20" s="89">
        <v>0</v>
      </c>
      <c r="H20" s="89">
        <v>1202</v>
      </c>
      <c r="I20" s="89">
        <v>1220</v>
      </c>
      <c r="J20" s="89">
        <v>1225</v>
      </c>
      <c r="K20" s="89">
        <v>1217</v>
      </c>
      <c r="L20" s="89" t="s">
        <v>44</v>
      </c>
      <c r="M20" s="89">
        <v>683</v>
      </c>
      <c r="N20" s="89">
        <v>28</v>
      </c>
      <c r="O20" s="89">
        <v>102</v>
      </c>
      <c r="P20" s="89">
        <v>30</v>
      </c>
      <c r="Q20" s="89">
        <v>1454</v>
      </c>
      <c r="R20" s="89">
        <v>1443</v>
      </c>
      <c r="S20" s="89">
        <v>0</v>
      </c>
      <c r="T20" s="89">
        <v>23</v>
      </c>
      <c r="U20" s="89">
        <v>1095</v>
      </c>
      <c r="V20" s="89">
        <v>7</v>
      </c>
      <c r="W20" s="89">
        <v>6</v>
      </c>
      <c r="X20" s="89">
        <v>33</v>
      </c>
      <c r="Y20" s="89">
        <v>36</v>
      </c>
      <c r="Z20" s="89">
        <v>127</v>
      </c>
      <c r="AA20" s="89">
        <v>11</v>
      </c>
      <c r="AB20" s="89"/>
      <c r="AC20" s="4"/>
    </row>
    <row r="21" spans="1:29" ht="36.75" customHeight="1" x14ac:dyDescent="0.25">
      <c r="A21" s="14">
        <v>0.750000000000005</v>
      </c>
      <c r="B21" s="13">
        <f t="shared" si="0"/>
        <v>4965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1240</v>
      </c>
      <c r="I21" s="89">
        <v>1245</v>
      </c>
      <c r="J21" s="89">
        <v>1255</v>
      </c>
      <c r="K21" s="89">
        <v>1225</v>
      </c>
      <c r="L21" s="89" t="s">
        <v>44</v>
      </c>
      <c r="M21" s="89">
        <v>650</v>
      </c>
      <c r="N21" s="89">
        <v>27</v>
      </c>
      <c r="O21" s="89">
        <v>107</v>
      </c>
      <c r="P21" s="89">
        <v>66</v>
      </c>
      <c r="Q21" s="89">
        <v>1474</v>
      </c>
      <c r="R21" s="89">
        <v>1412</v>
      </c>
      <c r="S21" s="89">
        <v>0</v>
      </c>
      <c r="T21" s="89">
        <v>32</v>
      </c>
      <c r="U21" s="89">
        <v>1007</v>
      </c>
      <c r="V21" s="89">
        <v>12</v>
      </c>
      <c r="W21" s="89">
        <v>22</v>
      </c>
      <c r="X21" s="89">
        <v>42</v>
      </c>
      <c r="Y21" s="89">
        <v>41</v>
      </c>
      <c r="Z21" s="89">
        <v>127</v>
      </c>
      <c r="AA21" s="89">
        <v>1</v>
      </c>
      <c r="AB21" s="89"/>
      <c r="AC21" s="4"/>
    </row>
    <row r="22" spans="1:29" ht="36.75" customHeight="1" x14ac:dyDescent="0.25">
      <c r="A22" s="14">
        <v>0.79166666666667196</v>
      </c>
      <c r="B22" s="13">
        <f t="shared" si="0"/>
        <v>5258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1060</v>
      </c>
      <c r="I22" s="89">
        <v>1055</v>
      </c>
      <c r="J22" s="89">
        <v>1075</v>
      </c>
      <c r="K22" s="89">
        <v>1025</v>
      </c>
      <c r="L22" s="89">
        <v>1043</v>
      </c>
      <c r="M22" s="89">
        <v>710</v>
      </c>
      <c r="N22" s="89">
        <v>23</v>
      </c>
      <c r="O22" s="89">
        <v>81</v>
      </c>
      <c r="P22" s="89">
        <v>99</v>
      </c>
      <c r="Q22" s="89">
        <v>1468</v>
      </c>
      <c r="R22" s="89">
        <v>1450</v>
      </c>
      <c r="S22" s="89">
        <v>0</v>
      </c>
      <c r="T22" s="89">
        <v>20</v>
      </c>
      <c r="U22" s="89">
        <v>1005</v>
      </c>
      <c r="V22" s="89">
        <v>13</v>
      </c>
      <c r="W22" s="89">
        <v>21</v>
      </c>
      <c r="X22" s="89">
        <v>43</v>
      </c>
      <c r="Y22" s="89">
        <v>42</v>
      </c>
      <c r="Z22" s="89">
        <v>117</v>
      </c>
      <c r="AA22" s="89">
        <v>4</v>
      </c>
      <c r="AB22" s="89"/>
      <c r="AC22" s="4"/>
    </row>
    <row r="23" spans="1:29" ht="36.75" customHeight="1" x14ac:dyDescent="0.25">
      <c r="A23" s="14">
        <v>0.83333333333333903</v>
      </c>
      <c r="B23" s="13">
        <f t="shared" si="0"/>
        <v>5211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1037</v>
      </c>
      <c r="I23" s="89">
        <v>1049</v>
      </c>
      <c r="J23" s="89">
        <v>1028</v>
      </c>
      <c r="K23" s="89">
        <v>1046</v>
      </c>
      <c r="L23" s="89">
        <v>1051</v>
      </c>
      <c r="M23" s="89">
        <v>729</v>
      </c>
      <c r="N23" s="89">
        <v>28</v>
      </c>
      <c r="O23" s="89">
        <v>93</v>
      </c>
      <c r="P23" s="89">
        <v>118</v>
      </c>
      <c r="Q23" s="89">
        <v>1464</v>
      </c>
      <c r="R23" s="89">
        <v>1437</v>
      </c>
      <c r="S23" s="89">
        <v>0</v>
      </c>
      <c r="T23" s="89">
        <v>16</v>
      </c>
      <c r="U23" s="89">
        <v>1005</v>
      </c>
      <c r="V23" s="89">
        <v>14</v>
      </c>
      <c r="W23" s="89">
        <v>21</v>
      </c>
      <c r="X23" s="89">
        <v>46</v>
      </c>
      <c r="Y23" s="89">
        <v>36</v>
      </c>
      <c r="Z23" s="89">
        <v>112</v>
      </c>
      <c r="AA23" s="89">
        <v>6</v>
      </c>
      <c r="AB23" s="89"/>
      <c r="AC23" s="4"/>
    </row>
    <row r="24" spans="1:29" ht="36.75" customHeight="1" x14ac:dyDescent="0.25">
      <c r="A24" s="14">
        <v>0.875000000000006</v>
      </c>
      <c r="B24" s="13">
        <f t="shared" si="0"/>
        <v>5259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1048</v>
      </c>
      <c r="I24" s="89">
        <v>1057</v>
      </c>
      <c r="J24" s="89">
        <v>1038</v>
      </c>
      <c r="K24" s="89">
        <v>1055</v>
      </c>
      <c r="L24" s="89">
        <v>1061</v>
      </c>
      <c r="M24" s="89">
        <v>794</v>
      </c>
      <c r="N24" s="89">
        <v>33</v>
      </c>
      <c r="O24" s="89">
        <v>98</v>
      </c>
      <c r="P24" s="89">
        <v>117</v>
      </c>
      <c r="Q24" s="89">
        <v>1466</v>
      </c>
      <c r="R24" s="89">
        <v>1434</v>
      </c>
      <c r="S24" s="89">
        <v>0</v>
      </c>
      <c r="T24" s="89">
        <v>19</v>
      </c>
      <c r="U24" s="89">
        <v>1036</v>
      </c>
      <c r="V24" s="89">
        <v>12</v>
      </c>
      <c r="W24" s="89">
        <v>19</v>
      </c>
      <c r="X24" s="89">
        <v>54</v>
      </c>
      <c r="Y24" s="89">
        <v>37</v>
      </c>
      <c r="Z24" s="89">
        <v>117</v>
      </c>
      <c r="AA24" s="89">
        <v>6</v>
      </c>
      <c r="AB24" s="89"/>
      <c r="AC24" s="4"/>
    </row>
    <row r="25" spans="1:29" ht="36.75" customHeight="1" x14ac:dyDescent="0.25">
      <c r="A25" s="14">
        <v>0.91666666666667196</v>
      </c>
      <c r="B25" s="13">
        <f t="shared" si="0"/>
        <v>5207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1036</v>
      </c>
      <c r="I25" s="89">
        <v>1048</v>
      </c>
      <c r="J25" s="89">
        <v>1058</v>
      </c>
      <c r="K25" s="89">
        <v>1034</v>
      </c>
      <c r="L25" s="89">
        <v>1031</v>
      </c>
      <c r="M25" s="89">
        <v>759</v>
      </c>
      <c r="N25" s="89">
        <v>29</v>
      </c>
      <c r="O25" s="89">
        <v>89</v>
      </c>
      <c r="P25" s="89">
        <v>87</v>
      </c>
      <c r="Q25" s="89">
        <v>1452</v>
      </c>
      <c r="R25" s="89">
        <v>1594</v>
      </c>
      <c r="S25" s="89">
        <v>0</v>
      </c>
      <c r="T25" s="89">
        <v>15</v>
      </c>
      <c r="U25" s="89">
        <v>864</v>
      </c>
      <c r="V25" s="89">
        <v>11</v>
      </c>
      <c r="W25" s="89">
        <v>20</v>
      </c>
      <c r="X25" s="89">
        <v>59</v>
      </c>
      <c r="Y25" s="89">
        <v>31</v>
      </c>
      <c r="Z25" s="89">
        <v>109</v>
      </c>
      <c r="AA25" s="89">
        <v>9</v>
      </c>
      <c r="AB25" s="89"/>
      <c r="AC25" s="4"/>
    </row>
    <row r="26" spans="1:29" ht="36.75" customHeight="1" thickBot="1" x14ac:dyDescent="0.3">
      <c r="A26" s="15">
        <v>0.95833333333333903</v>
      </c>
      <c r="B26" s="24">
        <f t="shared" si="0"/>
        <v>4512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1118</v>
      </c>
      <c r="I26" s="89">
        <v>1132</v>
      </c>
      <c r="J26" s="89">
        <v>1124</v>
      </c>
      <c r="K26" s="89">
        <v>1138</v>
      </c>
      <c r="L26" s="89" t="s">
        <v>44</v>
      </c>
      <c r="M26" s="89">
        <v>78</v>
      </c>
      <c r="N26" s="89">
        <v>24</v>
      </c>
      <c r="O26" s="89">
        <v>79</v>
      </c>
      <c r="P26" s="89">
        <v>62</v>
      </c>
      <c r="Q26" s="89">
        <v>1462</v>
      </c>
      <c r="R26" s="89">
        <v>1587</v>
      </c>
      <c r="S26" s="89">
        <v>0</v>
      </c>
      <c r="T26" s="89">
        <v>18</v>
      </c>
      <c r="U26" s="89">
        <v>854</v>
      </c>
      <c r="V26" s="89">
        <v>11</v>
      </c>
      <c r="W26" s="89">
        <v>20</v>
      </c>
      <c r="X26" s="89">
        <v>59</v>
      </c>
      <c r="Y26" s="89">
        <v>31</v>
      </c>
      <c r="Z26" s="89">
        <v>114</v>
      </c>
      <c r="AA26" s="89">
        <v>6</v>
      </c>
      <c r="AB26" s="89"/>
      <c r="AC26" s="4"/>
    </row>
    <row r="27" spans="1:29" ht="36.75" customHeight="1" x14ac:dyDescent="0.25">
      <c r="A27" s="22" t="s">
        <v>18</v>
      </c>
      <c r="B27" s="13">
        <f>MIN(B3:B26)</f>
        <v>3882</v>
      </c>
      <c r="C27" s="18">
        <f>MIN(C9:C22)</f>
        <v>110</v>
      </c>
      <c r="D27" s="18">
        <f t="shared" ref="D27:AB27" si="1">MIN(D3:D26)</f>
        <v>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683</v>
      </c>
      <c r="I27" s="18">
        <f t="shared" si="1"/>
        <v>675</v>
      </c>
      <c r="J27" s="18">
        <f t="shared" si="1"/>
        <v>825</v>
      </c>
      <c r="K27" s="18">
        <f t="shared" si="1"/>
        <v>623</v>
      </c>
      <c r="L27" s="18">
        <f t="shared" si="1"/>
        <v>1031</v>
      </c>
      <c r="M27" s="18">
        <f t="shared" si="1"/>
        <v>51</v>
      </c>
      <c r="N27" s="18">
        <f t="shared" si="1"/>
        <v>11</v>
      </c>
      <c r="O27" s="18">
        <f t="shared" si="1"/>
        <v>66</v>
      </c>
      <c r="P27" s="18">
        <f t="shared" si="1"/>
        <v>30</v>
      </c>
      <c r="Q27" s="18">
        <f t="shared" si="1"/>
        <v>1340</v>
      </c>
      <c r="R27" s="18">
        <f t="shared" si="1"/>
        <v>1239</v>
      </c>
      <c r="S27" s="18">
        <f t="shared" si="1"/>
        <v>0</v>
      </c>
      <c r="T27" s="18">
        <f t="shared" si="1"/>
        <v>15</v>
      </c>
      <c r="U27" s="18">
        <f t="shared" si="1"/>
        <v>670</v>
      </c>
      <c r="V27" s="18">
        <f t="shared" si="1"/>
        <v>3</v>
      </c>
      <c r="W27" s="18">
        <f t="shared" si="1"/>
        <v>2</v>
      </c>
      <c r="X27" s="18">
        <f t="shared" si="1"/>
        <v>33</v>
      </c>
      <c r="Y27" s="18">
        <f t="shared" si="1"/>
        <v>22</v>
      </c>
      <c r="Z27" s="18">
        <f t="shared" si="1"/>
        <v>56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5259</v>
      </c>
      <c r="C28" s="18">
        <f>MAX(C9:C22)</f>
        <v>2640</v>
      </c>
      <c r="D28" s="18">
        <f t="shared" ref="D28:AB28" si="2">MAX(D3:D26)</f>
        <v>0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1240</v>
      </c>
      <c r="I28" s="18">
        <f t="shared" si="2"/>
        <v>1245</v>
      </c>
      <c r="J28" s="18">
        <f t="shared" si="2"/>
        <v>1255</v>
      </c>
      <c r="K28" s="18">
        <f t="shared" si="2"/>
        <v>1225</v>
      </c>
      <c r="L28" s="18">
        <f t="shared" si="2"/>
        <v>1061</v>
      </c>
      <c r="M28" s="18">
        <f t="shared" si="2"/>
        <v>794</v>
      </c>
      <c r="N28" s="18">
        <f t="shared" si="2"/>
        <v>33</v>
      </c>
      <c r="O28" s="18">
        <f t="shared" si="2"/>
        <v>171</v>
      </c>
      <c r="P28" s="18">
        <f t="shared" si="2"/>
        <v>118</v>
      </c>
      <c r="Q28" s="18">
        <f t="shared" si="2"/>
        <v>1500</v>
      </c>
      <c r="R28" s="18">
        <f t="shared" si="2"/>
        <v>1700</v>
      </c>
      <c r="S28" s="18">
        <f t="shared" si="2"/>
        <v>0</v>
      </c>
      <c r="T28" s="18">
        <f t="shared" si="2"/>
        <v>32</v>
      </c>
      <c r="U28" s="18">
        <f t="shared" si="2"/>
        <v>1095</v>
      </c>
      <c r="V28" s="18">
        <f t="shared" si="2"/>
        <v>14</v>
      </c>
      <c r="W28" s="18">
        <f t="shared" si="2"/>
        <v>22</v>
      </c>
      <c r="X28" s="18">
        <f t="shared" si="2"/>
        <v>74</v>
      </c>
      <c r="Y28" s="18">
        <f t="shared" si="2"/>
        <v>52</v>
      </c>
      <c r="Z28" s="18">
        <f t="shared" si="2"/>
        <v>145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4632.375</v>
      </c>
      <c r="C29" s="20">
        <f>AVERAGE(C9:C22)</f>
        <v>1758</v>
      </c>
      <c r="D29" s="20">
        <f t="shared" ref="D29:AB29" si="3">AVERAGE(D3:D26)</f>
        <v>0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967.83333333333337</v>
      </c>
      <c r="I29" s="20">
        <f t="shared" si="3"/>
        <v>975.5</v>
      </c>
      <c r="J29" s="20">
        <f t="shared" si="3"/>
        <v>1031.6315789473683</v>
      </c>
      <c r="K29" s="20">
        <f t="shared" si="3"/>
        <v>965.41666666666663</v>
      </c>
      <c r="L29" s="20">
        <f t="shared" si="3"/>
        <v>1046.5</v>
      </c>
      <c r="M29" s="20">
        <f t="shared" si="3"/>
        <v>421.41666666666669</v>
      </c>
      <c r="N29" s="20">
        <f t="shared" si="3"/>
        <v>21.666666666666668</v>
      </c>
      <c r="O29" s="20">
        <f t="shared" si="3"/>
        <v>98.166666666666671</v>
      </c>
      <c r="P29" s="20">
        <f t="shared" si="3"/>
        <v>58.166666666666664</v>
      </c>
      <c r="Q29" s="20">
        <f t="shared" si="3"/>
        <v>1416.0833333333333</v>
      </c>
      <c r="R29" s="20">
        <f t="shared" si="3"/>
        <v>1422.5416666666667</v>
      </c>
      <c r="S29" s="20">
        <f t="shared" si="3"/>
        <v>0</v>
      </c>
      <c r="T29" s="20">
        <f t="shared" si="3"/>
        <v>20.625</v>
      </c>
      <c r="U29" s="20">
        <f t="shared" si="3"/>
        <v>915</v>
      </c>
      <c r="V29" s="20">
        <f t="shared" si="3"/>
        <v>9.5833333333333339</v>
      </c>
      <c r="W29" s="20">
        <f t="shared" si="3"/>
        <v>14.333333333333334</v>
      </c>
      <c r="X29" s="20">
        <f t="shared" si="3"/>
        <v>54.458333333333336</v>
      </c>
      <c r="Y29" s="20">
        <f t="shared" si="3"/>
        <v>32.666666666666664</v>
      </c>
      <c r="Z29" s="20">
        <f t="shared" si="3"/>
        <v>105</v>
      </c>
      <c r="AA29" s="20">
        <f t="shared" si="3"/>
        <v>6.208333333333333</v>
      </c>
      <c r="AB29" s="21" t="e">
        <f t="shared" si="3"/>
        <v>#DIV/0!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opLeftCell="A7" zoomScale="35" zoomScaleNormal="35" workbookViewId="0">
      <selection activeCell="F32" sqref="F3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1" t="s">
        <v>8</v>
      </c>
      <c r="B1" s="122"/>
      <c r="C1" s="123">
        <f>'Indvidual Summary'!A10</f>
        <v>45267</v>
      </c>
      <c r="D1" s="124"/>
      <c r="E1" s="124"/>
      <c r="F1" s="124"/>
      <c r="G1" s="124"/>
      <c r="H1" s="124"/>
      <c r="I1" s="124"/>
      <c r="J1" s="124"/>
      <c r="K1" s="125"/>
      <c r="L1" s="117" t="s">
        <v>21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6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4399</v>
      </c>
      <c r="C3" s="89" t="s">
        <v>44</v>
      </c>
      <c r="D3" s="89">
        <v>0</v>
      </c>
      <c r="E3" s="89">
        <v>0</v>
      </c>
      <c r="F3" s="89">
        <v>0</v>
      </c>
      <c r="G3" s="89">
        <v>0</v>
      </c>
      <c r="H3" s="89">
        <v>1091</v>
      </c>
      <c r="I3" s="89">
        <v>1110</v>
      </c>
      <c r="J3" s="89">
        <v>1101</v>
      </c>
      <c r="K3" s="89">
        <v>1097</v>
      </c>
      <c r="L3" s="89" t="s">
        <v>44</v>
      </c>
      <c r="M3" s="89">
        <v>76</v>
      </c>
      <c r="N3" s="89">
        <v>28</v>
      </c>
      <c r="O3" s="89">
        <v>89</v>
      </c>
      <c r="P3" s="89">
        <v>49</v>
      </c>
      <c r="Q3" s="89">
        <v>1454</v>
      </c>
      <c r="R3" s="89">
        <v>1596</v>
      </c>
      <c r="S3" s="89">
        <v>0</v>
      </c>
      <c r="T3" s="89">
        <v>25</v>
      </c>
      <c r="U3" s="89">
        <v>866</v>
      </c>
      <c r="V3" s="89">
        <v>12</v>
      </c>
      <c r="W3" s="89">
        <v>19</v>
      </c>
      <c r="X3" s="89">
        <v>64</v>
      </c>
      <c r="Y3" s="89">
        <v>25</v>
      </c>
      <c r="Z3" s="89">
        <v>102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4302</v>
      </c>
      <c r="C4" s="89" t="s">
        <v>44</v>
      </c>
      <c r="D4" s="89">
        <v>0</v>
      </c>
      <c r="E4" s="89">
        <v>0</v>
      </c>
      <c r="F4" s="89">
        <v>0</v>
      </c>
      <c r="G4" s="89">
        <v>0</v>
      </c>
      <c r="H4" s="89">
        <v>1086</v>
      </c>
      <c r="I4" s="89">
        <v>1072</v>
      </c>
      <c r="J4" s="89">
        <v>1078</v>
      </c>
      <c r="K4" s="89">
        <v>1066</v>
      </c>
      <c r="L4" s="89" t="s">
        <v>44</v>
      </c>
      <c r="M4" s="89">
        <v>76</v>
      </c>
      <c r="N4" s="89">
        <v>22</v>
      </c>
      <c r="O4" s="89">
        <v>73</v>
      </c>
      <c r="P4" s="89">
        <v>44</v>
      </c>
      <c r="Q4" s="89">
        <v>1434</v>
      </c>
      <c r="R4" s="89">
        <v>1568</v>
      </c>
      <c r="S4" s="89">
        <v>0</v>
      </c>
      <c r="T4" s="89">
        <v>25</v>
      </c>
      <c r="U4" s="89">
        <v>854</v>
      </c>
      <c r="V4" s="89">
        <v>13</v>
      </c>
      <c r="W4" s="89">
        <v>18</v>
      </c>
      <c r="X4" s="89">
        <v>59</v>
      </c>
      <c r="Y4" s="89">
        <v>23</v>
      </c>
      <c r="Z4" s="89">
        <v>104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4076</v>
      </c>
      <c r="C5" s="89" t="s">
        <v>44</v>
      </c>
      <c r="D5" s="89">
        <v>0</v>
      </c>
      <c r="E5" s="89">
        <v>0</v>
      </c>
      <c r="F5" s="89">
        <v>0</v>
      </c>
      <c r="G5" s="89">
        <v>0</v>
      </c>
      <c r="H5" s="89">
        <v>1010</v>
      </c>
      <c r="I5" s="89">
        <v>1018</v>
      </c>
      <c r="J5" s="89">
        <v>1019</v>
      </c>
      <c r="K5" s="89">
        <v>1029</v>
      </c>
      <c r="L5" s="89" t="s">
        <v>44</v>
      </c>
      <c r="M5" s="89">
        <v>76</v>
      </c>
      <c r="N5" s="89">
        <v>24</v>
      </c>
      <c r="O5" s="89">
        <v>64</v>
      </c>
      <c r="P5" s="89">
        <v>48</v>
      </c>
      <c r="Q5" s="89">
        <v>1374</v>
      </c>
      <c r="R5" s="89">
        <v>1394</v>
      </c>
      <c r="S5" s="89">
        <v>0</v>
      </c>
      <c r="T5" s="89">
        <v>16</v>
      </c>
      <c r="U5" s="89">
        <v>856</v>
      </c>
      <c r="V5" s="89">
        <v>13</v>
      </c>
      <c r="W5" s="89">
        <v>19</v>
      </c>
      <c r="X5" s="89">
        <v>64</v>
      </c>
      <c r="Y5" s="89">
        <v>24</v>
      </c>
      <c r="Z5" s="89">
        <v>102</v>
      </c>
      <c r="AA5" s="89">
        <v>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4188</v>
      </c>
      <c r="C6" s="89" t="s">
        <v>44</v>
      </c>
      <c r="D6" s="89">
        <v>0</v>
      </c>
      <c r="E6" s="89">
        <v>0</v>
      </c>
      <c r="F6" s="89">
        <v>0</v>
      </c>
      <c r="G6" s="89">
        <v>0</v>
      </c>
      <c r="H6" s="89">
        <v>1057</v>
      </c>
      <c r="I6" s="89">
        <v>1049</v>
      </c>
      <c r="J6" s="89">
        <v>1041</v>
      </c>
      <c r="K6" s="89">
        <v>1041</v>
      </c>
      <c r="L6" s="89" t="s">
        <v>44</v>
      </c>
      <c r="M6" s="89">
        <v>74</v>
      </c>
      <c r="N6" s="89">
        <v>24</v>
      </c>
      <c r="O6" s="89">
        <v>69</v>
      </c>
      <c r="P6" s="89">
        <v>33</v>
      </c>
      <c r="Q6" s="89">
        <v>1369</v>
      </c>
      <c r="R6" s="89">
        <v>1387</v>
      </c>
      <c r="S6" s="89">
        <v>0</v>
      </c>
      <c r="T6" s="89">
        <v>16</v>
      </c>
      <c r="U6" s="89">
        <v>1004</v>
      </c>
      <c r="V6" s="89">
        <v>11</v>
      </c>
      <c r="W6" s="89">
        <v>19</v>
      </c>
      <c r="X6" s="89">
        <v>59</v>
      </c>
      <c r="Y6" s="89">
        <v>22</v>
      </c>
      <c r="Z6" s="89">
        <v>103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4179</v>
      </c>
      <c r="C7" s="89" t="s">
        <v>44</v>
      </c>
      <c r="D7" s="89">
        <v>0</v>
      </c>
      <c r="E7" s="89">
        <v>0</v>
      </c>
      <c r="F7" s="89">
        <v>0</v>
      </c>
      <c r="G7" s="89">
        <v>0</v>
      </c>
      <c r="H7" s="89">
        <v>1051</v>
      </c>
      <c r="I7" s="89">
        <v>1042</v>
      </c>
      <c r="J7" s="89">
        <v>1030</v>
      </c>
      <c r="K7" s="89">
        <v>1056</v>
      </c>
      <c r="L7" s="89" t="s">
        <v>44</v>
      </c>
      <c r="M7" s="89">
        <v>76</v>
      </c>
      <c r="N7" s="89">
        <v>22</v>
      </c>
      <c r="O7" s="89">
        <v>67</v>
      </c>
      <c r="P7" s="89">
        <v>45</v>
      </c>
      <c r="Q7" s="89">
        <v>1354</v>
      </c>
      <c r="R7" s="89">
        <v>1381</v>
      </c>
      <c r="S7" s="89">
        <v>0</v>
      </c>
      <c r="T7" s="89">
        <v>16</v>
      </c>
      <c r="U7" s="89">
        <v>1007</v>
      </c>
      <c r="V7" s="89">
        <v>11</v>
      </c>
      <c r="W7" s="89">
        <v>20</v>
      </c>
      <c r="X7" s="89">
        <v>49</v>
      </c>
      <c r="Y7" s="89">
        <v>23</v>
      </c>
      <c r="Z7" s="89">
        <v>108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4167</v>
      </c>
      <c r="C8" s="89" t="s">
        <v>44</v>
      </c>
      <c r="D8" s="89">
        <v>0</v>
      </c>
      <c r="E8" s="89">
        <v>0</v>
      </c>
      <c r="F8" s="89">
        <v>0</v>
      </c>
      <c r="G8" s="89">
        <v>0</v>
      </c>
      <c r="H8" s="89">
        <v>1033</v>
      </c>
      <c r="I8" s="89">
        <v>1059</v>
      </c>
      <c r="J8" s="89">
        <v>1046</v>
      </c>
      <c r="K8" s="89">
        <v>1029</v>
      </c>
      <c r="L8" s="89" t="s">
        <v>44</v>
      </c>
      <c r="M8" s="89">
        <v>76</v>
      </c>
      <c r="N8" s="89">
        <v>22</v>
      </c>
      <c r="O8" s="89">
        <v>84</v>
      </c>
      <c r="P8" s="89">
        <v>45</v>
      </c>
      <c r="Q8" s="89">
        <v>1356</v>
      </c>
      <c r="R8" s="89">
        <v>1390</v>
      </c>
      <c r="S8" s="89">
        <v>0</v>
      </c>
      <c r="T8" s="89">
        <v>16</v>
      </c>
      <c r="U8" s="89">
        <v>982</v>
      </c>
      <c r="V8" s="89">
        <v>11</v>
      </c>
      <c r="W8" s="89">
        <v>19</v>
      </c>
      <c r="X8" s="89">
        <v>46</v>
      </c>
      <c r="Y8" s="89">
        <v>46</v>
      </c>
      <c r="Z8" s="89">
        <v>102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4309</v>
      </c>
      <c r="C9" s="89" t="s">
        <v>44</v>
      </c>
      <c r="D9" s="89">
        <v>0</v>
      </c>
      <c r="E9" s="89">
        <v>0</v>
      </c>
      <c r="F9" s="89">
        <v>0</v>
      </c>
      <c r="G9" s="89">
        <v>0</v>
      </c>
      <c r="H9" s="89">
        <v>1081</v>
      </c>
      <c r="I9" s="89">
        <v>1093</v>
      </c>
      <c r="J9" s="89">
        <v>1069</v>
      </c>
      <c r="K9" s="89">
        <v>1066</v>
      </c>
      <c r="L9" s="89" t="s">
        <v>44</v>
      </c>
      <c r="M9" s="89">
        <v>76</v>
      </c>
      <c r="N9" s="89">
        <v>20</v>
      </c>
      <c r="O9" s="89">
        <v>78</v>
      </c>
      <c r="P9" s="89">
        <v>49</v>
      </c>
      <c r="Q9" s="89">
        <v>1356</v>
      </c>
      <c r="R9" s="89">
        <v>1560</v>
      </c>
      <c r="S9" s="89">
        <v>0</v>
      </c>
      <c r="T9" s="89">
        <v>16</v>
      </c>
      <c r="U9" s="89">
        <v>913</v>
      </c>
      <c r="V9" s="89">
        <v>11</v>
      </c>
      <c r="W9" s="89">
        <v>20</v>
      </c>
      <c r="X9" s="89">
        <v>37</v>
      </c>
      <c r="Y9" s="89">
        <v>27</v>
      </c>
      <c r="Z9" s="89">
        <v>108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4194</v>
      </c>
      <c r="C10" s="89" t="s">
        <v>44</v>
      </c>
      <c r="D10" s="89">
        <v>0</v>
      </c>
      <c r="E10" s="89">
        <v>0</v>
      </c>
      <c r="F10" s="89">
        <v>0</v>
      </c>
      <c r="G10" s="89">
        <v>0</v>
      </c>
      <c r="H10" s="89">
        <v>1044</v>
      </c>
      <c r="I10" s="89">
        <v>1057</v>
      </c>
      <c r="J10" s="89">
        <v>1037</v>
      </c>
      <c r="K10" s="89">
        <v>1056</v>
      </c>
      <c r="L10" s="89" t="s">
        <v>44</v>
      </c>
      <c r="M10" s="89">
        <v>65</v>
      </c>
      <c r="N10" s="89">
        <v>23</v>
      </c>
      <c r="O10" s="89">
        <v>81</v>
      </c>
      <c r="P10" s="89">
        <v>54</v>
      </c>
      <c r="Q10" s="89">
        <v>1359</v>
      </c>
      <c r="R10" s="89">
        <v>1554</v>
      </c>
      <c r="S10" s="89">
        <v>0</v>
      </c>
      <c r="T10" s="89">
        <v>12</v>
      </c>
      <c r="U10" s="89">
        <v>834</v>
      </c>
      <c r="V10" s="89">
        <v>13</v>
      </c>
      <c r="W10" s="89">
        <v>18</v>
      </c>
      <c r="X10" s="89">
        <v>44</v>
      </c>
      <c r="Y10" s="89">
        <v>23</v>
      </c>
      <c r="Z10" s="89">
        <v>109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4452</v>
      </c>
      <c r="C11" s="89">
        <v>610</v>
      </c>
      <c r="D11" s="89">
        <v>0</v>
      </c>
      <c r="E11" s="89">
        <v>0</v>
      </c>
      <c r="F11" s="89">
        <v>0</v>
      </c>
      <c r="G11" s="89">
        <v>0</v>
      </c>
      <c r="H11" s="89">
        <v>950</v>
      </c>
      <c r="I11" s="89">
        <v>967</v>
      </c>
      <c r="J11" s="89">
        <v>955</v>
      </c>
      <c r="K11" s="89">
        <v>970</v>
      </c>
      <c r="L11" s="89" t="s">
        <v>44</v>
      </c>
      <c r="M11" s="89">
        <v>27</v>
      </c>
      <c r="N11" s="89">
        <v>18</v>
      </c>
      <c r="O11" s="89">
        <v>86</v>
      </c>
      <c r="P11" s="89">
        <v>52</v>
      </c>
      <c r="Q11" s="89">
        <v>1356</v>
      </c>
      <c r="R11" s="89">
        <v>1566</v>
      </c>
      <c r="S11" s="89">
        <v>0</v>
      </c>
      <c r="T11" s="89">
        <v>12</v>
      </c>
      <c r="U11" s="89">
        <v>661</v>
      </c>
      <c r="V11" s="89">
        <v>366</v>
      </c>
      <c r="W11" s="89">
        <v>90</v>
      </c>
      <c r="X11" s="89">
        <v>36</v>
      </c>
      <c r="Y11" s="89">
        <v>29</v>
      </c>
      <c r="Z11" s="89">
        <v>114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5032</v>
      </c>
      <c r="C12" s="89">
        <v>1550</v>
      </c>
      <c r="D12" s="89">
        <v>0</v>
      </c>
      <c r="E12" s="89">
        <v>0</v>
      </c>
      <c r="F12" s="89">
        <v>0</v>
      </c>
      <c r="G12" s="89">
        <v>0</v>
      </c>
      <c r="H12" s="89">
        <v>862</v>
      </c>
      <c r="I12" s="89">
        <v>870</v>
      </c>
      <c r="J12" s="89">
        <v>865</v>
      </c>
      <c r="K12" s="89">
        <v>885</v>
      </c>
      <c r="L12" s="89" t="s">
        <v>44</v>
      </c>
      <c r="M12" s="89">
        <v>29</v>
      </c>
      <c r="N12" s="89">
        <v>30</v>
      </c>
      <c r="O12" s="89">
        <v>87</v>
      </c>
      <c r="P12" s="89">
        <v>57</v>
      </c>
      <c r="Q12" s="89">
        <v>1362</v>
      </c>
      <c r="R12" s="89">
        <v>1588</v>
      </c>
      <c r="S12" s="89">
        <v>0</v>
      </c>
      <c r="T12" s="89">
        <v>22</v>
      </c>
      <c r="U12" s="89">
        <v>667</v>
      </c>
      <c r="V12" s="89">
        <v>317</v>
      </c>
      <c r="W12" s="89">
        <v>96</v>
      </c>
      <c r="X12" s="89">
        <v>54</v>
      </c>
      <c r="Y12" s="89">
        <v>34</v>
      </c>
      <c r="Z12" s="89">
        <v>110</v>
      </c>
      <c r="AA12" s="89">
        <v>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4260</v>
      </c>
      <c r="C13" s="89">
        <v>2210</v>
      </c>
      <c r="D13" s="89">
        <v>0</v>
      </c>
      <c r="E13" s="89">
        <v>0</v>
      </c>
      <c r="F13" s="89">
        <v>0</v>
      </c>
      <c r="G13" s="89">
        <v>0</v>
      </c>
      <c r="H13" s="89">
        <v>680</v>
      </c>
      <c r="I13" s="89">
        <v>675</v>
      </c>
      <c r="J13" s="89">
        <v>695</v>
      </c>
      <c r="K13" s="89" t="s">
        <v>44</v>
      </c>
      <c r="L13" s="89" t="s">
        <v>44</v>
      </c>
      <c r="M13" s="89">
        <v>31</v>
      </c>
      <c r="N13" s="89">
        <v>14</v>
      </c>
      <c r="O13" s="89">
        <v>106</v>
      </c>
      <c r="P13" s="89">
        <v>49</v>
      </c>
      <c r="Q13" s="89">
        <v>1426</v>
      </c>
      <c r="R13" s="89">
        <v>1407</v>
      </c>
      <c r="S13" s="89">
        <v>0</v>
      </c>
      <c r="T13" s="89">
        <v>22</v>
      </c>
      <c r="U13" s="89">
        <v>664</v>
      </c>
      <c r="V13" s="89">
        <v>667</v>
      </c>
      <c r="W13" s="89">
        <v>142</v>
      </c>
      <c r="X13" s="89">
        <v>70</v>
      </c>
      <c r="Y13" s="89">
        <v>30</v>
      </c>
      <c r="Z13" s="89">
        <v>121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4586</v>
      </c>
      <c r="C14" s="89">
        <v>2590</v>
      </c>
      <c r="D14" s="89">
        <v>0</v>
      </c>
      <c r="E14" s="89">
        <v>0</v>
      </c>
      <c r="F14" s="89">
        <v>0</v>
      </c>
      <c r="G14" s="89">
        <v>0</v>
      </c>
      <c r="H14" s="89">
        <v>676</v>
      </c>
      <c r="I14" s="89">
        <v>665</v>
      </c>
      <c r="J14" s="89">
        <v>655</v>
      </c>
      <c r="K14" s="89" t="s">
        <v>44</v>
      </c>
      <c r="L14" s="89" t="s">
        <v>44</v>
      </c>
      <c r="M14" s="89">
        <v>40</v>
      </c>
      <c r="N14" s="89">
        <v>17</v>
      </c>
      <c r="O14" s="89">
        <v>124</v>
      </c>
      <c r="P14" s="89">
        <v>45</v>
      </c>
      <c r="Q14" s="89">
        <v>1446</v>
      </c>
      <c r="R14" s="89">
        <v>1437</v>
      </c>
      <c r="S14" s="89">
        <v>0</v>
      </c>
      <c r="T14" s="89">
        <v>17</v>
      </c>
      <c r="U14" s="89">
        <v>851</v>
      </c>
      <c r="V14" s="89">
        <v>356</v>
      </c>
      <c r="W14" s="89">
        <v>97</v>
      </c>
      <c r="X14" s="89">
        <v>67</v>
      </c>
      <c r="Y14" s="89">
        <v>28</v>
      </c>
      <c r="Z14" s="89">
        <v>128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4510</v>
      </c>
      <c r="C15" s="89">
        <v>2470</v>
      </c>
      <c r="D15" s="89">
        <v>0</v>
      </c>
      <c r="E15" s="89">
        <v>0</v>
      </c>
      <c r="F15" s="89">
        <v>0</v>
      </c>
      <c r="G15" s="89">
        <v>0</v>
      </c>
      <c r="H15" s="89">
        <v>690</v>
      </c>
      <c r="I15" s="89">
        <v>675</v>
      </c>
      <c r="J15" s="89">
        <v>675</v>
      </c>
      <c r="K15" s="89" t="s">
        <v>44</v>
      </c>
      <c r="L15" s="89" t="s">
        <v>44</v>
      </c>
      <c r="M15" s="89">
        <v>38</v>
      </c>
      <c r="N15" s="89">
        <v>13</v>
      </c>
      <c r="O15" s="89">
        <v>128</v>
      </c>
      <c r="P15" s="89">
        <v>29</v>
      </c>
      <c r="Q15" s="89">
        <v>1443</v>
      </c>
      <c r="R15" s="89">
        <v>1393</v>
      </c>
      <c r="S15" s="89">
        <v>0</v>
      </c>
      <c r="T15" s="89">
        <v>33</v>
      </c>
      <c r="U15" s="89">
        <v>843</v>
      </c>
      <c r="V15" s="89">
        <v>342</v>
      </c>
      <c r="W15" s="89">
        <v>94</v>
      </c>
      <c r="X15" s="89">
        <v>75</v>
      </c>
      <c r="Y15" s="89">
        <v>23</v>
      </c>
      <c r="Z15" s="89">
        <v>129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4588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653</v>
      </c>
      <c r="I16" s="89">
        <v>660</v>
      </c>
      <c r="J16" s="89">
        <v>645</v>
      </c>
      <c r="K16" s="89" t="s">
        <v>44</v>
      </c>
      <c r="L16" s="89" t="s">
        <v>44</v>
      </c>
      <c r="M16" s="89">
        <v>38</v>
      </c>
      <c r="N16" s="89">
        <v>21</v>
      </c>
      <c r="O16" s="89">
        <v>172</v>
      </c>
      <c r="P16" s="89">
        <v>39</v>
      </c>
      <c r="Q16" s="89">
        <v>1440</v>
      </c>
      <c r="R16" s="89">
        <v>1387</v>
      </c>
      <c r="S16" s="89">
        <v>0</v>
      </c>
      <c r="T16" s="89">
        <v>21</v>
      </c>
      <c r="U16" s="89">
        <v>834</v>
      </c>
      <c r="V16" s="89">
        <v>344</v>
      </c>
      <c r="W16" s="89">
        <v>90</v>
      </c>
      <c r="X16" s="89">
        <v>63</v>
      </c>
      <c r="Y16" s="89">
        <v>32</v>
      </c>
      <c r="Z16" s="89">
        <v>119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5045</v>
      </c>
      <c r="C17" s="89">
        <v>2550</v>
      </c>
      <c r="D17" s="89">
        <v>0</v>
      </c>
      <c r="E17" s="89">
        <v>0</v>
      </c>
      <c r="F17" s="89">
        <v>0</v>
      </c>
      <c r="G17" s="89">
        <v>0</v>
      </c>
      <c r="H17" s="89">
        <v>810</v>
      </c>
      <c r="I17" s="89">
        <v>850</v>
      </c>
      <c r="J17" s="89">
        <v>835</v>
      </c>
      <c r="K17" s="89" t="s">
        <v>44</v>
      </c>
      <c r="L17" s="89" t="s">
        <v>44</v>
      </c>
      <c r="M17" s="89">
        <v>40</v>
      </c>
      <c r="N17" s="89">
        <v>28</v>
      </c>
      <c r="O17" s="89">
        <v>207</v>
      </c>
      <c r="P17" s="89">
        <v>36</v>
      </c>
      <c r="Q17" s="89">
        <v>1432</v>
      </c>
      <c r="R17" s="89">
        <v>1566</v>
      </c>
      <c r="S17" s="89">
        <v>0</v>
      </c>
      <c r="T17" s="89">
        <v>22</v>
      </c>
      <c r="U17" s="89">
        <v>996</v>
      </c>
      <c r="V17" s="89">
        <v>363</v>
      </c>
      <c r="W17" s="89">
        <v>88</v>
      </c>
      <c r="X17" s="89">
        <v>66</v>
      </c>
      <c r="Y17" s="89">
        <v>28</v>
      </c>
      <c r="Z17" s="89">
        <v>133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5150</v>
      </c>
      <c r="C18" s="89">
        <v>1700</v>
      </c>
      <c r="D18" s="89">
        <v>0</v>
      </c>
      <c r="E18" s="89">
        <v>0</v>
      </c>
      <c r="F18" s="89">
        <v>0</v>
      </c>
      <c r="G18" s="89">
        <v>0</v>
      </c>
      <c r="H18" s="89">
        <v>862</v>
      </c>
      <c r="I18" s="89">
        <v>888</v>
      </c>
      <c r="J18" s="89">
        <v>825</v>
      </c>
      <c r="K18" s="89" t="s">
        <v>44</v>
      </c>
      <c r="L18" s="89">
        <v>875</v>
      </c>
      <c r="M18" s="89">
        <v>40</v>
      </c>
      <c r="N18" s="89">
        <v>25</v>
      </c>
      <c r="O18" s="89">
        <v>133</v>
      </c>
      <c r="P18" s="89">
        <v>42</v>
      </c>
      <c r="Q18" s="89">
        <v>1443</v>
      </c>
      <c r="R18" s="89">
        <v>1574</v>
      </c>
      <c r="S18" s="89">
        <v>0</v>
      </c>
      <c r="T18" s="89">
        <v>18</v>
      </c>
      <c r="U18" s="89">
        <v>1002</v>
      </c>
      <c r="V18" s="89">
        <v>9</v>
      </c>
      <c r="W18" s="89">
        <v>11</v>
      </c>
      <c r="X18" s="89">
        <v>57</v>
      </c>
      <c r="Y18" s="89">
        <v>29</v>
      </c>
      <c r="Z18" s="89">
        <v>137</v>
      </c>
      <c r="AA18" s="89">
        <v>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4990</v>
      </c>
      <c r="C19" s="89">
        <v>1200</v>
      </c>
      <c r="D19" s="89">
        <v>0</v>
      </c>
      <c r="E19" s="89">
        <v>0</v>
      </c>
      <c r="F19" s="89">
        <v>0</v>
      </c>
      <c r="G19" s="89">
        <v>0</v>
      </c>
      <c r="H19" s="89">
        <v>951</v>
      </c>
      <c r="I19" s="89">
        <v>942</v>
      </c>
      <c r="J19" s="89">
        <v>939</v>
      </c>
      <c r="K19" s="89">
        <v>958</v>
      </c>
      <c r="L19" s="89" t="s">
        <v>44</v>
      </c>
      <c r="M19" s="89">
        <v>42</v>
      </c>
      <c r="N19" s="89">
        <v>24</v>
      </c>
      <c r="O19" s="89">
        <v>117</v>
      </c>
      <c r="P19" s="89">
        <v>31</v>
      </c>
      <c r="Q19" s="89">
        <v>1451</v>
      </c>
      <c r="R19" s="89">
        <v>1594</v>
      </c>
      <c r="S19" s="89">
        <v>0</v>
      </c>
      <c r="T19" s="89">
        <v>17</v>
      </c>
      <c r="U19" s="89">
        <v>966</v>
      </c>
      <c r="V19" s="89">
        <v>306</v>
      </c>
      <c r="W19" s="89">
        <v>86</v>
      </c>
      <c r="X19" s="89">
        <v>50</v>
      </c>
      <c r="Y19" s="89">
        <v>39</v>
      </c>
      <c r="Z19" s="89">
        <v>96</v>
      </c>
      <c r="AA19" s="89">
        <v>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4694</v>
      </c>
      <c r="C20" s="89">
        <v>200</v>
      </c>
      <c r="D20" s="89">
        <v>0</v>
      </c>
      <c r="E20" s="89">
        <v>0</v>
      </c>
      <c r="F20" s="89">
        <v>0</v>
      </c>
      <c r="G20" s="89">
        <v>0</v>
      </c>
      <c r="H20" s="89">
        <v>1119</v>
      </c>
      <c r="I20" s="89">
        <v>1137</v>
      </c>
      <c r="J20" s="89">
        <v>1121</v>
      </c>
      <c r="K20" s="89">
        <v>1117</v>
      </c>
      <c r="L20" s="89" t="s">
        <v>44</v>
      </c>
      <c r="M20" s="89">
        <v>42</v>
      </c>
      <c r="N20" s="89">
        <v>17</v>
      </c>
      <c r="O20" s="89">
        <v>96</v>
      </c>
      <c r="P20" s="89">
        <v>35</v>
      </c>
      <c r="Q20" s="89">
        <v>1440</v>
      </c>
      <c r="R20" s="89">
        <v>1619</v>
      </c>
      <c r="S20" s="89">
        <v>0</v>
      </c>
      <c r="T20" s="89">
        <v>22</v>
      </c>
      <c r="U20" s="89">
        <v>837</v>
      </c>
      <c r="V20" s="89">
        <v>352</v>
      </c>
      <c r="W20" s="89">
        <v>81</v>
      </c>
      <c r="X20" s="89">
        <v>38</v>
      </c>
      <c r="Y20" s="89">
        <v>24</v>
      </c>
      <c r="Z20" s="89">
        <v>61</v>
      </c>
      <c r="AA20" s="89">
        <v>12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4798</v>
      </c>
      <c r="C21" s="89" t="s">
        <v>44</v>
      </c>
      <c r="D21" s="89">
        <v>0</v>
      </c>
      <c r="E21" s="89">
        <v>0</v>
      </c>
      <c r="F21" s="89">
        <v>0</v>
      </c>
      <c r="G21" s="89">
        <v>0</v>
      </c>
      <c r="H21" s="89">
        <v>1206</v>
      </c>
      <c r="I21" s="89">
        <v>1187</v>
      </c>
      <c r="J21" s="89">
        <v>1194</v>
      </c>
      <c r="K21" s="89">
        <v>1211</v>
      </c>
      <c r="L21" s="89" t="s">
        <v>44</v>
      </c>
      <c r="M21" s="89">
        <v>74</v>
      </c>
      <c r="N21" s="89">
        <v>28</v>
      </c>
      <c r="O21" s="89">
        <v>109</v>
      </c>
      <c r="P21" s="89">
        <v>59</v>
      </c>
      <c r="Q21" s="89">
        <v>1451</v>
      </c>
      <c r="R21" s="89">
        <v>1604</v>
      </c>
      <c r="S21" s="89">
        <v>0</v>
      </c>
      <c r="T21" s="89">
        <v>22</v>
      </c>
      <c r="U21" s="89">
        <v>846</v>
      </c>
      <c r="V21" s="89">
        <v>376</v>
      </c>
      <c r="W21" s="89">
        <v>100</v>
      </c>
      <c r="X21" s="89">
        <v>40</v>
      </c>
      <c r="Y21" s="89">
        <v>36</v>
      </c>
      <c r="Z21" s="89">
        <v>74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4605</v>
      </c>
      <c r="C22" s="89" t="s">
        <v>44</v>
      </c>
      <c r="D22" s="89">
        <v>0</v>
      </c>
      <c r="E22" s="89">
        <v>0</v>
      </c>
      <c r="F22" s="89">
        <v>0</v>
      </c>
      <c r="G22" s="89">
        <v>0</v>
      </c>
      <c r="H22" s="89">
        <v>1143</v>
      </c>
      <c r="I22" s="89">
        <v>1157</v>
      </c>
      <c r="J22" s="89">
        <v>1144</v>
      </c>
      <c r="K22" s="89">
        <v>1161</v>
      </c>
      <c r="L22" s="89" t="s">
        <v>44</v>
      </c>
      <c r="M22" s="89">
        <v>67</v>
      </c>
      <c r="N22" s="89">
        <v>22</v>
      </c>
      <c r="O22" s="89">
        <v>101</v>
      </c>
      <c r="P22" s="89">
        <v>67</v>
      </c>
      <c r="Q22" s="89">
        <v>1446</v>
      </c>
      <c r="R22" s="89">
        <v>1404</v>
      </c>
      <c r="S22" s="89">
        <v>0</v>
      </c>
      <c r="T22" s="89">
        <v>16</v>
      </c>
      <c r="U22" s="89">
        <v>837</v>
      </c>
      <c r="V22" s="89">
        <v>371</v>
      </c>
      <c r="W22" s="89">
        <v>98</v>
      </c>
      <c r="X22" s="89">
        <v>44</v>
      </c>
      <c r="Y22" s="89">
        <v>44</v>
      </c>
      <c r="Z22" s="89">
        <v>89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4578</v>
      </c>
      <c r="C23" s="89" t="s">
        <v>44</v>
      </c>
      <c r="D23" s="89">
        <v>0</v>
      </c>
      <c r="E23" s="89">
        <v>0</v>
      </c>
      <c r="F23" s="89">
        <v>0</v>
      </c>
      <c r="G23" s="89">
        <v>0</v>
      </c>
      <c r="H23" s="89">
        <v>1134</v>
      </c>
      <c r="I23" s="89">
        <v>1146</v>
      </c>
      <c r="J23" s="89">
        <v>1157</v>
      </c>
      <c r="K23" s="89">
        <v>1141</v>
      </c>
      <c r="L23" s="89" t="s">
        <v>44</v>
      </c>
      <c r="M23" s="89">
        <v>67</v>
      </c>
      <c r="N23" s="89">
        <v>30</v>
      </c>
      <c r="O23" s="89">
        <v>82</v>
      </c>
      <c r="P23" s="89">
        <v>85</v>
      </c>
      <c r="Q23" s="89">
        <v>1443</v>
      </c>
      <c r="R23" s="89">
        <v>1395</v>
      </c>
      <c r="S23" s="89">
        <v>0</v>
      </c>
      <c r="T23" s="89">
        <v>19</v>
      </c>
      <c r="U23" s="89">
        <v>854</v>
      </c>
      <c r="V23" s="89">
        <v>311</v>
      </c>
      <c r="W23" s="89">
        <v>98</v>
      </c>
      <c r="X23" s="89">
        <v>46</v>
      </c>
      <c r="Y23" s="89">
        <v>39</v>
      </c>
      <c r="Z23" s="89">
        <v>113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4498</v>
      </c>
      <c r="C24" s="89" t="s">
        <v>44</v>
      </c>
      <c r="D24" s="89">
        <v>0</v>
      </c>
      <c r="E24" s="89">
        <v>0</v>
      </c>
      <c r="F24" s="89">
        <v>0</v>
      </c>
      <c r="G24" s="89">
        <v>0</v>
      </c>
      <c r="H24" s="89">
        <v>1134</v>
      </c>
      <c r="I24" s="89">
        <v>1116</v>
      </c>
      <c r="J24" s="89">
        <v>1129</v>
      </c>
      <c r="K24" s="89">
        <v>1119</v>
      </c>
      <c r="L24" s="89" t="s">
        <v>44</v>
      </c>
      <c r="M24" s="89">
        <v>69</v>
      </c>
      <c r="N24" s="89">
        <v>28</v>
      </c>
      <c r="O24" s="89">
        <v>85</v>
      </c>
      <c r="P24" s="89">
        <v>61</v>
      </c>
      <c r="Q24" s="89">
        <v>1446</v>
      </c>
      <c r="R24" s="89">
        <v>1404</v>
      </c>
      <c r="S24" s="89">
        <v>0</v>
      </c>
      <c r="T24" s="89">
        <v>16</v>
      </c>
      <c r="U24" s="89">
        <v>698</v>
      </c>
      <c r="V24" s="89">
        <v>352</v>
      </c>
      <c r="W24" s="89">
        <v>93</v>
      </c>
      <c r="X24" s="89">
        <v>51</v>
      </c>
      <c r="Y24" s="89">
        <v>38</v>
      </c>
      <c r="Z24" s="89">
        <v>108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4505</v>
      </c>
      <c r="C25" s="89" t="s">
        <v>44</v>
      </c>
      <c r="D25" s="89">
        <v>0</v>
      </c>
      <c r="E25" s="89">
        <v>0</v>
      </c>
      <c r="F25" s="89">
        <v>0</v>
      </c>
      <c r="G25" s="89">
        <v>0</v>
      </c>
      <c r="H25" s="89">
        <v>1129</v>
      </c>
      <c r="I25" s="89">
        <v>1133</v>
      </c>
      <c r="J25" s="89">
        <v>1116</v>
      </c>
      <c r="K25" s="89">
        <v>1127</v>
      </c>
      <c r="L25" s="89" t="s">
        <v>44</v>
      </c>
      <c r="M25" s="89">
        <v>67</v>
      </c>
      <c r="N25" s="89">
        <v>30</v>
      </c>
      <c r="O25" s="89">
        <v>87</v>
      </c>
      <c r="P25" s="89">
        <v>76</v>
      </c>
      <c r="Q25" s="89">
        <v>1439</v>
      </c>
      <c r="R25" s="89">
        <v>1415</v>
      </c>
      <c r="S25" s="89">
        <v>0</v>
      </c>
      <c r="T25" s="89">
        <v>16</v>
      </c>
      <c r="U25" s="89">
        <v>692</v>
      </c>
      <c r="V25" s="89">
        <v>359</v>
      </c>
      <c r="W25" s="89">
        <v>94</v>
      </c>
      <c r="X25" s="89">
        <v>54</v>
      </c>
      <c r="Y25" s="89">
        <v>36</v>
      </c>
      <c r="Z25" s="89">
        <v>102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4201</v>
      </c>
      <c r="C26" s="89" t="s">
        <v>44</v>
      </c>
      <c r="D26" s="89">
        <v>0</v>
      </c>
      <c r="E26" s="89">
        <v>0</v>
      </c>
      <c r="F26" s="89">
        <v>0</v>
      </c>
      <c r="G26" s="89">
        <v>0</v>
      </c>
      <c r="H26" s="89">
        <v>1046</v>
      </c>
      <c r="I26" s="89">
        <v>1057</v>
      </c>
      <c r="J26" s="89">
        <v>1037</v>
      </c>
      <c r="K26" s="89">
        <v>1061</v>
      </c>
      <c r="L26" s="89" t="s">
        <v>44</v>
      </c>
      <c r="M26" s="89">
        <v>67</v>
      </c>
      <c r="N26" s="89">
        <v>27</v>
      </c>
      <c r="O26" s="89">
        <v>80</v>
      </c>
      <c r="P26" s="89">
        <v>64</v>
      </c>
      <c r="Q26" s="89">
        <v>1359</v>
      </c>
      <c r="R26" s="89">
        <v>1568</v>
      </c>
      <c r="S26" s="89">
        <v>0</v>
      </c>
      <c r="T26" s="89">
        <v>16</v>
      </c>
      <c r="U26" s="89">
        <v>692</v>
      </c>
      <c r="V26" s="89">
        <v>12</v>
      </c>
      <c r="W26" s="89">
        <v>19</v>
      </c>
      <c r="X26" s="89">
        <v>50</v>
      </c>
      <c r="Y26" s="89">
        <v>28</v>
      </c>
      <c r="Z26" s="89">
        <v>109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4076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653</v>
      </c>
      <c r="I27" s="18">
        <f t="shared" si="1"/>
        <v>660</v>
      </c>
      <c r="J27" s="18">
        <f t="shared" si="1"/>
        <v>645</v>
      </c>
      <c r="K27" s="18">
        <f t="shared" si="1"/>
        <v>885</v>
      </c>
      <c r="L27" s="18">
        <f t="shared" si="1"/>
        <v>875</v>
      </c>
      <c r="M27" s="18">
        <f t="shared" si="1"/>
        <v>27</v>
      </c>
      <c r="N27" s="18">
        <f t="shared" si="1"/>
        <v>13</v>
      </c>
      <c r="O27" s="18">
        <f t="shared" si="1"/>
        <v>64</v>
      </c>
      <c r="P27" s="18">
        <f t="shared" si="1"/>
        <v>29</v>
      </c>
      <c r="Q27" s="18">
        <f t="shared" si="1"/>
        <v>1354</v>
      </c>
      <c r="R27" s="18">
        <f t="shared" si="1"/>
        <v>1381</v>
      </c>
      <c r="S27" s="18">
        <f t="shared" si="1"/>
        <v>0</v>
      </c>
      <c r="T27" s="18">
        <f t="shared" si="1"/>
        <v>12</v>
      </c>
      <c r="U27" s="18">
        <f t="shared" si="1"/>
        <v>661</v>
      </c>
      <c r="V27" s="18">
        <f t="shared" si="1"/>
        <v>9</v>
      </c>
      <c r="W27" s="18">
        <f t="shared" si="1"/>
        <v>11</v>
      </c>
      <c r="X27" s="18">
        <f t="shared" si="1"/>
        <v>36</v>
      </c>
      <c r="Y27" s="18">
        <f t="shared" si="1"/>
        <v>22</v>
      </c>
      <c r="Z27" s="18">
        <f t="shared" si="1"/>
        <v>61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5150</v>
      </c>
      <c r="C28" s="18">
        <f>MAX(C9:C22)</f>
        <v>2630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1206</v>
      </c>
      <c r="I28" s="18">
        <f t="shared" si="2"/>
        <v>1187</v>
      </c>
      <c r="J28" s="18">
        <f t="shared" si="2"/>
        <v>1194</v>
      </c>
      <c r="K28" s="18">
        <f t="shared" si="2"/>
        <v>1211</v>
      </c>
      <c r="L28" s="18">
        <f t="shared" si="2"/>
        <v>875</v>
      </c>
      <c r="M28" s="18">
        <f t="shared" si="2"/>
        <v>76</v>
      </c>
      <c r="N28" s="18">
        <f t="shared" si="2"/>
        <v>30</v>
      </c>
      <c r="O28" s="18">
        <f t="shared" si="2"/>
        <v>207</v>
      </c>
      <c r="P28" s="18">
        <f t="shared" si="2"/>
        <v>85</v>
      </c>
      <c r="Q28" s="18">
        <f t="shared" si="2"/>
        <v>1454</v>
      </c>
      <c r="R28" s="18">
        <f t="shared" si="2"/>
        <v>1619</v>
      </c>
      <c r="S28" s="18">
        <f t="shared" si="2"/>
        <v>0</v>
      </c>
      <c r="T28" s="18">
        <f t="shared" si="2"/>
        <v>33</v>
      </c>
      <c r="U28" s="18">
        <f t="shared" si="2"/>
        <v>1007</v>
      </c>
      <c r="V28" s="18">
        <f t="shared" si="2"/>
        <v>667</v>
      </c>
      <c r="W28" s="18">
        <f t="shared" si="2"/>
        <v>142</v>
      </c>
      <c r="X28" s="18">
        <f t="shared" si="2"/>
        <v>75</v>
      </c>
      <c r="Y28" s="18">
        <f t="shared" si="2"/>
        <v>46</v>
      </c>
      <c r="Z28" s="18">
        <f t="shared" si="2"/>
        <v>137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4512.75</v>
      </c>
      <c r="C29" s="20">
        <f>AVERAGE(C9:C22)</f>
        <v>1771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979.08333333333337</v>
      </c>
      <c r="I29" s="20">
        <f t="shared" si="3"/>
        <v>984.375</v>
      </c>
      <c r="J29" s="20">
        <f t="shared" si="3"/>
        <v>975.33333333333337</v>
      </c>
      <c r="K29" s="20">
        <f t="shared" si="3"/>
        <v>1066.1111111111111</v>
      </c>
      <c r="L29" s="20">
        <f t="shared" si="3"/>
        <v>875</v>
      </c>
      <c r="M29" s="20">
        <f t="shared" si="3"/>
        <v>57.208333333333336</v>
      </c>
      <c r="N29" s="20">
        <f t="shared" si="3"/>
        <v>23.208333333333332</v>
      </c>
      <c r="O29" s="20">
        <f t="shared" si="3"/>
        <v>100.20833333333333</v>
      </c>
      <c r="P29" s="20">
        <f t="shared" si="3"/>
        <v>49.75</v>
      </c>
      <c r="Q29" s="20">
        <f t="shared" si="3"/>
        <v>1411.625</v>
      </c>
      <c r="R29" s="20">
        <f t="shared" si="3"/>
        <v>1489.625</v>
      </c>
      <c r="S29" s="20">
        <f t="shared" si="3"/>
        <v>0</v>
      </c>
      <c r="T29" s="20">
        <f t="shared" si="3"/>
        <v>18.875</v>
      </c>
      <c r="U29" s="20">
        <f t="shared" si="3"/>
        <v>844</v>
      </c>
      <c r="V29" s="20">
        <f t="shared" si="3"/>
        <v>220.75</v>
      </c>
      <c r="W29" s="20">
        <f t="shared" si="3"/>
        <v>63.708333333333336</v>
      </c>
      <c r="X29" s="20">
        <f t="shared" si="3"/>
        <v>53.458333333333336</v>
      </c>
      <c r="Y29" s="20">
        <f t="shared" si="3"/>
        <v>30.416666666666668</v>
      </c>
      <c r="Z29" s="20">
        <f t="shared" si="3"/>
        <v>107.54166666666667</v>
      </c>
      <c r="AA29" s="20">
        <f t="shared" si="3"/>
        <v>6.125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2020-12-26T04:12:24Z</cp:lastPrinted>
  <dcterms:created xsi:type="dcterms:W3CDTF">2019-12-14T05:25:51Z</dcterms:created>
  <dcterms:modified xsi:type="dcterms:W3CDTF">2024-01-01T07:56:55Z</dcterms:modified>
</cp:coreProperties>
</file>