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vWork\EEM-2\EEM-2\data\load_solar_profile\"/>
    </mc:Choice>
  </mc:AlternateContent>
  <xr:revisionPtr revIDLastSave="0" documentId="13_ncr:1_{884EA869-69A1-4490-AC4D-F0850A4A2A00}" xr6:coauthVersionLast="47" xr6:coauthVersionMax="47" xr10:uidLastSave="{00000000-0000-0000-0000-000000000000}"/>
  <bookViews>
    <workbookView xWindow="-120" yWindow="-120" windowWidth="19785" windowHeight="11760" activeTab="24" xr2:uid="{00000000-000D-0000-FFFF-FFFF00000000}"/>
  </bookViews>
  <sheets>
    <sheet name="Monthly Summary Min,Max,AVG" sheetId="33" r:id="rId1"/>
    <sheet name="Indvidual Summary" sheetId="32" r:id="rId2"/>
    <sheet name="1" sheetId="1" r:id="rId3"/>
    <sheet name="2" sheetId="2" r:id="rId4"/>
    <sheet name="3" sheetId="3" r:id="rId5"/>
    <sheet name="4" sheetId="4" r:id="rId6"/>
    <sheet name="5" sheetId="30" r:id="rId7"/>
    <sheet name="6" sheetId="29" r:id="rId8"/>
    <sheet name="7" sheetId="28" r:id="rId9"/>
    <sheet name="8" sheetId="27" r:id="rId10"/>
    <sheet name="9" sheetId="26" r:id="rId11"/>
    <sheet name="10" sheetId="25" r:id="rId12"/>
    <sheet name="11" sheetId="24" r:id="rId13"/>
    <sheet name="12" sheetId="23" r:id="rId14"/>
    <sheet name="13" sheetId="22" r:id="rId15"/>
    <sheet name="14" sheetId="21" r:id="rId16"/>
    <sheet name="15" sheetId="20" r:id="rId17"/>
    <sheet name="16" sheetId="19" r:id="rId18"/>
    <sheet name="17" sheetId="18" r:id="rId19"/>
    <sheet name="18" sheetId="17" r:id="rId20"/>
    <sheet name="19" sheetId="16" r:id="rId21"/>
    <sheet name="20" sheetId="15" r:id="rId22"/>
    <sheet name="21" sheetId="14" r:id="rId23"/>
    <sheet name="22" sheetId="13" r:id="rId24"/>
    <sheet name="23" sheetId="12" r:id="rId25"/>
    <sheet name="24" sheetId="11" r:id="rId26"/>
    <sheet name="25" sheetId="10" r:id="rId27"/>
    <sheet name="26" sheetId="9" r:id="rId28"/>
    <sheet name="27" sheetId="8" r:id="rId29"/>
    <sheet name="28" sheetId="7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4" l="1"/>
  <c r="C1" i="7"/>
  <c r="C1" i="8"/>
  <c r="C1" i="9"/>
  <c r="C1" i="10"/>
  <c r="C1" i="11"/>
  <c r="C1" i="12"/>
  <c r="C1" i="13"/>
  <c r="C1" i="15"/>
  <c r="C1" i="16"/>
  <c r="C1" i="17"/>
  <c r="C1" i="18"/>
  <c r="C1" i="19"/>
  <c r="C1" i="20"/>
  <c r="C1" i="21"/>
  <c r="C1" i="22"/>
  <c r="C1" i="23"/>
  <c r="C1" i="24"/>
  <c r="C1" i="25"/>
  <c r="C1" i="26"/>
  <c r="C1" i="27"/>
  <c r="C1" i="28"/>
  <c r="C1" i="29"/>
  <c r="C1" i="30"/>
  <c r="C1" i="4"/>
  <c r="C1" i="3"/>
  <c r="C1" i="2"/>
  <c r="C1" i="1"/>
  <c r="X27" i="2"/>
  <c r="L29" i="2"/>
  <c r="K29" i="2"/>
  <c r="J29" i="2"/>
  <c r="I29" i="2"/>
  <c r="H29" i="2"/>
  <c r="G29" i="2"/>
  <c r="F29" i="2"/>
  <c r="E29" i="2"/>
  <c r="D29" i="2"/>
  <c r="C29" i="2"/>
  <c r="L28" i="2"/>
  <c r="K28" i="2"/>
  <c r="J28" i="2"/>
  <c r="I28" i="2"/>
  <c r="H28" i="2"/>
  <c r="G28" i="2"/>
  <c r="F28" i="2"/>
  <c r="E28" i="2"/>
  <c r="D28" i="2"/>
  <c r="C28" i="2"/>
  <c r="L27" i="2"/>
  <c r="K27" i="2"/>
  <c r="J27" i="2"/>
  <c r="I27" i="2"/>
  <c r="H27" i="2"/>
  <c r="G27" i="2"/>
  <c r="F27" i="2"/>
  <c r="E27" i="2"/>
  <c r="D27" i="2"/>
  <c r="C27" i="2"/>
  <c r="B10" i="1" l="1"/>
  <c r="C27" i="1" l="1"/>
  <c r="W27" i="1" l="1"/>
  <c r="X27" i="1"/>
  <c r="U27" i="2" l="1"/>
  <c r="U28" i="2"/>
  <c r="V27" i="2" l="1"/>
  <c r="O27" i="2" l="1"/>
  <c r="B2" i="33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  <c r="B27" i="2" l="1"/>
  <c r="B28" i="2"/>
  <c r="B29" i="2"/>
  <c r="B18" i="27"/>
  <c r="B19" i="27"/>
  <c r="B20" i="27"/>
  <c r="B21" i="27"/>
  <c r="B22" i="27"/>
  <c r="B23" i="27"/>
  <c r="B24" i="27"/>
  <c r="B25" i="27"/>
  <c r="B26" i="27"/>
  <c r="B20" i="26"/>
  <c r="B21" i="26"/>
  <c r="B22" i="26"/>
  <c r="B23" i="26"/>
  <c r="B24" i="26"/>
  <c r="B25" i="26"/>
  <c r="B27" i="1" l="1"/>
  <c r="AB29" i="30"/>
  <c r="CD8" i="32" s="1"/>
  <c r="AA29" i="30"/>
  <c r="CA8" i="32" s="1"/>
  <c r="Z29" i="30"/>
  <c r="BX8" i="32" s="1"/>
  <c r="Y29" i="30"/>
  <c r="BU8" i="32" s="1"/>
  <c r="X29" i="30"/>
  <c r="BR8" i="32" s="1"/>
  <c r="W29" i="30"/>
  <c r="BO8" i="32" s="1"/>
  <c r="V29" i="30"/>
  <c r="BL8" i="32" s="1"/>
  <c r="U29" i="30"/>
  <c r="BI8" i="32" s="1"/>
  <c r="T29" i="30"/>
  <c r="BF8" i="32" s="1"/>
  <c r="S29" i="30"/>
  <c r="BC8" i="32" s="1"/>
  <c r="R29" i="30"/>
  <c r="AZ8" i="32" s="1"/>
  <c r="Q29" i="30"/>
  <c r="AW8" i="32" s="1"/>
  <c r="P29" i="30"/>
  <c r="AT8" i="32" s="1"/>
  <c r="O29" i="30"/>
  <c r="AQ8" i="32" s="1"/>
  <c r="N29" i="30"/>
  <c r="AN8" i="32" s="1"/>
  <c r="M29" i="30"/>
  <c r="AK8" i="32" s="1"/>
  <c r="L29" i="30"/>
  <c r="AH8" i="32" s="1"/>
  <c r="K29" i="30"/>
  <c r="AE8" i="32" s="1"/>
  <c r="J29" i="30"/>
  <c r="AB8" i="32" s="1"/>
  <c r="I29" i="30"/>
  <c r="Y8" i="32" s="1"/>
  <c r="H29" i="30"/>
  <c r="V8" i="32" s="1"/>
  <c r="G29" i="30"/>
  <c r="S8" i="32" s="1"/>
  <c r="F29" i="30"/>
  <c r="P8" i="32" s="1"/>
  <c r="E29" i="30"/>
  <c r="M8" i="32" s="1"/>
  <c r="D29" i="30"/>
  <c r="J8" i="32" s="1"/>
  <c r="C29" i="30"/>
  <c r="G8" i="32" s="1"/>
  <c r="AB28" i="30"/>
  <c r="CC8" i="32" s="1"/>
  <c r="AA28" i="30"/>
  <c r="BZ8" i="32" s="1"/>
  <c r="Z28" i="30"/>
  <c r="BW8" i="32" s="1"/>
  <c r="Y28" i="30"/>
  <c r="BT8" i="32" s="1"/>
  <c r="X28" i="30"/>
  <c r="BQ8" i="32" s="1"/>
  <c r="W28" i="30"/>
  <c r="BN8" i="32" s="1"/>
  <c r="V28" i="30"/>
  <c r="BK8" i="32" s="1"/>
  <c r="U28" i="30"/>
  <c r="BH8" i="32" s="1"/>
  <c r="T28" i="30"/>
  <c r="BE8" i="32" s="1"/>
  <c r="S28" i="30"/>
  <c r="BB8" i="32" s="1"/>
  <c r="R28" i="30"/>
  <c r="AY8" i="32" s="1"/>
  <c r="Q28" i="30"/>
  <c r="AV8" i="32" s="1"/>
  <c r="P28" i="30"/>
  <c r="AS8" i="32" s="1"/>
  <c r="O28" i="30"/>
  <c r="AP8" i="32" s="1"/>
  <c r="N28" i="30"/>
  <c r="AM8" i="32" s="1"/>
  <c r="M28" i="30"/>
  <c r="AJ8" i="32" s="1"/>
  <c r="L28" i="30"/>
  <c r="AG8" i="32" s="1"/>
  <c r="K28" i="30"/>
  <c r="AD8" i="32" s="1"/>
  <c r="J28" i="30"/>
  <c r="AA8" i="32" s="1"/>
  <c r="I28" i="30"/>
  <c r="X8" i="32" s="1"/>
  <c r="H28" i="30"/>
  <c r="U8" i="32" s="1"/>
  <c r="G28" i="30"/>
  <c r="R8" i="32" s="1"/>
  <c r="F28" i="30"/>
  <c r="O8" i="32" s="1"/>
  <c r="E28" i="30"/>
  <c r="L8" i="32" s="1"/>
  <c r="D28" i="30"/>
  <c r="I8" i="32" s="1"/>
  <c r="C28" i="30"/>
  <c r="F8" i="32" s="1"/>
  <c r="AB27" i="30"/>
  <c r="CB8" i="32" s="1"/>
  <c r="AA27" i="30"/>
  <c r="BY8" i="32" s="1"/>
  <c r="Z27" i="30"/>
  <c r="BV8" i="32" s="1"/>
  <c r="Y27" i="30"/>
  <c r="BS8" i="32" s="1"/>
  <c r="X27" i="30"/>
  <c r="BP8" i="32" s="1"/>
  <c r="W27" i="30"/>
  <c r="BM8" i="32" s="1"/>
  <c r="V27" i="30"/>
  <c r="BJ8" i="32" s="1"/>
  <c r="U27" i="30"/>
  <c r="BG8" i="32" s="1"/>
  <c r="T27" i="30"/>
  <c r="BD8" i="32" s="1"/>
  <c r="S27" i="30"/>
  <c r="BA8" i="32" s="1"/>
  <c r="R27" i="30"/>
  <c r="AX8" i="32" s="1"/>
  <c r="Q27" i="30"/>
  <c r="AU8" i="32" s="1"/>
  <c r="P27" i="30"/>
  <c r="AR8" i="32" s="1"/>
  <c r="O27" i="30"/>
  <c r="AO8" i="32" s="1"/>
  <c r="N27" i="30"/>
  <c r="AL8" i="32" s="1"/>
  <c r="M27" i="30"/>
  <c r="AI8" i="32" s="1"/>
  <c r="L27" i="30"/>
  <c r="AF8" i="32" s="1"/>
  <c r="K27" i="30"/>
  <c r="AC8" i="32" s="1"/>
  <c r="J27" i="30"/>
  <c r="Z8" i="32" s="1"/>
  <c r="I27" i="30"/>
  <c r="W8" i="32" s="1"/>
  <c r="H27" i="30"/>
  <c r="T8" i="32" s="1"/>
  <c r="G27" i="30"/>
  <c r="Q8" i="32" s="1"/>
  <c r="F27" i="30"/>
  <c r="N8" i="32" s="1"/>
  <c r="E27" i="30"/>
  <c r="K8" i="32" s="1"/>
  <c r="D27" i="30"/>
  <c r="H8" i="32" s="1"/>
  <c r="C27" i="30"/>
  <c r="E8" i="32" s="1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AB29" i="29"/>
  <c r="CD9" i="32" s="1"/>
  <c r="AA29" i="29"/>
  <c r="CA9" i="32" s="1"/>
  <c r="Z29" i="29"/>
  <c r="BX9" i="32" s="1"/>
  <c r="Y29" i="29"/>
  <c r="BU9" i="32" s="1"/>
  <c r="X29" i="29"/>
  <c r="BR9" i="32" s="1"/>
  <c r="W29" i="29"/>
  <c r="BO9" i="32" s="1"/>
  <c r="V29" i="29"/>
  <c r="BL9" i="32" s="1"/>
  <c r="U29" i="29"/>
  <c r="BI9" i="32" s="1"/>
  <c r="T29" i="29"/>
  <c r="BF9" i="32" s="1"/>
  <c r="S29" i="29"/>
  <c r="BC9" i="32" s="1"/>
  <c r="R29" i="29"/>
  <c r="AZ9" i="32" s="1"/>
  <c r="Q29" i="29"/>
  <c r="AW9" i="32" s="1"/>
  <c r="P29" i="29"/>
  <c r="AT9" i="32" s="1"/>
  <c r="O29" i="29"/>
  <c r="AQ9" i="32" s="1"/>
  <c r="N29" i="29"/>
  <c r="AN9" i="32" s="1"/>
  <c r="M29" i="29"/>
  <c r="AK9" i="32" s="1"/>
  <c r="L29" i="29"/>
  <c r="AH9" i="32" s="1"/>
  <c r="K29" i="29"/>
  <c r="AE9" i="32" s="1"/>
  <c r="J29" i="29"/>
  <c r="AB9" i="32" s="1"/>
  <c r="I29" i="29"/>
  <c r="Y9" i="32" s="1"/>
  <c r="H29" i="29"/>
  <c r="V9" i="32" s="1"/>
  <c r="G29" i="29"/>
  <c r="S9" i="32" s="1"/>
  <c r="F29" i="29"/>
  <c r="P9" i="32" s="1"/>
  <c r="E29" i="29"/>
  <c r="M9" i="32" s="1"/>
  <c r="D29" i="29"/>
  <c r="J9" i="32" s="1"/>
  <c r="C29" i="29"/>
  <c r="G9" i="32" s="1"/>
  <c r="AB28" i="29"/>
  <c r="CC9" i="32" s="1"/>
  <c r="AA28" i="29"/>
  <c r="BZ9" i="32" s="1"/>
  <c r="Z28" i="29"/>
  <c r="BW9" i="32" s="1"/>
  <c r="Y28" i="29"/>
  <c r="BT9" i="32" s="1"/>
  <c r="X28" i="29"/>
  <c r="BQ9" i="32" s="1"/>
  <c r="W28" i="29"/>
  <c r="BN9" i="32" s="1"/>
  <c r="V28" i="29"/>
  <c r="BK9" i="32" s="1"/>
  <c r="U28" i="29"/>
  <c r="BH9" i="32" s="1"/>
  <c r="T28" i="29"/>
  <c r="BE9" i="32" s="1"/>
  <c r="S28" i="29"/>
  <c r="BB9" i="32" s="1"/>
  <c r="R28" i="29"/>
  <c r="AY9" i="32" s="1"/>
  <c r="Q28" i="29"/>
  <c r="AV9" i="32" s="1"/>
  <c r="P28" i="29"/>
  <c r="AS9" i="32" s="1"/>
  <c r="O28" i="29"/>
  <c r="AP9" i="32" s="1"/>
  <c r="N28" i="29"/>
  <c r="AM9" i="32" s="1"/>
  <c r="M28" i="29"/>
  <c r="AJ9" i="32" s="1"/>
  <c r="L28" i="29"/>
  <c r="AG9" i="32" s="1"/>
  <c r="K28" i="29"/>
  <c r="AD9" i="32" s="1"/>
  <c r="J28" i="29"/>
  <c r="AA9" i="32" s="1"/>
  <c r="I28" i="29"/>
  <c r="X9" i="32" s="1"/>
  <c r="H28" i="29"/>
  <c r="U9" i="32" s="1"/>
  <c r="G28" i="29"/>
  <c r="R9" i="32" s="1"/>
  <c r="F28" i="29"/>
  <c r="O9" i="32" s="1"/>
  <c r="E28" i="29"/>
  <c r="L9" i="32" s="1"/>
  <c r="D28" i="29"/>
  <c r="I9" i="32" s="1"/>
  <c r="C28" i="29"/>
  <c r="F9" i="32" s="1"/>
  <c r="AB27" i="29"/>
  <c r="CB9" i="32" s="1"/>
  <c r="AA27" i="29"/>
  <c r="BY9" i="32" s="1"/>
  <c r="Z27" i="29"/>
  <c r="BV9" i="32" s="1"/>
  <c r="Y27" i="29"/>
  <c r="BS9" i="32" s="1"/>
  <c r="X27" i="29"/>
  <c r="BP9" i="32" s="1"/>
  <c r="W27" i="29"/>
  <c r="BM9" i="32" s="1"/>
  <c r="V27" i="29"/>
  <c r="BJ9" i="32" s="1"/>
  <c r="U27" i="29"/>
  <c r="BG9" i="32" s="1"/>
  <c r="T27" i="29"/>
  <c r="BD9" i="32" s="1"/>
  <c r="S27" i="29"/>
  <c r="BA9" i="32" s="1"/>
  <c r="R27" i="29"/>
  <c r="AX9" i="32" s="1"/>
  <c r="Q27" i="29"/>
  <c r="AU9" i="32" s="1"/>
  <c r="P27" i="29"/>
  <c r="AR9" i="32" s="1"/>
  <c r="O27" i="29"/>
  <c r="AO9" i="32" s="1"/>
  <c r="N27" i="29"/>
  <c r="AL9" i="32" s="1"/>
  <c r="M27" i="29"/>
  <c r="AI9" i="32" s="1"/>
  <c r="L27" i="29"/>
  <c r="AF9" i="32" s="1"/>
  <c r="K27" i="29"/>
  <c r="AC9" i="32" s="1"/>
  <c r="J27" i="29"/>
  <c r="Z9" i="32" s="1"/>
  <c r="I27" i="29"/>
  <c r="W9" i="32" s="1"/>
  <c r="H27" i="29"/>
  <c r="T9" i="32" s="1"/>
  <c r="G27" i="29"/>
  <c r="Q9" i="32" s="1"/>
  <c r="F27" i="29"/>
  <c r="N9" i="32" s="1"/>
  <c r="E27" i="29"/>
  <c r="K9" i="32" s="1"/>
  <c r="D27" i="29"/>
  <c r="H9" i="32" s="1"/>
  <c r="C27" i="29"/>
  <c r="E9" i="32" s="1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AB29" i="28"/>
  <c r="CD10" i="32" s="1"/>
  <c r="AA29" i="28"/>
  <c r="CA10" i="32" s="1"/>
  <c r="Z29" i="28"/>
  <c r="BX10" i="32" s="1"/>
  <c r="Y29" i="28"/>
  <c r="BU10" i="32" s="1"/>
  <c r="X29" i="28"/>
  <c r="BR10" i="32" s="1"/>
  <c r="W29" i="28"/>
  <c r="BO10" i="32" s="1"/>
  <c r="V29" i="28"/>
  <c r="BL10" i="32" s="1"/>
  <c r="U29" i="28"/>
  <c r="BI10" i="32" s="1"/>
  <c r="T29" i="28"/>
  <c r="BF10" i="32" s="1"/>
  <c r="S29" i="28"/>
  <c r="BC10" i="32" s="1"/>
  <c r="R29" i="28"/>
  <c r="AZ10" i="32" s="1"/>
  <c r="Q29" i="28"/>
  <c r="AW10" i="32" s="1"/>
  <c r="P29" i="28"/>
  <c r="AT10" i="32" s="1"/>
  <c r="O29" i="28"/>
  <c r="AQ10" i="32" s="1"/>
  <c r="N29" i="28"/>
  <c r="AN10" i="32" s="1"/>
  <c r="M29" i="28"/>
  <c r="AK10" i="32" s="1"/>
  <c r="L29" i="28"/>
  <c r="AH10" i="32" s="1"/>
  <c r="K29" i="28"/>
  <c r="AE10" i="32" s="1"/>
  <c r="J29" i="28"/>
  <c r="AB10" i="32" s="1"/>
  <c r="I29" i="28"/>
  <c r="Y10" i="32" s="1"/>
  <c r="H29" i="28"/>
  <c r="V10" i="32" s="1"/>
  <c r="G29" i="28"/>
  <c r="S10" i="32" s="1"/>
  <c r="F29" i="28"/>
  <c r="P10" i="32" s="1"/>
  <c r="E29" i="28"/>
  <c r="M10" i="32" s="1"/>
  <c r="D29" i="28"/>
  <c r="J10" i="32" s="1"/>
  <c r="C29" i="28"/>
  <c r="G10" i="32" s="1"/>
  <c r="AB28" i="28"/>
  <c r="CC10" i="32" s="1"/>
  <c r="AA28" i="28"/>
  <c r="BZ10" i="32" s="1"/>
  <c r="Z28" i="28"/>
  <c r="BW10" i="32" s="1"/>
  <c r="Y28" i="28"/>
  <c r="BT10" i="32" s="1"/>
  <c r="X28" i="28"/>
  <c r="BQ10" i="32" s="1"/>
  <c r="W28" i="28"/>
  <c r="BN10" i="32" s="1"/>
  <c r="V28" i="28"/>
  <c r="BK10" i="32" s="1"/>
  <c r="U28" i="28"/>
  <c r="BH10" i="32" s="1"/>
  <c r="T28" i="28"/>
  <c r="BE10" i="32" s="1"/>
  <c r="S28" i="28"/>
  <c r="BB10" i="32" s="1"/>
  <c r="R28" i="28"/>
  <c r="AY10" i="32" s="1"/>
  <c r="Q28" i="28"/>
  <c r="AV10" i="32" s="1"/>
  <c r="P28" i="28"/>
  <c r="AS10" i="32" s="1"/>
  <c r="O28" i="28"/>
  <c r="AP10" i="32" s="1"/>
  <c r="N28" i="28"/>
  <c r="AM10" i="32" s="1"/>
  <c r="M28" i="28"/>
  <c r="AJ10" i="32" s="1"/>
  <c r="L28" i="28"/>
  <c r="AG10" i="32" s="1"/>
  <c r="K28" i="28"/>
  <c r="AD10" i="32" s="1"/>
  <c r="J28" i="28"/>
  <c r="AA10" i="32" s="1"/>
  <c r="I28" i="28"/>
  <c r="X10" i="32" s="1"/>
  <c r="H28" i="28"/>
  <c r="U10" i="32" s="1"/>
  <c r="G28" i="28"/>
  <c r="R10" i="32" s="1"/>
  <c r="F28" i="28"/>
  <c r="O10" i="32" s="1"/>
  <c r="E28" i="28"/>
  <c r="L10" i="32" s="1"/>
  <c r="D28" i="28"/>
  <c r="I10" i="32" s="1"/>
  <c r="C28" i="28"/>
  <c r="F10" i="32" s="1"/>
  <c r="AB27" i="28"/>
  <c r="CB10" i="32" s="1"/>
  <c r="AA27" i="28"/>
  <c r="BY10" i="32" s="1"/>
  <c r="Z27" i="28"/>
  <c r="BV10" i="32" s="1"/>
  <c r="Y27" i="28"/>
  <c r="BS10" i="32" s="1"/>
  <c r="X27" i="28"/>
  <c r="BP10" i="32" s="1"/>
  <c r="W27" i="28"/>
  <c r="BM10" i="32" s="1"/>
  <c r="V27" i="28"/>
  <c r="BJ10" i="32" s="1"/>
  <c r="U27" i="28"/>
  <c r="BG10" i="32" s="1"/>
  <c r="T27" i="28"/>
  <c r="BD10" i="32" s="1"/>
  <c r="S27" i="28"/>
  <c r="BA10" i="32" s="1"/>
  <c r="R27" i="28"/>
  <c r="AX10" i="32" s="1"/>
  <c r="Q27" i="28"/>
  <c r="AU10" i="32" s="1"/>
  <c r="P27" i="28"/>
  <c r="AR10" i="32" s="1"/>
  <c r="O27" i="28"/>
  <c r="AO10" i="32" s="1"/>
  <c r="N27" i="28"/>
  <c r="AL10" i="32" s="1"/>
  <c r="M27" i="28"/>
  <c r="AI10" i="32" s="1"/>
  <c r="L27" i="28"/>
  <c r="AF10" i="32" s="1"/>
  <c r="K27" i="28"/>
  <c r="AC10" i="32" s="1"/>
  <c r="J27" i="28"/>
  <c r="Z10" i="32" s="1"/>
  <c r="I27" i="28"/>
  <c r="W10" i="32" s="1"/>
  <c r="H27" i="28"/>
  <c r="T10" i="32" s="1"/>
  <c r="G27" i="28"/>
  <c r="Q10" i="32" s="1"/>
  <c r="F27" i="28"/>
  <c r="N10" i="32" s="1"/>
  <c r="E27" i="28"/>
  <c r="K10" i="32" s="1"/>
  <c r="D27" i="28"/>
  <c r="H10" i="32" s="1"/>
  <c r="C27" i="28"/>
  <c r="E10" i="32" s="1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AB29" i="27"/>
  <c r="CD11" i="32" s="1"/>
  <c r="AA29" i="27"/>
  <c r="CA11" i="32" s="1"/>
  <c r="Z29" i="27"/>
  <c r="BX11" i="32" s="1"/>
  <c r="Y29" i="27"/>
  <c r="BU11" i="32" s="1"/>
  <c r="X29" i="27"/>
  <c r="BR11" i="32" s="1"/>
  <c r="W29" i="27"/>
  <c r="BO11" i="32" s="1"/>
  <c r="V29" i="27"/>
  <c r="BL11" i="32" s="1"/>
  <c r="U29" i="27"/>
  <c r="BI11" i="32" s="1"/>
  <c r="T29" i="27"/>
  <c r="BF11" i="32" s="1"/>
  <c r="S29" i="27"/>
  <c r="BC11" i="32" s="1"/>
  <c r="R29" i="27"/>
  <c r="AZ11" i="32" s="1"/>
  <c r="Q29" i="27"/>
  <c r="AW11" i="32" s="1"/>
  <c r="P29" i="27"/>
  <c r="AT11" i="32" s="1"/>
  <c r="O29" i="27"/>
  <c r="AQ11" i="32" s="1"/>
  <c r="N29" i="27"/>
  <c r="AN11" i="32" s="1"/>
  <c r="M29" i="27"/>
  <c r="AK11" i="32" s="1"/>
  <c r="L29" i="27"/>
  <c r="AH11" i="32" s="1"/>
  <c r="K29" i="27"/>
  <c r="AE11" i="32" s="1"/>
  <c r="J29" i="27"/>
  <c r="AB11" i="32" s="1"/>
  <c r="I29" i="27"/>
  <c r="Y11" i="32" s="1"/>
  <c r="H29" i="27"/>
  <c r="V11" i="32" s="1"/>
  <c r="G29" i="27"/>
  <c r="S11" i="32" s="1"/>
  <c r="F29" i="27"/>
  <c r="P11" i="32" s="1"/>
  <c r="E29" i="27"/>
  <c r="M11" i="32" s="1"/>
  <c r="D29" i="27"/>
  <c r="J11" i="32" s="1"/>
  <c r="C29" i="27"/>
  <c r="G11" i="32" s="1"/>
  <c r="AB28" i="27"/>
  <c r="CC11" i="32" s="1"/>
  <c r="AA28" i="27"/>
  <c r="BZ11" i="32" s="1"/>
  <c r="Z28" i="27"/>
  <c r="BW11" i="32" s="1"/>
  <c r="Y28" i="27"/>
  <c r="BT11" i="32" s="1"/>
  <c r="X28" i="27"/>
  <c r="BQ11" i="32" s="1"/>
  <c r="W28" i="27"/>
  <c r="BN11" i="32" s="1"/>
  <c r="V28" i="27"/>
  <c r="BK11" i="32" s="1"/>
  <c r="U28" i="27"/>
  <c r="BH11" i="32" s="1"/>
  <c r="T28" i="27"/>
  <c r="BE11" i="32" s="1"/>
  <c r="S28" i="27"/>
  <c r="BB11" i="32" s="1"/>
  <c r="R28" i="27"/>
  <c r="AY11" i="32" s="1"/>
  <c r="Q28" i="27"/>
  <c r="AV11" i="32" s="1"/>
  <c r="P28" i="27"/>
  <c r="AS11" i="32" s="1"/>
  <c r="O28" i="27"/>
  <c r="AP11" i="32" s="1"/>
  <c r="N28" i="27"/>
  <c r="AM11" i="32" s="1"/>
  <c r="M28" i="27"/>
  <c r="AJ11" i="32" s="1"/>
  <c r="L28" i="27"/>
  <c r="AG11" i="32" s="1"/>
  <c r="K28" i="27"/>
  <c r="AD11" i="32" s="1"/>
  <c r="J28" i="27"/>
  <c r="AA11" i="32" s="1"/>
  <c r="I28" i="27"/>
  <c r="X11" i="32" s="1"/>
  <c r="H28" i="27"/>
  <c r="U11" i="32" s="1"/>
  <c r="G28" i="27"/>
  <c r="R11" i="32" s="1"/>
  <c r="F28" i="27"/>
  <c r="O11" i="32" s="1"/>
  <c r="E28" i="27"/>
  <c r="L11" i="32" s="1"/>
  <c r="D28" i="27"/>
  <c r="I11" i="32" s="1"/>
  <c r="C28" i="27"/>
  <c r="F11" i="32" s="1"/>
  <c r="AB27" i="27"/>
  <c r="CB11" i="32" s="1"/>
  <c r="AA27" i="27"/>
  <c r="BY11" i="32" s="1"/>
  <c r="Z27" i="27"/>
  <c r="BV11" i="32" s="1"/>
  <c r="Y27" i="27"/>
  <c r="BS11" i="32" s="1"/>
  <c r="X27" i="27"/>
  <c r="BP11" i="32" s="1"/>
  <c r="W27" i="27"/>
  <c r="BM11" i="32" s="1"/>
  <c r="V27" i="27"/>
  <c r="BJ11" i="32" s="1"/>
  <c r="U27" i="27"/>
  <c r="BG11" i="32" s="1"/>
  <c r="T27" i="27"/>
  <c r="BD11" i="32" s="1"/>
  <c r="S27" i="27"/>
  <c r="BA11" i="32" s="1"/>
  <c r="R27" i="27"/>
  <c r="AX11" i="32" s="1"/>
  <c r="Q27" i="27"/>
  <c r="AU11" i="32" s="1"/>
  <c r="P27" i="27"/>
  <c r="AR11" i="32" s="1"/>
  <c r="O27" i="27"/>
  <c r="AO11" i="32" s="1"/>
  <c r="N27" i="27"/>
  <c r="AL11" i="32" s="1"/>
  <c r="M27" i="27"/>
  <c r="AI11" i="32" s="1"/>
  <c r="L27" i="27"/>
  <c r="AF11" i="32" s="1"/>
  <c r="K27" i="27"/>
  <c r="AC11" i="32" s="1"/>
  <c r="J27" i="27"/>
  <c r="Z11" i="32" s="1"/>
  <c r="I27" i="27"/>
  <c r="W11" i="32" s="1"/>
  <c r="H27" i="27"/>
  <c r="T11" i="32" s="1"/>
  <c r="G27" i="27"/>
  <c r="Q11" i="32" s="1"/>
  <c r="F27" i="27"/>
  <c r="N11" i="32" s="1"/>
  <c r="E27" i="27"/>
  <c r="K11" i="32" s="1"/>
  <c r="D27" i="27"/>
  <c r="H11" i="32" s="1"/>
  <c r="C27" i="27"/>
  <c r="E11" i="32" s="1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AB29" i="26"/>
  <c r="CD12" i="32" s="1"/>
  <c r="AA29" i="26"/>
  <c r="CA12" i="32" s="1"/>
  <c r="Z29" i="26"/>
  <c r="BX12" i="32" s="1"/>
  <c r="Y29" i="26"/>
  <c r="BU12" i="32" s="1"/>
  <c r="X29" i="26"/>
  <c r="BR12" i="32" s="1"/>
  <c r="W29" i="26"/>
  <c r="BO12" i="32" s="1"/>
  <c r="V29" i="26"/>
  <c r="BL12" i="32" s="1"/>
  <c r="U29" i="26"/>
  <c r="BI12" i="32" s="1"/>
  <c r="T29" i="26"/>
  <c r="BF12" i="32" s="1"/>
  <c r="S29" i="26"/>
  <c r="BC12" i="32" s="1"/>
  <c r="R29" i="26"/>
  <c r="AZ12" i="32" s="1"/>
  <c r="Q29" i="26"/>
  <c r="AW12" i="32" s="1"/>
  <c r="P29" i="26"/>
  <c r="AT12" i="32" s="1"/>
  <c r="O29" i="26"/>
  <c r="AQ12" i="32" s="1"/>
  <c r="N29" i="26"/>
  <c r="AN12" i="32" s="1"/>
  <c r="M29" i="26"/>
  <c r="AK12" i="32" s="1"/>
  <c r="L29" i="26"/>
  <c r="AH12" i="32" s="1"/>
  <c r="K29" i="26"/>
  <c r="AE12" i="32" s="1"/>
  <c r="J29" i="26"/>
  <c r="AB12" i="32" s="1"/>
  <c r="I29" i="26"/>
  <c r="Y12" i="32" s="1"/>
  <c r="H29" i="26"/>
  <c r="V12" i="32" s="1"/>
  <c r="G29" i="26"/>
  <c r="S12" i="32" s="1"/>
  <c r="F29" i="26"/>
  <c r="P12" i="32" s="1"/>
  <c r="E29" i="26"/>
  <c r="M12" i="32" s="1"/>
  <c r="D29" i="26"/>
  <c r="J12" i="32" s="1"/>
  <c r="C29" i="26"/>
  <c r="G12" i="32" s="1"/>
  <c r="AB28" i="26"/>
  <c r="CC12" i="32" s="1"/>
  <c r="AA28" i="26"/>
  <c r="BZ12" i="32" s="1"/>
  <c r="Z28" i="26"/>
  <c r="BW12" i="32" s="1"/>
  <c r="Y28" i="26"/>
  <c r="BT12" i="32" s="1"/>
  <c r="X28" i="26"/>
  <c r="BQ12" i="32" s="1"/>
  <c r="W28" i="26"/>
  <c r="BN12" i="32" s="1"/>
  <c r="V28" i="26"/>
  <c r="BK12" i="32" s="1"/>
  <c r="U28" i="26"/>
  <c r="BH12" i="32" s="1"/>
  <c r="T28" i="26"/>
  <c r="BE12" i="32" s="1"/>
  <c r="S28" i="26"/>
  <c r="BB12" i="32" s="1"/>
  <c r="R28" i="26"/>
  <c r="AY12" i="32" s="1"/>
  <c r="Q28" i="26"/>
  <c r="AV12" i="32" s="1"/>
  <c r="P28" i="26"/>
  <c r="AS12" i="32" s="1"/>
  <c r="O28" i="26"/>
  <c r="AP12" i="32" s="1"/>
  <c r="N28" i="26"/>
  <c r="AM12" i="32" s="1"/>
  <c r="M28" i="26"/>
  <c r="AJ12" i="32" s="1"/>
  <c r="L28" i="26"/>
  <c r="AG12" i="32" s="1"/>
  <c r="K28" i="26"/>
  <c r="AD12" i="32" s="1"/>
  <c r="J28" i="26"/>
  <c r="AA12" i="32" s="1"/>
  <c r="I28" i="26"/>
  <c r="X12" i="32" s="1"/>
  <c r="H28" i="26"/>
  <c r="U12" i="32" s="1"/>
  <c r="G28" i="26"/>
  <c r="R12" i="32" s="1"/>
  <c r="F28" i="26"/>
  <c r="O12" i="32" s="1"/>
  <c r="E28" i="26"/>
  <c r="L12" i="32" s="1"/>
  <c r="D28" i="26"/>
  <c r="I12" i="32" s="1"/>
  <c r="C28" i="26"/>
  <c r="F12" i="32" s="1"/>
  <c r="AB27" i="26"/>
  <c r="CB12" i="32" s="1"/>
  <c r="AA27" i="26"/>
  <c r="BY12" i="32" s="1"/>
  <c r="Z27" i="26"/>
  <c r="BV12" i="32" s="1"/>
  <c r="Y27" i="26"/>
  <c r="BS12" i="32" s="1"/>
  <c r="X27" i="26"/>
  <c r="BP12" i="32" s="1"/>
  <c r="W27" i="26"/>
  <c r="BM12" i="32" s="1"/>
  <c r="V27" i="26"/>
  <c r="BJ12" i="32" s="1"/>
  <c r="U27" i="26"/>
  <c r="BG12" i="32" s="1"/>
  <c r="T27" i="26"/>
  <c r="BD12" i="32" s="1"/>
  <c r="S27" i="26"/>
  <c r="BA12" i="32" s="1"/>
  <c r="R27" i="26"/>
  <c r="AX12" i="32" s="1"/>
  <c r="Q27" i="26"/>
  <c r="AU12" i="32" s="1"/>
  <c r="P27" i="26"/>
  <c r="AR12" i="32" s="1"/>
  <c r="O27" i="26"/>
  <c r="AO12" i="32" s="1"/>
  <c r="N27" i="26"/>
  <c r="AL12" i="32" s="1"/>
  <c r="M27" i="26"/>
  <c r="AI12" i="32" s="1"/>
  <c r="L27" i="26"/>
  <c r="AF12" i="32" s="1"/>
  <c r="K27" i="26"/>
  <c r="AC12" i="32" s="1"/>
  <c r="J27" i="26"/>
  <c r="Z12" i="32" s="1"/>
  <c r="I27" i="26"/>
  <c r="W12" i="32" s="1"/>
  <c r="H27" i="26"/>
  <c r="T12" i="32" s="1"/>
  <c r="G27" i="26"/>
  <c r="Q12" i="32" s="1"/>
  <c r="F27" i="26"/>
  <c r="N12" i="32" s="1"/>
  <c r="E27" i="26"/>
  <c r="K12" i="32" s="1"/>
  <c r="D27" i="26"/>
  <c r="H12" i="32" s="1"/>
  <c r="C27" i="26"/>
  <c r="E12" i="32" s="1"/>
  <c r="B26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AB29" i="25"/>
  <c r="CD13" i="32" s="1"/>
  <c r="AA29" i="25"/>
  <c r="CA13" i="32" s="1"/>
  <c r="Z29" i="25"/>
  <c r="BX13" i="32" s="1"/>
  <c r="Y29" i="25"/>
  <c r="BU13" i="32" s="1"/>
  <c r="X29" i="25"/>
  <c r="BR13" i="32" s="1"/>
  <c r="W29" i="25"/>
  <c r="BO13" i="32" s="1"/>
  <c r="V29" i="25"/>
  <c r="BL13" i="32" s="1"/>
  <c r="U29" i="25"/>
  <c r="BI13" i="32" s="1"/>
  <c r="T29" i="25"/>
  <c r="BF13" i="32" s="1"/>
  <c r="S29" i="25"/>
  <c r="BC13" i="32" s="1"/>
  <c r="R29" i="25"/>
  <c r="AZ13" i="32" s="1"/>
  <c r="Q29" i="25"/>
  <c r="AW13" i="32" s="1"/>
  <c r="P29" i="25"/>
  <c r="AT13" i="32" s="1"/>
  <c r="O29" i="25"/>
  <c r="AQ13" i="32" s="1"/>
  <c r="N29" i="25"/>
  <c r="AN13" i="32" s="1"/>
  <c r="M29" i="25"/>
  <c r="AK13" i="32" s="1"/>
  <c r="L29" i="25"/>
  <c r="AH13" i="32" s="1"/>
  <c r="K29" i="25"/>
  <c r="AE13" i="32" s="1"/>
  <c r="J29" i="25"/>
  <c r="AB13" i="32" s="1"/>
  <c r="I29" i="25"/>
  <c r="Y13" i="32" s="1"/>
  <c r="H29" i="25"/>
  <c r="V13" i="32" s="1"/>
  <c r="G29" i="25"/>
  <c r="S13" i="32" s="1"/>
  <c r="F29" i="25"/>
  <c r="P13" i="32" s="1"/>
  <c r="E29" i="25"/>
  <c r="M13" i="32" s="1"/>
  <c r="D29" i="25"/>
  <c r="J13" i="32" s="1"/>
  <c r="C29" i="25"/>
  <c r="G13" i="32" s="1"/>
  <c r="AB28" i="25"/>
  <c r="CC13" i="32" s="1"/>
  <c r="AA28" i="25"/>
  <c r="BZ13" i="32" s="1"/>
  <c r="Z28" i="25"/>
  <c r="BW13" i="32" s="1"/>
  <c r="Y28" i="25"/>
  <c r="BT13" i="32" s="1"/>
  <c r="X28" i="25"/>
  <c r="BQ13" i="32" s="1"/>
  <c r="W28" i="25"/>
  <c r="BN13" i="32" s="1"/>
  <c r="V28" i="25"/>
  <c r="BK13" i="32" s="1"/>
  <c r="U28" i="25"/>
  <c r="BH13" i="32" s="1"/>
  <c r="T28" i="25"/>
  <c r="BE13" i="32" s="1"/>
  <c r="S28" i="25"/>
  <c r="BB13" i="32" s="1"/>
  <c r="R28" i="25"/>
  <c r="AY13" i="32" s="1"/>
  <c r="Q28" i="25"/>
  <c r="AV13" i="32" s="1"/>
  <c r="P28" i="25"/>
  <c r="AS13" i="32" s="1"/>
  <c r="O28" i="25"/>
  <c r="AP13" i="32" s="1"/>
  <c r="N28" i="25"/>
  <c r="AM13" i="32" s="1"/>
  <c r="M28" i="25"/>
  <c r="AJ13" i="32" s="1"/>
  <c r="L28" i="25"/>
  <c r="AG13" i="32" s="1"/>
  <c r="K28" i="25"/>
  <c r="AD13" i="32" s="1"/>
  <c r="J28" i="25"/>
  <c r="AA13" i="32" s="1"/>
  <c r="I28" i="25"/>
  <c r="X13" i="32" s="1"/>
  <c r="H28" i="25"/>
  <c r="U13" i="32" s="1"/>
  <c r="G28" i="25"/>
  <c r="R13" i="32" s="1"/>
  <c r="F28" i="25"/>
  <c r="O13" i="32" s="1"/>
  <c r="E28" i="25"/>
  <c r="L13" i="32" s="1"/>
  <c r="D28" i="25"/>
  <c r="I13" i="32" s="1"/>
  <c r="C28" i="25"/>
  <c r="F13" i="32" s="1"/>
  <c r="AB27" i="25"/>
  <c r="CB13" i="32" s="1"/>
  <c r="AA27" i="25"/>
  <c r="BY13" i="32" s="1"/>
  <c r="Z27" i="25"/>
  <c r="BV13" i="32" s="1"/>
  <c r="Y27" i="25"/>
  <c r="BS13" i="32" s="1"/>
  <c r="X27" i="25"/>
  <c r="BP13" i="32" s="1"/>
  <c r="W27" i="25"/>
  <c r="BM13" i="32" s="1"/>
  <c r="V27" i="25"/>
  <c r="BJ13" i="32" s="1"/>
  <c r="U27" i="25"/>
  <c r="BG13" i="32" s="1"/>
  <c r="T27" i="25"/>
  <c r="BD13" i="32" s="1"/>
  <c r="S27" i="25"/>
  <c r="BA13" i="32" s="1"/>
  <c r="R27" i="25"/>
  <c r="AX13" i="32" s="1"/>
  <c r="Q27" i="25"/>
  <c r="AU13" i="32" s="1"/>
  <c r="P27" i="25"/>
  <c r="AR13" i="32" s="1"/>
  <c r="O27" i="25"/>
  <c r="AO13" i="32" s="1"/>
  <c r="N27" i="25"/>
  <c r="AL13" i="32" s="1"/>
  <c r="M27" i="25"/>
  <c r="AI13" i="32" s="1"/>
  <c r="L27" i="25"/>
  <c r="AF13" i="32" s="1"/>
  <c r="K27" i="25"/>
  <c r="AC13" i="32" s="1"/>
  <c r="J27" i="25"/>
  <c r="Z13" i="32" s="1"/>
  <c r="I27" i="25"/>
  <c r="W13" i="32" s="1"/>
  <c r="H27" i="25"/>
  <c r="T13" i="32" s="1"/>
  <c r="G27" i="25"/>
  <c r="Q13" i="32" s="1"/>
  <c r="F27" i="25"/>
  <c r="N13" i="32" s="1"/>
  <c r="E27" i="25"/>
  <c r="K13" i="32" s="1"/>
  <c r="D27" i="25"/>
  <c r="H13" i="32" s="1"/>
  <c r="C27" i="25"/>
  <c r="E13" i="32" s="1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B29" i="24"/>
  <c r="CD14" i="32" s="1"/>
  <c r="AA29" i="24"/>
  <c r="CA14" i="32" s="1"/>
  <c r="Z29" i="24"/>
  <c r="BX14" i="32" s="1"/>
  <c r="Y29" i="24"/>
  <c r="BU14" i="32" s="1"/>
  <c r="X29" i="24"/>
  <c r="BR14" i="32" s="1"/>
  <c r="W29" i="24"/>
  <c r="BO14" i="32" s="1"/>
  <c r="V29" i="24"/>
  <c r="BL14" i="32" s="1"/>
  <c r="U29" i="24"/>
  <c r="BI14" i="32" s="1"/>
  <c r="T29" i="24"/>
  <c r="BF14" i="32" s="1"/>
  <c r="S29" i="24"/>
  <c r="BC14" i="32" s="1"/>
  <c r="R29" i="24"/>
  <c r="AZ14" i="32" s="1"/>
  <c r="Q29" i="24"/>
  <c r="AW14" i="32" s="1"/>
  <c r="P29" i="24"/>
  <c r="AT14" i="32" s="1"/>
  <c r="O29" i="24"/>
  <c r="AQ14" i="32" s="1"/>
  <c r="N29" i="24"/>
  <c r="AN14" i="32" s="1"/>
  <c r="M29" i="24"/>
  <c r="AK14" i="32" s="1"/>
  <c r="L29" i="24"/>
  <c r="AH14" i="32" s="1"/>
  <c r="K29" i="24"/>
  <c r="AE14" i="32" s="1"/>
  <c r="J29" i="24"/>
  <c r="AB14" i="32" s="1"/>
  <c r="I29" i="24"/>
  <c r="Y14" i="32" s="1"/>
  <c r="H29" i="24"/>
  <c r="V14" i="32" s="1"/>
  <c r="G29" i="24"/>
  <c r="S14" i="32" s="1"/>
  <c r="F29" i="24"/>
  <c r="P14" i="32" s="1"/>
  <c r="E29" i="24"/>
  <c r="M14" i="32" s="1"/>
  <c r="D29" i="24"/>
  <c r="J14" i="32" s="1"/>
  <c r="C29" i="24"/>
  <c r="G14" i="32" s="1"/>
  <c r="AB28" i="24"/>
  <c r="CC14" i="32" s="1"/>
  <c r="AA28" i="24"/>
  <c r="BZ14" i="32" s="1"/>
  <c r="Z28" i="24"/>
  <c r="BW14" i="32" s="1"/>
  <c r="Y28" i="24"/>
  <c r="BT14" i="32" s="1"/>
  <c r="X28" i="24"/>
  <c r="BQ14" i="32" s="1"/>
  <c r="W28" i="24"/>
  <c r="BN14" i="32" s="1"/>
  <c r="V28" i="24"/>
  <c r="BK14" i="32" s="1"/>
  <c r="U28" i="24"/>
  <c r="BH14" i="32" s="1"/>
  <c r="T28" i="24"/>
  <c r="BE14" i="32" s="1"/>
  <c r="S28" i="24"/>
  <c r="BB14" i="32" s="1"/>
  <c r="R28" i="24"/>
  <c r="AY14" i="32" s="1"/>
  <c r="Q28" i="24"/>
  <c r="AV14" i="32" s="1"/>
  <c r="P28" i="24"/>
  <c r="AS14" i="32" s="1"/>
  <c r="O28" i="24"/>
  <c r="AP14" i="32" s="1"/>
  <c r="N28" i="24"/>
  <c r="AM14" i="32" s="1"/>
  <c r="M28" i="24"/>
  <c r="AJ14" i="32" s="1"/>
  <c r="L28" i="24"/>
  <c r="AG14" i="32" s="1"/>
  <c r="K28" i="24"/>
  <c r="AD14" i="32" s="1"/>
  <c r="J28" i="24"/>
  <c r="AA14" i="32" s="1"/>
  <c r="I28" i="24"/>
  <c r="X14" i="32" s="1"/>
  <c r="H28" i="24"/>
  <c r="U14" i="32" s="1"/>
  <c r="G28" i="24"/>
  <c r="R14" i="32" s="1"/>
  <c r="F28" i="24"/>
  <c r="O14" i="32" s="1"/>
  <c r="E28" i="24"/>
  <c r="L14" i="32" s="1"/>
  <c r="D28" i="24"/>
  <c r="I14" i="32" s="1"/>
  <c r="C28" i="24"/>
  <c r="F14" i="32" s="1"/>
  <c r="AB27" i="24"/>
  <c r="CB14" i="32" s="1"/>
  <c r="AA27" i="24"/>
  <c r="BY14" i="32" s="1"/>
  <c r="Z27" i="24"/>
  <c r="BV14" i="32" s="1"/>
  <c r="Y27" i="24"/>
  <c r="BS14" i="32" s="1"/>
  <c r="X27" i="24"/>
  <c r="BP14" i="32" s="1"/>
  <c r="W27" i="24"/>
  <c r="BM14" i="32" s="1"/>
  <c r="V27" i="24"/>
  <c r="BJ14" i="32" s="1"/>
  <c r="U27" i="24"/>
  <c r="BG14" i="32" s="1"/>
  <c r="T27" i="24"/>
  <c r="BD14" i="32" s="1"/>
  <c r="S27" i="24"/>
  <c r="BA14" i="32" s="1"/>
  <c r="R27" i="24"/>
  <c r="AX14" i="32" s="1"/>
  <c r="Q27" i="24"/>
  <c r="AU14" i="32" s="1"/>
  <c r="P27" i="24"/>
  <c r="AR14" i="32" s="1"/>
  <c r="O27" i="24"/>
  <c r="AO14" i="32" s="1"/>
  <c r="N27" i="24"/>
  <c r="AL14" i="32" s="1"/>
  <c r="M27" i="24"/>
  <c r="AI14" i="32" s="1"/>
  <c r="L27" i="24"/>
  <c r="AF14" i="32" s="1"/>
  <c r="K27" i="24"/>
  <c r="AC14" i="32" s="1"/>
  <c r="J27" i="24"/>
  <c r="Z14" i="32" s="1"/>
  <c r="I27" i="24"/>
  <c r="W14" i="32" s="1"/>
  <c r="H27" i="24"/>
  <c r="T14" i="32" s="1"/>
  <c r="G27" i="24"/>
  <c r="Q14" i="32" s="1"/>
  <c r="F27" i="24"/>
  <c r="N14" i="32" s="1"/>
  <c r="E27" i="24"/>
  <c r="K14" i="32" s="1"/>
  <c r="D27" i="24"/>
  <c r="H14" i="32" s="1"/>
  <c r="C27" i="24"/>
  <c r="E14" i="32" s="1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AB29" i="23"/>
  <c r="CD15" i="32" s="1"/>
  <c r="AA29" i="23"/>
  <c r="CA15" i="32" s="1"/>
  <c r="Z29" i="23"/>
  <c r="BX15" i="32" s="1"/>
  <c r="Y29" i="23"/>
  <c r="BU15" i="32" s="1"/>
  <c r="X29" i="23"/>
  <c r="BR15" i="32" s="1"/>
  <c r="W29" i="23"/>
  <c r="BO15" i="32" s="1"/>
  <c r="V29" i="23"/>
  <c r="BL15" i="32" s="1"/>
  <c r="U29" i="23"/>
  <c r="BI15" i="32" s="1"/>
  <c r="T29" i="23"/>
  <c r="BF15" i="32" s="1"/>
  <c r="S29" i="23"/>
  <c r="BC15" i="32" s="1"/>
  <c r="R29" i="23"/>
  <c r="AZ15" i="32" s="1"/>
  <c r="Q29" i="23"/>
  <c r="AW15" i="32" s="1"/>
  <c r="P29" i="23"/>
  <c r="AT15" i="32" s="1"/>
  <c r="O29" i="23"/>
  <c r="AQ15" i="32" s="1"/>
  <c r="N29" i="23"/>
  <c r="AN15" i="32" s="1"/>
  <c r="M29" i="23"/>
  <c r="AK15" i="32" s="1"/>
  <c r="L29" i="23"/>
  <c r="AH15" i="32" s="1"/>
  <c r="K29" i="23"/>
  <c r="AE15" i="32" s="1"/>
  <c r="J29" i="23"/>
  <c r="AB15" i="32" s="1"/>
  <c r="I29" i="23"/>
  <c r="Y15" i="32" s="1"/>
  <c r="H29" i="23"/>
  <c r="V15" i="32" s="1"/>
  <c r="G29" i="23"/>
  <c r="S15" i="32" s="1"/>
  <c r="F29" i="23"/>
  <c r="P15" i="32" s="1"/>
  <c r="E29" i="23"/>
  <c r="M15" i="32" s="1"/>
  <c r="D29" i="23"/>
  <c r="J15" i="32" s="1"/>
  <c r="C29" i="23"/>
  <c r="G15" i="32" s="1"/>
  <c r="AB28" i="23"/>
  <c r="CC15" i="32" s="1"/>
  <c r="AA28" i="23"/>
  <c r="BZ15" i="32" s="1"/>
  <c r="Z28" i="23"/>
  <c r="BW15" i="32" s="1"/>
  <c r="Y28" i="23"/>
  <c r="BT15" i="32" s="1"/>
  <c r="X28" i="23"/>
  <c r="BQ15" i="32" s="1"/>
  <c r="W28" i="23"/>
  <c r="V28" i="23"/>
  <c r="BK15" i="32" s="1"/>
  <c r="U28" i="23"/>
  <c r="BH15" i="32" s="1"/>
  <c r="T28" i="23"/>
  <c r="BE15" i="32" s="1"/>
  <c r="S28" i="23"/>
  <c r="BB15" i="32" s="1"/>
  <c r="R28" i="23"/>
  <c r="AY15" i="32" s="1"/>
  <c r="Q28" i="23"/>
  <c r="AV15" i="32" s="1"/>
  <c r="P28" i="23"/>
  <c r="AS15" i="32" s="1"/>
  <c r="O28" i="23"/>
  <c r="AP15" i="32" s="1"/>
  <c r="N28" i="23"/>
  <c r="AM15" i="32" s="1"/>
  <c r="M28" i="23"/>
  <c r="AJ15" i="32" s="1"/>
  <c r="L28" i="23"/>
  <c r="AG15" i="32" s="1"/>
  <c r="K28" i="23"/>
  <c r="AD15" i="32" s="1"/>
  <c r="J28" i="23"/>
  <c r="AA15" i="32" s="1"/>
  <c r="I28" i="23"/>
  <c r="X15" i="32" s="1"/>
  <c r="H28" i="23"/>
  <c r="U15" i="32" s="1"/>
  <c r="G28" i="23"/>
  <c r="R15" i="32" s="1"/>
  <c r="F28" i="23"/>
  <c r="O15" i="32" s="1"/>
  <c r="E28" i="23"/>
  <c r="L15" i="32" s="1"/>
  <c r="D28" i="23"/>
  <c r="I15" i="32" s="1"/>
  <c r="C28" i="23"/>
  <c r="F15" i="32" s="1"/>
  <c r="AB27" i="23"/>
  <c r="CB15" i="32" s="1"/>
  <c r="AA27" i="23"/>
  <c r="BY15" i="32" s="1"/>
  <c r="Z27" i="23"/>
  <c r="BV15" i="32" s="1"/>
  <c r="Y27" i="23"/>
  <c r="BS15" i="32" s="1"/>
  <c r="X27" i="23"/>
  <c r="BP15" i="32" s="1"/>
  <c r="W27" i="23"/>
  <c r="BM15" i="32" s="1"/>
  <c r="V27" i="23"/>
  <c r="BJ15" i="32" s="1"/>
  <c r="U27" i="23"/>
  <c r="BG15" i="32" s="1"/>
  <c r="T27" i="23"/>
  <c r="BD15" i="32" s="1"/>
  <c r="S27" i="23"/>
  <c r="BA15" i="32" s="1"/>
  <c r="R27" i="23"/>
  <c r="AX15" i="32" s="1"/>
  <c r="Q27" i="23"/>
  <c r="AU15" i="32" s="1"/>
  <c r="P27" i="23"/>
  <c r="AR15" i="32" s="1"/>
  <c r="O27" i="23"/>
  <c r="AO15" i="32" s="1"/>
  <c r="N27" i="23"/>
  <c r="AL15" i="32" s="1"/>
  <c r="M27" i="23"/>
  <c r="AI15" i="32" s="1"/>
  <c r="L27" i="23"/>
  <c r="AF15" i="32" s="1"/>
  <c r="K27" i="23"/>
  <c r="AC15" i="32" s="1"/>
  <c r="J27" i="23"/>
  <c r="Z15" i="32" s="1"/>
  <c r="I27" i="23"/>
  <c r="W15" i="32" s="1"/>
  <c r="H27" i="23"/>
  <c r="T15" i="32" s="1"/>
  <c r="G27" i="23"/>
  <c r="Q15" i="32" s="1"/>
  <c r="F27" i="23"/>
  <c r="N15" i="32" s="1"/>
  <c r="E27" i="23"/>
  <c r="K15" i="32" s="1"/>
  <c r="D27" i="23"/>
  <c r="H15" i="32" s="1"/>
  <c r="C27" i="23"/>
  <c r="E15" i="32" s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AB29" i="22"/>
  <c r="CD16" i="32" s="1"/>
  <c r="AA29" i="22"/>
  <c r="CA16" i="32" s="1"/>
  <c r="Z29" i="22"/>
  <c r="BX16" i="32" s="1"/>
  <c r="Y29" i="22"/>
  <c r="BU16" i="32" s="1"/>
  <c r="X29" i="22"/>
  <c r="BR16" i="32" s="1"/>
  <c r="W29" i="22"/>
  <c r="BO16" i="32" s="1"/>
  <c r="V29" i="22"/>
  <c r="BL16" i="32" s="1"/>
  <c r="U29" i="22"/>
  <c r="BI16" i="32" s="1"/>
  <c r="T29" i="22"/>
  <c r="BF16" i="32" s="1"/>
  <c r="S29" i="22"/>
  <c r="BC16" i="32" s="1"/>
  <c r="R29" i="22"/>
  <c r="AZ16" i="32" s="1"/>
  <c r="Q29" i="22"/>
  <c r="AW16" i="32" s="1"/>
  <c r="P29" i="22"/>
  <c r="AT16" i="32" s="1"/>
  <c r="O29" i="22"/>
  <c r="AQ16" i="32" s="1"/>
  <c r="N29" i="22"/>
  <c r="AN16" i="32" s="1"/>
  <c r="M29" i="22"/>
  <c r="AK16" i="32" s="1"/>
  <c r="L29" i="22"/>
  <c r="AH16" i="32" s="1"/>
  <c r="K29" i="22"/>
  <c r="AE16" i="32" s="1"/>
  <c r="J29" i="22"/>
  <c r="AB16" i="32" s="1"/>
  <c r="I29" i="22"/>
  <c r="Y16" i="32" s="1"/>
  <c r="H29" i="22"/>
  <c r="V16" i="32" s="1"/>
  <c r="G29" i="22"/>
  <c r="S16" i="32" s="1"/>
  <c r="E29" i="22"/>
  <c r="M16" i="32" s="1"/>
  <c r="D29" i="22"/>
  <c r="J16" i="32" s="1"/>
  <c r="C29" i="22"/>
  <c r="G16" i="32" s="1"/>
  <c r="AB28" i="22"/>
  <c r="CC16" i="32" s="1"/>
  <c r="AA28" i="22"/>
  <c r="BZ16" i="32" s="1"/>
  <c r="Z28" i="22"/>
  <c r="BW16" i="32" s="1"/>
  <c r="Y28" i="22"/>
  <c r="BT16" i="32" s="1"/>
  <c r="X28" i="22"/>
  <c r="BQ16" i="32" s="1"/>
  <c r="W28" i="22"/>
  <c r="BN16" i="32" s="1"/>
  <c r="V28" i="22"/>
  <c r="BK16" i="32" s="1"/>
  <c r="U28" i="22"/>
  <c r="BH16" i="32" s="1"/>
  <c r="T28" i="22"/>
  <c r="BE16" i="32" s="1"/>
  <c r="S28" i="22"/>
  <c r="BB16" i="32" s="1"/>
  <c r="R28" i="22"/>
  <c r="AY16" i="32" s="1"/>
  <c r="Q28" i="22"/>
  <c r="AV16" i="32" s="1"/>
  <c r="P28" i="22"/>
  <c r="AS16" i="32" s="1"/>
  <c r="O28" i="22"/>
  <c r="AP16" i="32" s="1"/>
  <c r="N28" i="22"/>
  <c r="AM16" i="32" s="1"/>
  <c r="M28" i="22"/>
  <c r="AJ16" i="32" s="1"/>
  <c r="L28" i="22"/>
  <c r="AG16" i="32" s="1"/>
  <c r="K28" i="22"/>
  <c r="AD16" i="32" s="1"/>
  <c r="J28" i="22"/>
  <c r="AA16" i="32" s="1"/>
  <c r="I28" i="22"/>
  <c r="X16" i="32" s="1"/>
  <c r="H28" i="22"/>
  <c r="U16" i="32" s="1"/>
  <c r="G28" i="22"/>
  <c r="R16" i="32" s="1"/>
  <c r="E28" i="22"/>
  <c r="L16" i="32" s="1"/>
  <c r="D28" i="22"/>
  <c r="I16" i="32" s="1"/>
  <c r="C28" i="22"/>
  <c r="F16" i="32" s="1"/>
  <c r="AB27" i="22"/>
  <c r="CB16" i="32" s="1"/>
  <c r="AA27" i="22"/>
  <c r="BY16" i="32" s="1"/>
  <c r="Z27" i="22"/>
  <c r="BV16" i="32" s="1"/>
  <c r="Y27" i="22"/>
  <c r="BS16" i="32" s="1"/>
  <c r="X27" i="22"/>
  <c r="BP16" i="32" s="1"/>
  <c r="W27" i="22"/>
  <c r="BM16" i="32" s="1"/>
  <c r="V27" i="22"/>
  <c r="BJ16" i="32" s="1"/>
  <c r="U27" i="22"/>
  <c r="BG16" i="32" s="1"/>
  <c r="T27" i="22"/>
  <c r="BD16" i="32" s="1"/>
  <c r="S27" i="22"/>
  <c r="BA16" i="32" s="1"/>
  <c r="R27" i="22"/>
  <c r="AX16" i="32" s="1"/>
  <c r="Q27" i="22"/>
  <c r="AU16" i="32" s="1"/>
  <c r="P27" i="22"/>
  <c r="AR16" i="32" s="1"/>
  <c r="O27" i="22"/>
  <c r="AO16" i="32" s="1"/>
  <c r="N27" i="22"/>
  <c r="AL16" i="32" s="1"/>
  <c r="M27" i="22"/>
  <c r="AI16" i="32" s="1"/>
  <c r="L27" i="22"/>
  <c r="AF16" i="32" s="1"/>
  <c r="K27" i="22"/>
  <c r="AC16" i="32" s="1"/>
  <c r="J27" i="22"/>
  <c r="Z16" i="32" s="1"/>
  <c r="I27" i="22"/>
  <c r="W16" i="32" s="1"/>
  <c r="H27" i="22"/>
  <c r="T16" i="32" s="1"/>
  <c r="G27" i="22"/>
  <c r="Q16" i="32" s="1"/>
  <c r="E27" i="22"/>
  <c r="K16" i="32" s="1"/>
  <c r="D27" i="22"/>
  <c r="H16" i="32" s="1"/>
  <c r="C27" i="22"/>
  <c r="E16" i="32" s="1"/>
  <c r="B26" i="22"/>
  <c r="B25" i="22"/>
  <c r="B24" i="22"/>
  <c r="B23" i="22"/>
  <c r="B22" i="22"/>
  <c r="B21" i="22"/>
  <c r="B20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AB29" i="21"/>
  <c r="CD17" i="32" s="1"/>
  <c r="AA29" i="21"/>
  <c r="CA17" i="32" s="1"/>
  <c r="Z29" i="21"/>
  <c r="BX17" i="32" s="1"/>
  <c r="Y29" i="21"/>
  <c r="BU17" i="32" s="1"/>
  <c r="X29" i="21"/>
  <c r="BR17" i="32" s="1"/>
  <c r="W29" i="21"/>
  <c r="BO17" i="32" s="1"/>
  <c r="V29" i="21"/>
  <c r="BL17" i="32" s="1"/>
  <c r="U29" i="21"/>
  <c r="BI17" i="32" s="1"/>
  <c r="T29" i="21"/>
  <c r="BF17" i="32" s="1"/>
  <c r="S29" i="21"/>
  <c r="BC17" i="32" s="1"/>
  <c r="R29" i="21"/>
  <c r="AZ17" i="32" s="1"/>
  <c r="Q29" i="21"/>
  <c r="AW17" i="32" s="1"/>
  <c r="P29" i="21"/>
  <c r="AT17" i="32" s="1"/>
  <c r="O29" i="21"/>
  <c r="AQ17" i="32" s="1"/>
  <c r="N29" i="21"/>
  <c r="AN17" i="32" s="1"/>
  <c r="M29" i="21"/>
  <c r="AK17" i="32" s="1"/>
  <c r="L29" i="21"/>
  <c r="AH17" i="32" s="1"/>
  <c r="K29" i="21"/>
  <c r="AE17" i="32" s="1"/>
  <c r="J29" i="21"/>
  <c r="AB17" i="32" s="1"/>
  <c r="I29" i="21"/>
  <c r="Y17" i="32" s="1"/>
  <c r="H29" i="21"/>
  <c r="V17" i="32" s="1"/>
  <c r="G29" i="21"/>
  <c r="S17" i="32" s="1"/>
  <c r="F29" i="21"/>
  <c r="P17" i="32" s="1"/>
  <c r="E29" i="21"/>
  <c r="M17" i="32" s="1"/>
  <c r="D29" i="21"/>
  <c r="J17" i="32" s="1"/>
  <c r="C29" i="21"/>
  <c r="G17" i="32" s="1"/>
  <c r="AB28" i="21"/>
  <c r="CC17" i="32" s="1"/>
  <c r="AA28" i="21"/>
  <c r="BZ17" i="32" s="1"/>
  <c r="Z28" i="21"/>
  <c r="BW17" i="32" s="1"/>
  <c r="Y28" i="21"/>
  <c r="BT17" i="32" s="1"/>
  <c r="X28" i="21"/>
  <c r="BQ17" i="32" s="1"/>
  <c r="W28" i="21"/>
  <c r="BN17" i="32" s="1"/>
  <c r="V28" i="21"/>
  <c r="BK17" i="32" s="1"/>
  <c r="U28" i="21"/>
  <c r="BH17" i="32" s="1"/>
  <c r="T28" i="21"/>
  <c r="BE17" i="32" s="1"/>
  <c r="S28" i="21"/>
  <c r="BB17" i="32" s="1"/>
  <c r="R28" i="21"/>
  <c r="AY17" i="32" s="1"/>
  <c r="Q28" i="21"/>
  <c r="AV17" i="32" s="1"/>
  <c r="P28" i="21"/>
  <c r="AS17" i="32" s="1"/>
  <c r="O28" i="21"/>
  <c r="AP17" i="32" s="1"/>
  <c r="N28" i="21"/>
  <c r="AM17" i="32" s="1"/>
  <c r="M28" i="21"/>
  <c r="AJ17" i="32" s="1"/>
  <c r="L28" i="21"/>
  <c r="AG17" i="32" s="1"/>
  <c r="K28" i="21"/>
  <c r="AD17" i="32" s="1"/>
  <c r="J28" i="21"/>
  <c r="AA17" i="32" s="1"/>
  <c r="I28" i="21"/>
  <c r="X17" i="32" s="1"/>
  <c r="H28" i="21"/>
  <c r="U17" i="32" s="1"/>
  <c r="G28" i="21"/>
  <c r="R17" i="32" s="1"/>
  <c r="F28" i="21"/>
  <c r="O17" i="32" s="1"/>
  <c r="E28" i="21"/>
  <c r="L17" i="32" s="1"/>
  <c r="D28" i="21"/>
  <c r="I17" i="32" s="1"/>
  <c r="C28" i="21"/>
  <c r="F17" i="32" s="1"/>
  <c r="AB27" i="21"/>
  <c r="CB17" i="32" s="1"/>
  <c r="AA27" i="21"/>
  <c r="BY17" i="32" s="1"/>
  <c r="Z27" i="21"/>
  <c r="BV17" i="32" s="1"/>
  <c r="Y27" i="21"/>
  <c r="BS17" i="32" s="1"/>
  <c r="X27" i="21"/>
  <c r="BP17" i="32" s="1"/>
  <c r="W27" i="21"/>
  <c r="BM17" i="32" s="1"/>
  <c r="V27" i="21"/>
  <c r="BJ17" i="32" s="1"/>
  <c r="U27" i="21"/>
  <c r="BG17" i="32" s="1"/>
  <c r="T27" i="21"/>
  <c r="BD17" i="32" s="1"/>
  <c r="S27" i="21"/>
  <c r="BA17" i="32" s="1"/>
  <c r="R27" i="21"/>
  <c r="AX17" i="32" s="1"/>
  <c r="Q27" i="21"/>
  <c r="AU17" i="32" s="1"/>
  <c r="P27" i="21"/>
  <c r="AR17" i="32" s="1"/>
  <c r="O27" i="21"/>
  <c r="AO17" i="32" s="1"/>
  <c r="N27" i="21"/>
  <c r="AL17" i="32" s="1"/>
  <c r="M27" i="21"/>
  <c r="AI17" i="32" s="1"/>
  <c r="L27" i="21"/>
  <c r="AF17" i="32" s="1"/>
  <c r="K27" i="21"/>
  <c r="AC17" i="32" s="1"/>
  <c r="J27" i="21"/>
  <c r="Z17" i="32" s="1"/>
  <c r="I27" i="21"/>
  <c r="W17" i="32" s="1"/>
  <c r="H27" i="21"/>
  <c r="T17" i="32" s="1"/>
  <c r="G27" i="21"/>
  <c r="Q17" i="32" s="1"/>
  <c r="F27" i="21"/>
  <c r="N17" i="32" s="1"/>
  <c r="E27" i="21"/>
  <c r="K17" i="32" s="1"/>
  <c r="D27" i="21"/>
  <c r="H17" i="32" s="1"/>
  <c r="C27" i="21"/>
  <c r="E17" i="32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AB29" i="20"/>
  <c r="CD18" i="32" s="1"/>
  <c r="AA29" i="20"/>
  <c r="CA18" i="32" s="1"/>
  <c r="Z29" i="20"/>
  <c r="BX18" i="32" s="1"/>
  <c r="Y29" i="20"/>
  <c r="BU18" i="32" s="1"/>
  <c r="X29" i="20"/>
  <c r="BR18" i="32" s="1"/>
  <c r="W29" i="20"/>
  <c r="BO18" i="32" s="1"/>
  <c r="V29" i="20"/>
  <c r="BL18" i="32" s="1"/>
  <c r="U29" i="20"/>
  <c r="BI18" i="32" s="1"/>
  <c r="T29" i="20"/>
  <c r="BF18" i="32" s="1"/>
  <c r="S29" i="20"/>
  <c r="BC18" i="32" s="1"/>
  <c r="R29" i="20"/>
  <c r="AZ18" i="32" s="1"/>
  <c r="Q29" i="20"/>
  <c r="AW18" i="32" s="1"/>
  <c r="P29" i="20"/>
  <c r="AT18" i="32" s="1"/>
  <c r="O29" i="20"/>
  <c r="AQ18" i="32" s="1"/>
  <c r="N29" i="20"/>
  <c r="AN18" i="32" s="1"/>
  <c r="M29" i="20"/>
  <c r="AK18" i="32" s="1"/>
  <c r="L29" i="20"/>
  <c r="AH18" i="32" s="1"/>
  <c r="K29" i="20"/>
  <c r="AE18" i="32" s="1"/>
  <c r="J29" i="20"/>
  <c r="AB18" i="32" s="1"/>
  <c r="I29" i="20"/>
  <c r="Y18" i="32" s="1"/>
  <c r="H29" i="20"/>
  <c r="V18" i="32" s="1"/>
  <c r="G29" i="20"/>
  <c r="S18" i="32" s="1"/>
  <c r="F29" i="20"/>
  <c r="P18" i="32" s="1"/>
  <c r="E29" i="20"/>
  <c r="M18" i="32" s="1"/>
  <c r="D29" i="20"/>
  <c r="J18" i="32" s="1"/>
  <c r="C29" i="20"/>
  <c r="G18" i="32" s="1"/>
  <c r="AB28" i="20"/>
  <c r="CC18" i="32" s="1"/>
  <c r="AA28" i="20"/>
  <c r="BZ18" i="32" s="1"/>
  <c r="Z28" i="20"/>
  <c r="BW18" i="32" s="1"/>
  <c r="Y28" i="20"/>
  <c r="BT18" i="32" s="1"/>
  <c r="X28" i="20"/>
  <c r="BQ18" i="32" s="1"/>
  <c r="W28" i="20"/>
  <c r="BN18" i="32" s="1"/>
  <c r="V28" i="20"/>
  <c r="BK18" i="32" s="1"/>
  <c r="U28" i="20"/>
  <c r="BH18" i="32" s="1"/>
  <c r="T28" i="20"/>
  <c r="BE18" i="32" s="1"/>
  <c r="S28" i="20"/>
  <c r="BB18" i="32" s="1"/>
  <c r="R28" i="20"/>
  <c r="AY18" i="32" s="1"/>
  <c r="Q28" i="20"/>
  <c r="AV18" i="32" s="1"/>
  <c r="P28" i="20"/>
  <c r="AS18" i="32" s="1"/>
  <c r="O28" i="20"/>
  <c r="AP18" i="32" s="1"/>
  <c r="N28" i="20"/>
  <c r="AM18" i="32" s="1"/>
  <c r="M28" i="20"/>
  <c r="AJ18" i="32" s="1"/>
  <c r="L28" i="20"/>
  <c r="AG18" i="32" s="1"/>
  <c r="K28" i="20"/>
  <c r="AD18" i="32" s="1"/>
  <c r="J28" i="20"/>
  <c r="AA18" i="32" s="1"/>
  <c r="I28" i="20"/>
  <c r="X18" i="32" s="1"/>
  <c r="H28" i="20"/>
  <c r="U18" i="32" s="1"/>
  <c r="G28" i="20"/>
  <c r="R18" i="32" s="1"/>
  <c r="F28" i="20"/>
  <c r="O18" i="32" s="1"/>
  <c r="E28" i="20"/>
  <c r="L18" i="32" s="1"/>
  <c r="D28" i="20"/>
  <c r="I18" i="32" s="1"/>
  <c r="C28" i="20"/>
  <c r="F18" i="32" s="1"/>
  <c r="AB27" i="20"/>
  <c r="CB18" i="32" s="1"/>
  <c r="AA27" i="20"/>
  <c r="BY18" i="32" s="1"/>
  <c r="Z27" i="20"/>
  <c r="BV18" i="32" s="1"/>
  <c r="Y27" i="20"/>
  <c r="BS18" i="32" s="1"/>
  <c r="X27" i="20"/>
  <c r="BP18" i="32" s="1"/>
  <c r="W27" i="20"/>
  <c r="BM18" i="32" s="1"/>
  <c r="V27" i="20"/>
  <c r="BJ18" i="32" s="1"/>
  <c r="U27" i="20"/>
  <c r="BG18" i="32" s="1"/>
  <c r="T27" i="20"/>
  <c r="BD18" i="32" s="1"/>
  <c r="S27" i="20"/>
  <c r="BA18" i="32" s="1"/>
  <c r="R27" i="20"/>
  <c r="AX18" i="32" s="1"/>
  <c r="Q27" i="20"/>
  <c r="AU18" i="32" s="1"/>
  <c r="P27" i="20"/>
  <c r="AR18" i="32" s="1"/>
  <c r="O27" i="20"/>
  <c r="AO18" i="32" s="1"/>
  <c r="N27" i="20"/>
  <c r="AL18" i="32" s="1"/>
  <c r="M27" i="20"/>
  <c r="AI18" i="32" s="1"/>
  <c r="L27" i="20"/>
  <c r="AF18" i="32" s="1"/>
  <c r="K27" i="20"/>
  <c r="AC18" i="32" s="1"/>
  <c r="J27" i="20"/>
  <c r="Z18" i="32" s="1"/>
  <c r="I27" i="20"/>
  <c r="W18" i="32" s="1"/>
  <c r="H27" i="20"/>
  <c r="T18" i="32" s="1"/>
  <c r="G27" i="20"/>
  <c r="Q18" i="32" s="1"/>
  <c r="F27" i="20"/>
  <c r="N18" i="32" s="1"/>
  <c r="E27" i="20"/>
  <c r="K18" i="32" s="1"/>
  <c r="D27" i="20"/>
  <c r="H18" i="32" s="1"/>
  <c r="C27" i="20"/>
  <c r="E18" i="32" s="1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AB29" i="19"/>
  <c r="CD19" i="32" s="1"/>
  <c r="AA29" i="19"/>
  <c r="CA19" i="32" s="1"/>
  <c r="Z29" i="19"/>
  <c r="BX19" i="32" s="1"/>
  <c r="Y29" i="19"/>
  <c r="BU19" i="32" s="1"/>
  <c r="X29" i="19"/>
  <c r="BR19" i="32" s="1"/>
  <c r="W29" i="19"/>
  <c r="BO19" i="32" s="1"/>
  <c r="V29" i="19"/>
  <c r="BL19" i="32" s="1"/>
  <c r="U29" i="19"/>
  <c r="BI19" i="32" s="1"/>
  <c r="T29" i="19"/>
  <c r="BF19" i="32" s="1"/>
  <c r="S29" i="19"/>
  <c r="BC19" i="32" s="1"/>
  <c r="R29" i="19"/>
  <c r="AZ19" i="32" s="1"/>
  <c r="Q29" i="19"/>
  <c r="AW19" i="32" s="1"/>
  <c r="P29" i="19"/>
  <c r="AT19" i="32" s="1"/>
  <c r="O29" i="19"/>
  <c r="AQ19" i="32" s="1"/>
  <c r="N29" i="19"/>
  <c r="AN19" i="32" s="1"/>
  <c r="M29" i="19"/>
  <c r="AK19" i="32" s="1"/>
  <c r="L29" i="19"/>
  <c r="AH19" i="32" s="1"/>
  <c r="K29" i="19"/>
  <c r="AE19" i="32" s="1"/>
  <c r="J29" i="19"/>
  <c r="AB19" i="32" s="1"/>
  <c r="I29" i="19"/>
  <c r="Y19" i="32" s="1"/>
  <c r="H29" i="19"/>
  <c r="V19" i="32" s="1"/>
  <c r="G29" i="19"/>
  <c r="S19" i="32" s="1"/>
  <c r="F29" i="19"/>
  <c r="P19" i="32" s="1"/>
  <c r="E29" i="19"/>
  <c r="M19" i="32" s="1"/>
  <c r="D29" i="19"/>
  <c r="J19" i="32" s="1"/>
  <c r="C29" i="19"/>
  <c r="G19" i="32" s="1"/>
  <c r="AB28" i="19"/>
  <c r="CC19" i="32" s="1"/>
  <c r="AA28" i="19"/>
  <c r="BZ19" i="32" s="1"/>
  <c r="Z28" i="19"/>
  <c r="BW19" i="32" s="1"/>
  <c r="Y28" i="19"/>
  <c r="BT19" i="32" s="1"/>
  <c r="X28" i="19"/>
  <c r="BQ19" i="32" s="1"/>
  <c r="W28" i="19"/>
  <c r="BN19" i="32" s="1"/>
  <c r="V28" i="19"/>
  <c r="BK19" i="32" s="1"/>
  <c r="U28" i="19"/>
  <c r="BH19" i="32" s="1"/>
  <c r="T28" i="19"/>
  <c r="BE19" i="32" s="1"/>
  <c r="S28" i="19"/>
  <c r="BB19" i="32" s="1"/>
  <c r="R28" i="19"/>
  <c r="AY19" i="32" s="1"/>
  <c r="Q28" i="19"/>
  <c r="AV19" i="32" s="1"/>
  <c r="P28" i="19"/>
  <c r="AS19" i="32" s="1"/>
  <c r="O28" i="19"/>
  <c r="AP19" i="32" s="1"/>
  <c r="N28" i="19"/>
  <c r="AM19" i="32" s="1"/>
  <c r="M28" i="19"/>
  <c r="AJ19" i="32" s="1"/>
  <c r="L28" i="19"/>
  <c r="AG19" i="32" s="1"/>
  <c r="K28" i="19"/>
  <c r="AD19" i="32" s="1"/>
  <c r="J28" i="19"/>
  <c r="AA19" i="32" s="1"/>
  <c r="I28" i="19"/>
  <c r="X19" i="32" s="1"/>
  <c r="H28" i="19"/>
  <c r="U19" i="32" s="1"/>
  <c r="G28" i="19"/>
  <c r="R19" i="32" s="1"/>
  <c r="F28" i="19"/>
  <c r="O19" i="32" s="1"/>
  <c r="E28" i="19"/>
  <c r="L19" i="32" s="1"/>
  <c r="D28" i="19"/>
  <c r="I19" i="32" s="1"/>
  <c r="C28" i="19"/>
  <c r="F19" i="32" s="1"/>
  <c r="AB27" i="19"/>
  <c r="CB19" i="32" s="1"/>
  <c r="AA27" i="19"/>
  <c r="BY19" i="32" s="1"/>
  <c r="Z27" i="19"/>
  <c r="BV19" i="32" s="1"/>
  <c r="Y27" i="19"/>
  <c r="BS19" i="32" s="1"/>
  <c r="X27" i="19"/>
  <c r="BP19" i="32" s="1"/>
  <c r="W27" i="19"/>
  <c r="BM19" i="32" s="1"/>
  <c r="V27" i="19"/>
  <c r="BJ19" i="32" s="1"/>
  <c r="U27" i="19"/>
  <c r="BG19" i="32" s="1"/>
  <c r="T27" i="19"/>
  <c r="BD19" i="32" s="1"/>
  <c r="S27" i="19"/>
  <c r="BA19" i="32" s="1"/>
  <c r="R27" i="19"/>
  <c r="AX19" i="32" s="1"/>
  <c r="Q27" i="19"/>
  <c r="AU19" i="32" s="1"/>
  <c r="P27" i="19"/>
  <c r="AR19" i="32" s="1"/>
  <c r="O27" i="19"/>
  <c r="AO19" i="32" s="1"/>
  <c r="N27" i="19"/>
  <c r="AL19" i="32" s="1"/>
  <c r="M27" i="19"/>
  <c r="AI19" i="32" s="1"/>
  <c r="L27" i="19"/>
  <c r="AF19" i="32" s="1"/>
  <c r="K27" i="19"/>
  <c r="AC19" i="32" s="1"/>
  <c r="J27" i="19"/>
  <c r="Z19" i="32" s="1"/>
  <c r="I27" i="19"/>
  <c r="W19" i="32" s="1"/>
  <c r="H27" i="19"/>
  <c r="T19" i="32" s="1"/>
  <c r="G27" i="19"/>
  <c r="Q19" i="32" s="1"/>
  <c r="F27" i="19"/>
  <c r="N19" i="32" s="1"/>
  <c r="E27" i="19"/>
  <c r="K19" i="32" s="1"/>
  <c r="D27" i="19"/>
  <c r="H19" i="32" s="1"/>
  <c r="C27" i="19"/>
  <c r="E19" i="32" s="1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AB29" i="18"/>
  <c r="CD20" i="32" s="1"/>
  <c r="AA29" i="18"/>
  <c r="CA20" i="32" s="1"/>
  <c r="Z29" i="18"/>
  <c r="BX20" i="32" s="1"/>
  <c r="Y29" i="18"/>
  <c r="BU20" i="32" s="1"/>
  <c r="X29" i="18"/>
  <c r="BR20" i="32" s="1"/>
  <c r="W29" i="18"/>
  <c r="BO20" i="32" s="1"/>
  <c r="V29" i="18"/>
  <c r="BL20" i="32" s="1"/>
  <c r="U29" i="18"/>
  <c r="BI20" i="32" s="1"/>
  <c r="T29" i="18"/>
  <c r="BF20" i="32" s="1"/>
  <c r="S29" i="18"/>
  <c r="BC20" i="32" s="1"/>
  <c r="R29" i="18"/>
  <c r="AZ20" i="32" s="1"/>
  <c r="Q29" i="18"/>
  <c r="AW20" i="32" s="1"/>
  <c r="P29" i="18"/>
  <c r="AT20" i="32" s="1"/>
  <c r="O29" i="18"/>
  <c r="AQ20" i="32" s="1"/>
  <c r="N29" i="18"/>
  <c r="AN20" i="32" s="1"/>
  <c r="M29" i="18"/>
  <c r="AK20" i="32" s="1"/>
  <c r="L29" i="18"/>
  <c r="AH20" i="32" s="1"/>
  <c r="K29" i="18"/>
  <c r="AE20" i="32" s="1"/>
  <c r="J29" i="18"/>
  <c r="AB20" i="32" s="1"/>
  <c r="I29" i="18"/>
  <c r="Y20" i="32" s="1"/>
  <c r="H29" i="18"/>
  <c r="V20" i="32" s="1"/>
  <c r="G29" i="18"/>
  <c r="S20" i="32" s="1"/>
  <c r="F29" i="18"/>
  <c r="P20" i="32" s="1"/>
  <c r="E29" i="18"/>
  <c r="M20" i="32" s="1"/>
  <c r="D29" i="18"/>
  <c r="J20" i="32" s="1"/>
  <c r="C29" i="18"/>
  <c r="G20" i="32" s="1"/>
  <c r="AB28" i="18"/>
  <c r="CC20" i="32" s="1"/>
  <c r="AA28" i="18"/>
  <c r="BZ20" i="32" s="1"/>
  <c r="Z28" i="18"/>
  <c r="BW20" i="32" s="1"/>
  <c r="Y28" i="18"/>
  <c r="BT20" i="32" s="1"/>
  <c r="X28" i="18"/>
  <c r="BQ20" i="32" s="1"/>
  <c r="W28" i="18"/>
  <c r="BN20" i="32" s="1"/>
  <c r="V28" i="18"/>
  <c r="BK20" i="32" s="1"/>
  <c r="U28" i="18"/>
  <c r="BH20" i="32" s="1"/>
  <c r="T28" i="18"/>
  <c r="BE20" i="32" s="1"/>
  <c r="S28" i="18"/>
  <c r="BB20" i="32" s="1"/>
  <c r="R28" i="18"/>
  <c r="AY20" i="32" s="1"/>
  <c r="Q28" i="18"/>
  <c r="AV20" i="32" s="1"/>
  <c r="P28" i="18"/>
  <c r="AS20" i="32" s="1"/>
  <c r="O28" i="18"/>
  <c r="AP20" i="32" s="1"/>
  <c r="N28" i="18"/>
  <c r="AM20" i="32" s="1"/>
  <c r="M28" i="18"/>
  <c r="AJ20" i="32" s="1"/>
  <c r="L28" i="18"/>
  <c r="AG20" i="32" s="1"/>
  <c r="K28" i="18"/>
  <c r="AD20" i="32" s="1"/>
  <c r="J28" i="18"/>
  <c r="AA20" i="32" s="1"/>
  <c r="I28" i="18"/>
  <c r="X20" i="32" s="1"/>
  <c r="H28" i="18"/>
  <c r="U20" i="32" s="1"/>
  <c r="G28" i="18"/>
  <c r="R20" i="32" s="1"/>
  <c r="F28" i="18"/>
  <c r="O20" i="32" s="1"/>
  <c r="E28" i="18"/>
  <c r="L20" i="32" s="1"/>
  <c r="D28" i="18"/>
  <c r="I20" i="32" s="1"/>
  <c r="C28" i="18"/>
  <c r="F20" i="32" s="1"/>
  <c r="AB27" i="18"/>
  <c r="CB20" i="32" s="1"/>
  <c r="AA27" i="18"/>
  <c r="BY20" i="32" s="1"/>
  <c r="Z27" i="18"/>
  <c r="BV20" i="32" s="1"/>
  <c r="Y27" i="18"/>
  <c r="BS20" i="32" s="1"/>
  <c r="X27" i="18"/>
  <c r="BP20" i="32" s="1"/>
  <c r="W27" i="18"/>
  <c r="BM20" i="32" s="1"/>
  <c r="V27" i="18"/>
  <c r="BJ20" i="32" s="1"/>
  <c r="U27" i="18"/>
  <c r="BG20" i="32" s="1"/>
  <c r="T27" i="18"/>
  <c r="BD20" i="32" s="1"/>
  <c r="S27" i="18"/>
  <c r="BA20" i="32" s="1"/>
  <c r="R27" i="18"/>
  <c r="AX20" i="32" s="1"/>
  <c r="Q27" i="18"/>
  <c r="AU20" i="32" s="1"/>
  <c r="P27" i="18"/>
  <c r="AR20" i="32" s="1"/>
  <c r="O27" i="18"/>
  <c r="AO20" i="32" s="1"/>
  <c r="N27" i="18"/>
  <c r="AL20" i="32" s="1"/>
  <c r="M27" i="18"/>
  <c r="AI20" i="32" s="1"/>
  <c r="L27" i="18"/>
  <c r="AF20" i="32" s="1"/>
  <c r="K27" i="18"/>
  <c r="AC20" i="32" s="1"/>
  <c r="J27" i="18"/>
  <c r="Z20" i="32" s="1"/>
  <c r="I27" i="18"/>
  <c r="W20" i="32" s="1"/>
  <c r="H27" i="18"/>
  <c r="T20" i="32" s="1"/>
  <c r="G27" i="18"/>
  <c r="Q20" i="32" s="1"/>
  <c r="F27" i="18"/>
  <c r="N20" i="32" s="1"/>
  <c r="E27" i="18"/>
  <c r="K20" i="32" s="1"/>
  <c r="D27" i="18"/>
  <c r="H20" i="32" s="1"/>
  <c r="C27" i="18"/>
  <c r="E20" i="32" s="1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AB29" i="17"/>
  <c r="CD21" i="32" s="1"/>
  <c r="AA29" i="17"/>
  <c r="CA21" i="32" s="1"/>
  <c r="Z29" i="17"/>
  <c r="BX21" i="32" s="1"/>
  <c r="Y29" i="17"/>
  <c r="BU21" i="32" s="1"/>
  <c r="X29" i="17"/>
  <c r="BR21" i="32" s="1"/>
  <c r="W29" i="17"/>
  <c r="BO21" i="32" s="1"/>
  <c r="V29" i="17"/>
  <c r="BL21" i="32" s="1"/>
  <c r="U29" i="17"/>
  <c r="BI21" i="32" s="1"/>
  <c r="T29" i="17"/>
  <c r="BF21" i="32" s="1"/>
  <c r="S29" i="17"/>
  <c r="BC21" i="32" s="1"/>
  <c r="R29" i="17"/>
  <c r="AZ21" i="32" s="1"/>
  <c r="Q29" i="17"/>
  <c r="AW21" i="32" s="1"/>
  <c r="P29" i="17"/>
  <c r="AT21" i="32" s="1"/>
  <c r="O29" i="17"/>
  <c r="AQ21" i="32" s="1"/>
  <c r="N29" i="17"/>
  <c r="AN21" i="32" s="1"/>
  <c r="M29" i="17"/>
  <c r="AK21" i="32" s="1"/>
  <c r="L29" i="17"/>
  <c r="AH21" i="32" s="1"/>
  <c r="K29" i="17"/>
  <c r="AE21" i="32" s="1"/>
  <c r="J29" i="17"/>
  <c r="AB21" i="32" s="1"/>
  <c r="I29" i="17"/>
  <c r="Y21" i="32" s="1"/>
  <c r="H29" i="17"/>
  <c r="V21" i="32" s="1"/>
  <c r="G29" i="17"/>
  <c r="S21" i="32" s="1"/>
  <c r="F29" i="17"/>
  <c r="P21" i="32" s="1"/>
  <c r="E29" i="17"/>
  <c r="M21" i="32" s="1"/>
  <c r="D29" i="17"/>
  <c r="J21" i="32" s="1"/>
  <c r="C29" i="17"/>
  <c r="G21" i="32" s="1"/>
  <c r="AB28" i="17"/>
  <c r="CC21" i="32" s="1"/>
  <c r="AA28" i="17"/>
  <c r="BZ21" i="32" s="1"/>
  <c r="Z28" i="17"/>
  <c r="BW21" i="32" s="1"/>
  <c r="Y28" i="17"/>
  <c r="BT21" i="32" s="1"/>
  <c r="X28" i="17"/>
  <c r="BQ21" i="32" s="1"/>
  <c r="W28" i="17"/>
  <c r="BN21" i="32" s="1"/>
  <c r="V28" i="17"/>
  <c r="BK21" i="32" s="1"/>
  <c r="U28" i="17"/>
  <c r="BH21" i="32" s="1"/>
  <c r="T28" i="17"/>
  <c r="BE21" i="32" s="1"/>
  <c r="S28" i="17"/>
  <c r="BB21" i="32" s="1"/>
  <c r="R28" i="17"/>
  <c r="AY21" i="32" s="1"/>
  <c r="Q28" i="17"/>
  <c r="AV21" i="32" s="1"/>
  <c r="P28" i="17"/>
  <c r="AS21" i="32" s="1"/>
  <c r="O28" i="17"/>
  <c r="AP21" i="32" s="1"/>
  <c r="N28" i="17"/>
  <c r="AM21" i="32" s="1"/>
  <c r="M28" i="17"/>
  <c r="AJ21" i="32" s="1"/>
  <c r="L28" i="17"/>
  <c r="AG21" i="32" s="1"/>
  <c r="K28" i="17"/>
  <c r="AD21" i="32" s="1"/>
  <c r="J28" i="17"/>
  <c r="AA21" i="32" s="1"/>
  <c r="I28" i="17"/>
  <c r="X21" i="32" s="1"/>
  <c r="H28" i="17"/>
  <c r="U21" i="32" s="1"/>
  <c r="G28" i="17"/>
  <c r="R21" i="32" s="1"/>
  <c r="F28" i="17"/>
  <c r="O21" i="32" s="1"/>
  <c r="E28" i="17"/>
  <c r="L21" i="32" s="1"/>
  <c r="D28" i="17"/>
  <c r="I21" i="32" s="1"/>
  <c r="C28" i="17"/>
  <c r="F21" i="32" s="1"/>
  <c r="AB27" i="17"/>
  <c r="CB21" i="32" s="1"/>
  <c r="AA27" i="17"/>
  <c r="BY21" i="32" s="1"/>
  <c r="Z27" i="17"/>
  <c r="BV21" i="32" s="1"/>
  <c r="Y27" i="17"/>
  <c r="BS21" i="32" s="1"/>
  <c r="X27" i="17"/>
  <c r="BP21" i="32" s="1"/>
  <c r="W27" i="17"/>
  <c r="BM21" i="32" s="1"/>
  <c r="V27" i="17"/>
  <c r="BJ21" i="32" s="1"/>
  <c r="U27" i="17"/>
  <c r="BG21" i="32" s="1"/>
  <c r="T27" i="17"/>
  <c r="BD21" i="32" s="1"/>
  <c r="S27" i="17"/>
  <c r="BA21" i="32" s="1"/>
  <c r="R27" i="17"/>
  <c r="AX21" i="32" s="1"/>
  <c r="Q27" i="17"/>
  <c r="AU21" i="32" s="1"/>
  <c r="P27" i="17"/>
  <c r="AR21" i="32" s="1"/>
  <c r="O27" i="17"/>
  <c r="AO21" i="32" s="1"/>
  <c r="N27" i="17"/>
  <c r="AL21" i="32" s="1"/>
  <c r="M27" i="17"/>
  <c r="AI21" i="32" s="1"/>
  <c r="L27" i="17"/>
  <c r="AF21" i="32" s="1"/>
  <c r="K27" i="17"/>
  <c r="AC21" i="32" s="1"/>
  <c r="J27" i="17"/>
  <c r="Z21" i="32" s="1"/>
  <c r="I27" i="17"/>
  <c r="W21" i="32" s="1"/>
  <c r="H27" i="17"/>
  <c r="T21" i="32" s="1"/>
  <c r="G27" i="17"/>
  <c r="Q21" i="32" s="1"/>
  <c r="F27" i="17"/>
  <c r="N21" i="32" s="1"/>
  <c r="E27" i="17"/>
  <c r="K21" i="32" s="1"/>
  <c r="D27" i="17"/>
  <c r="H21" i="32" s="1"/>
  <c r="C27" i="17"/>
  <c r="E21" i="32" s="1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B29" i="16"/>
  <c r="CD22" i="32" s="1"/>
  <c r="AA29" i="16"/>
  <c r="CA22" i="32" s="1"/>
  <c r="Z29" i="16"/>
  <c r="BX22" i="32" s="1"/>
  <c r="Y29" i="16"/>
  <c r="BU22" i="32" s="1"/>
  <c r="X29" i="16"/>
  <c r="BR22" i="32" s="1"/>
  <c r="W29" i="16"/>
  <c r="BO22" i="32" s="1"/>
  <c r="V29" i="16"/>
  <c r="BL22" i="32" s="1"/>
  <c r="U29" i="16"/>
  <c r="BI22" i="32" s="1"/>
  <c r="T29" i="16"/>
  <c r="BF22" i="32" s="1"/>
  <c r="S29" i="16"/>
  <c r="BC22" i="32" s="1"/>
  <c r="R29" i="16"/>
  <c r="AZ22" i="32" s="1"/>
  <c r="Q29" i="16"/>
  <c r="AW22" i="32" s="1"/>
  <c r="P29" i="16"/>
  <c r="AT22" i="32" s="1"/>
  <c r="O29" i="16"/>
  <c r="AQ22" i="32" s="1"/>
  <c r="N29" i="16"/>
  <c r="AN22" i="32" s="1"/>
  <c r="M29" i="16"/>
  <c r="AK22" i="32" s="1"/>
  <c r="L29" i="16"/>
  <c r="AH22" i="32" s="1"/>
  <c r="K29" i="16"/>
  <c r="AE22" i="32" s="1"/>
  <c r="J29" i="16"/>
  <c r="AB22" i="32" s="1"/>
  <c r="I29" i="16"/>
  <c r="Y22" i="32" s="1"/>
  <c r="H29" i="16"/>
  <c r="V22" i="32" s="1"/>
  <c r="G29" i="16"/>
  <c r="S22" i="32" s="1"/>
  <c r="F29" i="16"/>
  <c r="P22" i="32" s="1"/>
  <c r="E29" i="16"/>
  <c r="M22" i="32" s="1"/>
  <c r="D29" i="16"/>
  <c r="J22" i="32" s="1"/>
  <c r="C29" i="16"/>
  <c r="G22" i="32" s="1"/>
  <c r="AB28" i="16"/>
  <c r="CC22" i="32" s="1"/>
  <c r="AA28" i="16"/>
  <c r="BZ22" i="32" s="1"/>
  <c r="Z28" i="16"/>
  <c r="BW22" i="32" s="1"/>
  <c r="Y28" i="16"/>
  <c r="BT22" i="32" s="1"/>
  <c r="X28" i="16"/>
  <c r="BQ22" i="32" s="1"/>
  <c r="W28" i="16"/>
  <c r="BN22" i="32" s="1"/>
  <c r="V28" i="16"/>
  <c r="BK22" i="32" s="1"/>
  <c r="U28" i="16"/>
  <c r="BH22" i="32" s="1"/>
  <c r="T28" i="16"/>
  <c r="BE22" i="32" s="1"/>
  <c r="S28" i="16"/>
  <c r="BB22" i="32" s="1"/>
  <c r="R28" i="16"/>
  <c r="AY22" i="32" s="1"/>
  <c r="Q28" i="16"/>
  <c r="AV22" i="32" s="1"/>
  <c r="P28" i="16"/>
  <c r="AS22" i="32" s="1"/>
  <c r="O28" i="16"/>
  <c r="AP22" i="32" s="1"/>
  <c r="N28" i="16"/>
  <c r="AM22" i="32" s="1"/>
  <c r="M28" i="16"/>
  <c r="AJ22" i="32" s="1"/>
  <c r="L28" i="16"/>
  <c r="AG22" i="32" s="1"/>
  <c r="K28" i="16"/>
  <c r="AD22" i="32" s="1"/>
  <c r="J28" i="16"/>
  <c r="AA22" i="32" s="1"/>
  <c r="I28" i="16"/>
  <c r="X22" i="32" s="1"/>
  <c r="H28" i="16"/>
  <c r="U22" i="32" s="1"/>
  <c r="G28" i="16"/>
  <c r="R22" i="32" s="1"/>
  <c r="F28" i="16"/>
  <c r="O22" i="32" s="1"/>
  <c r="E28" i="16"/>
  <c r="L22" i="32" s="1"/>
  <c r="D28" i="16"/>
  <c r="I22" i="32" s="1"/>
  <c r="C28" i="16"/>
  <c r="F22" i="32" s="1"/>
  <c r="AB27" i="16"/>
  <c r="CB22" i="32" s="1"/>
  <c r="AA27" i="16"/>
  <c r="BY22" i="32" s="1"/>
  <c r="Z27" i="16"/>
  <c r="BV22" i="32" s="1"/>
  <c r="Y27" i="16"/>
  <c r="BS22" i="32" s="1"/>
  <c r="X27" i="16"/>
  <c r="BP22" i="32" s="1"/>
  <c r="W27" i="16"/>
  <c r="BM22" i="32" s="1"/>
  <c r="V27" i="16"/>
  <c r="BJ22" i="32" s="1"/>
  <c r="U27" i="16"/>
  <c r="BG22" i="32" s="1"/>
  <c r="T27" i="16"/>
  <c r="BD22" i="32" s="1"/>
  <c r="S27" i="16"/>
  <c r="BA22" i="32" s="1"/>
  <c r="R27" i="16"/>
  <c r="AX22" i="32" s="1"/>
  <c r="Q27" i="16"/>
  <c r="AU22" i="32" s="1"/>
  <c r="P27" i="16"/>
  <c r="AR22" i="32" s="1"/>
  <c r="O27" i="16"/>
  <c r="AO22" i="32" s="1"/>
  <c r="N27" i="16"/>
  <c r="AL22" i="32" s="1"/>
  <c r="M27" i="16"/>
  <c r="AI22" i="32" s="1"/>
  <c r="L27" i="16"/>
  <c r="AF22" i="32" s="1"/>
  <c r="K27" i="16"/>
  <c r="AC22" i="32" s="1"/>
  <c r="J27" i="16"/>
  <c r="Z22" i="32" s="1"/>
  <c r="I27" i="16"/>
  <c r="W22" i="32" s="1"/>
  <c r="H27" i="16"/>
  <c r="T22" i="32" s="1"/>
  <c r="G27" i="16"/>
  <c r="Q22" i="32" s="1"/>
  <c r="F27" i="16"/>
  <c r="N22" i="32" s="1"/>
  <c r="E27" i="16"/>
  <c r="K22" i="32" s="1"/>
  <c r="D27" i="16"/>
  <c r="H22" i="32" s="1"/>
  <c r="C27" i="16"/>
  <c r="E22" i="32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B29" i="15"/>
  <c r="CD23" i="32" s="1"/>
  <c r="AA29" i="15"/>
  <c r="CA23" i="32" s="1"/>
  <c r="Z29" i="15"/>
  <c r="BX23" i="32" s="1"/>
  <c r="Y29" i="15"/>
  <c r="BU23" i="32" s="1"/>
  <c r="X29" i="15"/>
  <c r="BR23" i="32" s="1"/>
  <c r="W29" i="15"/>
  <c r="BO23" i="32" s="1"/>
  <c r="V29" i="15"/>
  <c r="BL23" i="32" s="1"/>
  <c r="U29" i="15"/>
  <c r="BI23" i="32" s="1"/>
  <c r="T29" i="15"/>
  <c r="BF23" i="32" s="1"/>
  <c r="S29" i="15"/>
  <c r="BC23" i="32" s="1"/>
  <c r="R29" i="15"/>
  <c r="AZ23" i="32" s="1"/>
  <c r="Q29" i="15"/>
  <c r="AW23" i="32" s="1"/>
  <c r="P29" i="15"/>
  <c r="AT23" i="32" s="1"/>
  <c r="O29" i="15"/>
  <c r="AQ23" i="32" s="1"/>
  <c r="N29" i="15"/>
  <c r="AN23" i="32" s="1"/>
  <c r="M29" i="15"/>
  <c r="AK23" i="32" s="1"/>
  <c r="L29" i="15"/>
  <c r="AH23" i="32" s="1"/>
  <c r="K29" i="15"/>
  <c r="AE23" i="32" s="1"/>
  <c r="J29" i="15"/>
  <c r="AB23" i="32" s="1"/>
  <c r="I29" i="15"/>
  <c r="Y23" i="32" s="1"/>
  <c r="H29" i="15"/>
  <c r="V23" i="32" s="1"/>
  <c r="G29" i="15"/>
  <c r="S23" i="32" s="1"/>
  <c r="F29" i="15"/>
  <c r="P23" i="32" s="1"/>
  <c r="E29" i="15"/>
  <c r="M23" i="32" s="1"/>
  <c r="D29" i="15"/>
  <c r="J23" i="32" s="1"/>
  <c r="C29" i="15"/>
  <c r="G23" i="32" s="1"/>
  <c r="AB28" i="15"/>
  <c r="CC23" i="32" s="1"/>
  <c r="AA28" i="15"/>
  <c r="BZ23" i="32" s="1"/>
  <c r="Z28" i="15"/>
  <c r="BW23" i="32" s="1"/>
  <c r="Y28" i="15"/>
  <c r="BT23" i="32" s="1"/>
  <c r="X28" i="15"/>
  <c r="BQ23" i="32" s="1"/>
  <c r="W28" i="15"/>
  <c r="BN23" i="32" s="1"/>
  <c r="V28" i="15"/>
  <c r="BK23" i="32" s="1"/>
  <c r="U28" i="15"/>
  <c r="BH23" i="32" s="1"/>
  <c r="T28" i="15"/>
  <c r="BE23" i="32" s="1"/>
  <c r="S28" i="15"/>
  <c r="BB23" i="32" s="1"/>
  <c r="R28" i="15"/>
  <c r="AY23" i="32" s="1"/>
  <c r="Q28" i="15"/>
  <c r="AV23" i="32" s="1"/>
  <c r="P28" i="15"/>
  <c r="AS23" i="32" s="1"/>
  <c r="O28" i="15"/>
  <c r="AP23" i="32" s="1"/>
  <c r="N28" i="15"/>
  <c r="AM23" i="32" s="1"/>
  <c r="M28" i="15"/>
  <c r="AJ23" i="32" s="1"/>
  <c r="L28" i="15"/>
  <c r="AG23" i="32" s="1"/>
  <c r="K28" i="15"/>
  <c r="AD23" i="32" s="1"/>
  <c r="J28" i="15"/>
  <c r="AA23" i="32" s="1"/>
  <c r="I28" i="15"/>
  <c r="X23" i="32" s="1"/>
  <c r="H28" i="15"/>
  <c r="U23" i="32" s="1"/>
  <c r="G28" i="15"/>
  <c r="R23" i="32" s="1"/>
  <c r="F28" i="15"/>
  <c r="O23" i="32" s="1"/>
  <c r="E28" i="15"/>
  <c r="L23" i="32" s="1"/>
  <c r="D28" i="15"/>
  <c r="I23" i="32" s="1"/>
  <c r="C28" i="15"/>
  <c r="F23" i="32" s="1"/>
  <c r="AB27" i="15"/>
  <c r="CB23" i="32" s="1"/>
  <c r="AA27" i="15"/>
  <c r="BY23" i="32" s="1"/>
  <c r="Z27" i="15"/>
  <c r="BV23" i="32" s="1"/>
  <c r="Y27" i="15"/>
  <c r="BS23" i="32" s="1"/>
  <c r="X27" i="15"/>
  <c r="BP23" i="32" s="1"/>
  <c r="W27" i="15"/>
  <c r="BM23" i="32" s="1"/>
  <c r="V27" i="15"/>
  <c r="BJ23" i="32" s="1"/>
  <c r="U27" i="15"/>
  <c r="BG23" i="32" s="1"/>
  <c r="T27" i="15"/>
  <c r="BD23" i="32" s="1"/>
  <c r="S27" i="15"/>
  <c r="BA23" i="32" s="1"/>
  <c r="R27" i="15"/>
  <c r="AX23" i="32" s="1"/>
  <c r="Q27" i="15"/>
  <c r="AU23" i="32" s="1"/>
  <c r="P27" i="15"/>
  <c r="AR23" i="32" s="1"/>
  <c r="O27" i="15"/>
  <c r="AO23" i="32" s="1"/>
  <c r="N27" i="15"/>
  <c r="AL23" i="32" s="1"/>
  <c r="M27" i="15"/>
  <c r="AI23" i="32" s="1"/>
  <c r="L27" i="15"/>
  <c r="AF23" i="32" s="1"/>
  <c r="K27" i="15"/>
  <c r="AC23" i="32" s="1"/>
  <c r="J27" i="15"/>
  <c r="Z23" i="32" s="1"/>
  <c r="I27" i="15"/>
  <c r="W23" i="32" s="1"/>
  <c r="H27" i="15"/>
  <c r="T23" i="32" s="1"/>
  <c r="G27" i="15"/>
  <c r="Q23" i="32" s="1"/>
  <c r="F27" i="15"/>
  <c r="N23" i="32" s="1"/>
  <c r="E27" i="15"/>
  <c r="K23" i="32" s="1"/>
  <c r="D27" i="15"/>
  <c r="H23" i="32" s="1"/>
  <c r="C27" i="15"/>
  <c r="E23" i="32" s="1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AB29" i="14"/>
  <c r="CD24" i="32" s="1"/>
  <c r="AA29" i="14"/>
  <c r="CA24" i="32" s="1"/>
  <c r="Z29" i="14"/>
  <c r="BX24" i="32" s="1"/>
  <c r="Y29" i="14"/>
  <c r="BU24" i="32" s="1"/>
  <c r="X29" i="14"/>
  <c r="BR24" i="32" s="1"/>
  <c r="W29" i="14"/>
  <c r="BO24" i="32" s="1"/>
  <c r="V29" i="14"/>
  <c r="BL24" i="32" s="1"/>
  <c r="U29" i="14"/>
  <c r="BI24" i="32" s="1"/>
  <c r="T29" i="14"/>
  <c r="BF24" i="32" s="1"/>
  <c r="S29" i="14"/>
  <c r="BC24" i="32" s="1"/>
  <c r="R29" i="14"/>
  <c r="AZ24" i="32" s="1"/>
  <c r="Q29" i="14"/>
  <c r="AW24" i="32" s="1"/>
  <c r="P29" i="14"/>
  <c r="AT24" i="32" s="1"/>
  <c r="O29" i="14"/>
  <c r="AQ24" i="32" s="1"/>
  <c r="N29" i="14"/>
  <c r="AN24" i="32" s="1"/>
  <c r="M29" i="14"/>
  <c r="AK24" i="32" s="1"/>
  <c r="L29" i="14"/>
  <c r="AH24" i="32" s="1"/>
  <c r="K29" i="14"/>
  <c r="AE24" i="32" s="1"/>
  <c r="J29" i="14"/>
  <c r="AB24" i="32" s="1"/>
  <c r="I29" i="14"/>
  <c r="Y24" i="32" s="1"/>
  <c r="H29" i="14"/>
  <c r="V24" i="32" s="1"/>
  <c r="G29" i="14"/>
  <c r="S24" i="32" s="1"/>
  <c r="F29" i="14"/>
  <c r="P24" i="32" s="1"/>
  <c r="E29" i="14"/>
  <c r="M24" i="32" s="1"/>
  <c r="D29" i="14"/>
  <c r="J24" i="32" s="1"/>
  <c r="C29" i="14"/>
  <c r="G24" i="32" s="1"/>
  <c r="AB28" i="14"/>
  <c r="CC24" i="32" s="1"/>
  <c r="AA28" i="14"/>
  <c r="BZ24" i="32" s="1"/>
  <c r="Z28" i="14"/>
  <c r="BW24" i="32" s="1"/>
  <c r="Y28" i="14"/>
  <c r="BT24" i="32" s="1"/>
  <c r="X28" i="14"/>
  <c r="BQ24" i="32" s="1"/>
  <c r="W28" i="14"/>
  <c r="BN24" i="32" s="1"/>
  <c r="V28" i="14"/>
  <c r="BK24" i="32" s="1"/>
  <c r="U28" i="14"/>
  <c r="BH24" i="32" s="1"/>
  <c r="T28" i="14"/>
  <c r="BE24" i="32" s="1"/>
  <c r="S28" i="14"/>
  <c r="BB24" i="32" s="1"/>
  <c r="R28" i="14"/>
  <c r="AY24" i="32" s="1"/>
  <c r="Q28" i="14"/>
  <c r="AV24" i="32" s="1"/>
  <c r="P28" i="14"/>
  <c r="AS24" i="32" s="1"/>
  <c r="O28" i="14"/>
  <c r="AP24" i="32" s="1"/>
  <c r="N28" i="14"/>
  <c r="AM24" i="32" s="1"/>
  <c r="M28" i="14"/>
  <c r="AJ24" i="32" s="1"/>
  <c r="L28" i="14"/>
  <c r="AG24" i="32" s="1"/>
  <c r="K28" i="14"/>
  <c r="AD24" i="32" s="1"/>
  <c r="J28" i="14"/>
  <c r="AA24" i="32" s="1"/>
  <c r="I28" i="14"/>
  <c r="X24" i="32" s="1"/>
  <c r="H28" i="14"/>
  <c r="U24" i="32" s="1"/>
  <c r="G28" i="14"/>
  <c r="R24" i="32" s="1"/>
  <c r="F28" i="14"/>
  <c r="O24" i="32" s="1"/>
  <c r="E28" i="14"/>
  <c r="L24" i="32" s="1"/>
  <c r="D28" i="14"/>
  <c r="I24" i="32" s="1"/>
  <c r="C28" i="14"/>
  <c r="F24" i="32" s="1"/>
  <c r="AB27" i="14"/>
  <c r="CB24" i="32" s="1"/>
  <c r="AA27" i="14"/>
  <c r="BY24" i="32" s="1"/>
  <c r="Z27" i="14"/>
  <c r="BV24" i="32" s="1"/>
  <c r="Y27" i="14"/>
  <c r="BS24" i="32" s="1"/>
  <c r="X27" i="14"/>
  <c r="BP24" i="32" s="1"/>
  <c r="W27" i="14"/>
  <c r="BM24" i="32" s="1"/>
  <c r="V27" i="14"/>
  <c r="BJ24" i="32" s="1"/>
  <c r="U27" i="14"/>
  <c r="BG24" i="32" s="1"/>
  <c r="T27" i="14"/>
  <c r="BD24" i="32" s="1"/>
  <c r="S27" i="14"/>
  <c r="BA24" i="32" s="1"/>
  <c r="R27" i="14"/>
  <c r="AX24" i="32" s="1"/>
  <c r="Q27" i="14"/>
  <c r="AU24" i="32" s="1"/>
  <c r="P27" i="14"/>
  <c r="AR24" i="32" s="1"/>
  <c r="O27" i="14"/>
  <c r="AO24" i="32" s="1"/>
  <c r="N27" i="14"/>
  <c r="AL24" i="32" s="1"/>
  <c r="M27" i="14"/>
  <c r="AI24" i="32" s="1"/>
  <c r="L27" i="14"/>
  <c r="AF24" i="32" s="1"/>
  <c r="K27" i="14"/>
  <c r="AC24" i="32" s="1"/>
  <c r="J27" i="14"/>
  <c r="Z24" i="32" s="1"/>
  <c r="I27" i="14"/>
  <c r="W24" i="32" s="1"/>
  <c r="H27" i="14"/>
  <c r="T24" i="32" s="1"/>
  <c r="G27" i="14"/>
  <c r="Q24" i="32" s="1"/>
  <c r="F27" i="14"/>
  <c r="N24" i="32" s="1"/>
  <c r="E27" i="14"/>
  <c r="K24" i="32" s="1"/>
  <c r="D27" i="14"/>
  <c r="H24" i="32" s="1"/>
  <c r="C27" i="14"/>
  <c r="E24" i="32" s="1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AB29" i="13"/>
  <c r="CD25" i="32" s="1"/>
  <c r="AA29" i="13"/>
  <c r="CA25" i="32" s="1"/>
  <c r="Z29" i="13"/>
  <c r="BX25" i="32" s="1"/>
  <c r="Y29" i="13"/>
  <c r="BU25" i="32" s="1"/>
  <c r="X29" i="13"/>
  <c r="BR25" i="32" s="1"/>
  <c r="W29" i="13"/>
  <c r="BO25" i="32" s="1"/>
  <c r="V29" i="13"/>
  <c r="BL25" i="32" s="1"/>
  <c r="U29" i="13"/>
  <c r="BI25" i="32" s="1"/>
  <c r="T29" i="13"/>
  <c r="BF25" i="32" s="1"/>
  <c r="S29" i="13"/>
  <c r="BC25" i="32" s="1"/>
  <c r="R29" i="13"/>
  <c r="AZ25" i="32" s="1"/>
  <c r="Q29" i="13"/>
  <c r="AW25" i="32" s="1"/>
  <c r="P29" i="13"/>
  <c r="AT25" i="32" s="1"/>
  <c r="O29" i="13"/>
  <c r="AQ25" i="32" s="1"/>
  <c r="N29" i="13"/>
  <c r="AN25" i="32" s="1"/>
  <c r="M29" i="13"/>
  <c r="AK25" i="32" s="1"/>
  <c r="L29" i="13"/>
  <c r="AH25" i="32" s="1"/>
  <c r="K29" i="13"/>
  <c r="AE25" i="32" s="1"/>
  <c r="J29" i="13"/>
  <c r="AB25" i="32" s="1"/>
  <c r="I29" i="13"/>
  <c r="Y25" i="32" s="1"/>
  <c r="H29" i="13"/>
  <c r="V25" i="32" s="1"/>
  <c r="G29" i="13"/>
  <c r="S25" i="32" s="1"/>
  <c r="F29" i="13"/>
  <c r="P25" i="32" s="1"/>
  <c r="E29" i="13"/>
  <c r="M25" i="32" s="1"/>
  <c r="D29" i="13"/>
  <c r="J25" i="32" s="1"/>
  <c r="C29" i="13"/>
  <c r="G25" i="32" s="1"/>
  <c r="AB28" i="13"/>
  <c r="CC25" i="32" s="1"/>
  <c r="AA28" i="13"/>
  <c r="BZ25" i="32" s="1"/>
  <c r="Z28" i="13"/>
  <c r="BW25" i="32" s="1"/>
  <c r="Y28" i="13"/>
  <c r="BT25" i="32" s="1"/>
  <c r="X28" i="13"/>
  <c r="BQ25" i="32" s="1"/>
  <c r="W28" i="13"/>
  <c r="BN25" i="32" s="1"/>
  <c r="V28" i="13"/>
  <c r="BK25" i="32" s="1"/>
  <c r="U28" i="13"/>
  <c r="BH25" i="32" s="1"/>
  <c r="T28" i="13"/>
  <c r="BE25" i="32" s="1"/>
  <c r="S28" i="13"/>
  <c r="BB25" i="32" s="1"/>
  <c r="R28" i="13"/>
  <c r="AY25" i="32" s="1"/>
  <c r="Q28" i="13"/>
  <c r="AV25" i="32" s="1"/>
  <c r="P28" i="13"/>
  <c r="AS25" i="32" s="1"/>
  <c r="O28" i="13"/>
  <c r="AP25" i="32" s="1"/>
  <c r="N28" i="13"/>
  <c r="AM25" i="32" s="1"/>
  <c r="M28" i="13"/>
  <c r="AJ25" i="32" s="1"/>
  <c r="L28" i="13"/>
  <c r="AG25" i="32" s="1"/>
  <c r="K28" i="13"/>
  <c r="AD25" i="32" s="1"/>
  <c r="J28" i="13"/>
  <c r="AA25" i="32" s="1"/>
  <c r="I28" i="13"/>
  <c r="X25" i="32" s="1"/>
  <c r="H28" i="13"/>
  <c r="U25" i="32" s="1"/>
  <c r="G28" i="13"/>
  <c r="R25" i="32" s="1"/>
  <c r="F28" i="13"/>
  <c r="O25" i="32" s="1"/>
  <c r="E28" i="13"/>
  <c r="L25" i="32" s="1"/>
  <c r="D28" i="13"/>
  <c r="I25" i="32" s="1"/>
  <c r="C28" i="13"/>
  <c r="F25" i="32" s="1"/>
  <c r="AB27" i="13"/>
  <c r="CB25" i="32" s="1"/>
  <c r="AA27" i="13"/>
  <c r="BY25" i="32" s="1"/>
  <c r="Z27" i="13"/>
  <c r="BV25" i="32" s="1"/>
  <c r="Y27" i="13"/>
  <c r="BS25" i="32" s="1"/>
  <c r="X27" i="13"/>
  <c r="BP25" i="32" s="1"/>
  <c r="W27" i="13"/>
  <c r="BM25" i="32" s="1"/>
  <c r="V27" i="13"/>
  <c r="BJ25" i="32" s="1"/>
  <c r="U27" i="13"/>
  <c r="BG25" i="32" s="1"/>
  <c r="T27" i="13"/>
  <c r="BD25" i="32" s="1"/>
  <c r="S27" i="13"/>
  <c r="BA25" i="32" s="1"/>
  <c r="R27" i="13"/>
  <c r="AX25" i="32" s="1"/>
  <c r="Q27" i="13"/>
  <c r="AU25" i="32" s="1"/>
  <c r="P27" i="13"/>
  <c r="AR25" i="32" s="1"/>
  <c r="O27" i="13"/>
  <c r="AO25" i="32" s="1"/>
  <c r="N27" i="13"/>
  <c r="AL25" i="32" s="1"/>
  <c r="M27" i="13"/>
  <c r="AI25" i="32" s="1"/>
  <c r="L27" i="13"/>
  <c r="AF25" i="32" s="1"/>
  <c r="K27" i="13"/>
  <c r="AC25" i="32" s="1"/>
  <c r="J27" i="13"/>
  <c r="Z25" i="32" s="1"/>
  <c r="I27" i="13"/>
  <c r="W25" i="32" s="1"/>
  <c r="H27" i="13"/>
  <c r="T25" i="32" s="1"/>
  <c r="G27" i="13"/>
  <c r="Q25" i="32" s="1"/>
  <c r="F27" i="13"/>
  <c r="N25" i="32" s="1"/>
  <c r="E27" i="13"/>
  <c r="K25" i="32" s="1"/>
  <c r="D27" i="13"/>
  <c r="H25" i="32" s="1"/>
  <c r="C27" i="13"/>
  <c r="E25" i="32" s="1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AB29" i="12"/>
  <c r="CD26" i="32" s="1"/>
  <c r="AA29" i="12"/>
  <c r="CA26" i="32" s="1"/>
  <c r="Z29" i="12"/>
  <c r="BX26" i="32" s="1"/>
  <c r="Y29" i="12"/>
  <c r="BU26" i="32" s="1"/>
  <c r="X29" i="12"/>
  <c r="BR26" i="32" s="1"/>
  <c r="W29" i="12"/>
  <c r="BO26" i="32" s="1"/>
  <c r="V29" i="12"/>
  <c r="BL26" i="32" s="1"/>
  <c r="U29" i="12"/>
  <c r="BI26" i="32" s="1"/>
  <c r="T29" i="12"/>
  <c r="BF26" i="32" s="1"/>
  <c r="S29" i="12"/>
  <c r="BC26" i="32" s="1"/>
  <c r="R29" i="12"/>
  <c r="AZ26" i="32" s="1"/>
  <c r="Q29" i="12"/>
  <c r="AW26" i="32" s="1"/>
  <c r="P29" i="12"/>
  <c r="AT26" i="32" s="1"/>
  <c r="O29" i="12"/>
  <c r="AQ26" i="32" s="1"/>
  <c r="N29" i="12"/>
  <c r="AN26" i="32" s="1"/>
  <c r="M29" i="12"/>
  <c r="AK26" i="32" s="1"/>
  <c r="L29" i="12"/>
  <c r="AH26" i="32" s="1"/>
  <c r="K29" i="12"/>
  <c r="AE26" i="32" s="1"/>
  <c r="J29" i="12"/>
  <c r="AB26" i="32" s="1"/>
  <c r="I29" i="12"/>
  <c r="Y26" i="32" s="1"/>
  <c r="H29" i="12"/>
  <c r="V26" i="32" s="1"/>
  <c r="G29" i="12"/>
  <c r="S26" i="32" s="1"/>
  <c r="F29" i="12"/>
  <c r="P26" i="32" s="1"/>
  <c r="E29" i="12"/>
  <c r="M26" i="32" s="1"/>
  <c r="D29" i="12"/>
  <c r="J26" i="32" s="1"/>
  <c r="C29" i="12"/>
  <c r="G26" i="32" s="1"/>
  <c r="AB28" i="12"/>
  <c r="CC26" i="32" s="1"/>
  <c r="AA28" i="12"/>
  <c r="BZ26" i="32" s="1"/>
  <c r="Z28" i="12"/>
  <c r="BW26" i="32" s="1"/>
  <c r="Y28" i="12"/>
  <c r="BT26" i="32" s="1"/>
  <c r="X28" i="12"/>
  <c r="BQ26" i="32" s="1"/>
  <c r="W28" i="12"/>
  <c r="BN26" i="32" s="1"/>
  <c r="V28" i="12"/>
  <c r="BK26" i="32" s="1"/>
  <c r="U28" i="12"/>
  <c r="BH26" i="32" s="1"/>
  <c r="T28" i="12"/>
  <c r="BE26" i="32" s="1"/>
  <c r="S28" i="12"/>
  <c r="BB26" i="32" s="1"/>
  <c r="R28" i="12"/>
  <c r="AY26" i="32" s="1"/>
  <c r="Q28" i="12"/>
  <c r="AV26" i="32" s="1"/>
  <c r="P28" i="12"/>
  <c r="AS26" i="32" s="1"/>
  <c r="O28" i="12"/>
  <c r="AP26" i="32" s="1"/>
  <c r="N28" i="12"/>
  <c r="AM26" i="32" s="1"/>
  <c r="M28" i="12"/>
  <c r="AJ26" i="32" s="1"/>
  <c r="L28" i="12"/>
  <c r="AG26" i="32" s="1"/>
  <c r="K28" i="12"/>
  <c r="AD26" i="32" s="1"/>
  <c r="J28" i="12"/>
  <c r="AA26" i="32" s="1"/>
  <c r="I28" i="12"/>
  <c r="X26" i="32" s="1"/>
  <c r="H28" i="12"/>
  <c r="U26" i="32" s="1"/>
  <c r="G28" i="12"/>
  <c r="R26" i="32" s="1"/>
  <c r="F28" i="12"/>
  <c r="O26" i="32" s="1"/>
  <c r="E28" i="12"/>
  <c r="L26" i="32" s="1"/>
  <c r="D28" i="12"/>
  <c r="I26" i="32" s="1"/>
  <c r="C28" i="12"/>
  <c r="F26" i="32" s="1"/>
  <c r="AB27" i="12"/>
  <c r="CB26" i="32" s="1"/>
  <c r="AA27" i="12"/>
  <c r="BY26" i="32" s="1"/>
  <c r="Z27" i="12"/>
  <c r="BV26" i="32" s="1"/>
  <c r="Y27" i="12"/>
  <c r="BS26" i="32" s="1"/>
  <c r="X27" i="12"/>
  <c r="BP26" i="32" s="1"/>
  <c r="W27" i="12"/>
  <c r="BM26" i="32" s="1"/>
  <c r="V27" i="12"/>
  <c r="BJ26" i="32" s="1"/>
  <c r="U27" i="12"/>
  <c r="BG26" i="32" s="1"/>
  <c r="T27" i="12"/>
  <c r="BD26" i="32" s="1"/>
  <c r="S27" i="12"/>
  <c r="BA26" i="32" s="1"/>
  <c r="R27" i="12"/>
  <c r="AX26" i="32" s="1"/>
  <c r="Q27" i="12"/>
  <c r="AU26" i="32" s="1"/>
  <c r="P27" i="12"/>
  <c r="AR26" i="32" s="1"/>
  <c r="O27" i="12"/>
  <c r="AO26" i="32" s="1"/>
  <c r="N27" i="12"/>
  <c r="AL26" i="32" s="1"/>
  <c r="M27" i="12"/>
  <c r="AI26" i="32" s="1"/>
  <c r="L27" i="12"/>
  <c r="AF26" i="32" s="1"/>
  <c r="K27" i="12"/>
  <c r="AC26" i="32" s="1"/>
  <c r="J27" i="12"/>
  <c r="Z26" i="32" s="1"/>
  <c r="I27" i="12"/>
  <c r="W26" i="32" s="1"/>
  <c r="H27" i="12"/>
  <c r="T26" i="32" s="1"/>
  <c r="G27" i="12"/>
  <c r="Q26" i="32" s="1"/>
  <c r="F27" i="12"/>
  <c r="N26" i="32" s="1"/>
  <c r="E27" i="12"/>
  <c r="K26" i="32" s="1"/>
  <c r="D27" i="12"/>
  <c r="H26" i="32" s="1"/>
  <c r="C27" i="12"/>
  <c r="E26" i="32" s="1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B29" i="11"/>
  <c r="CD27" i="32" s="1"/>
  <c r="AA29" i="11"/>
  <c r="CA27" i="32" s="1"/>
  <c r="Z29" i="11"/>
  <c r="BX27" i="32" s="1"/>
  <c r="Y29" i="11"/>
  <c r="BU27" i="32" s="1"/>
  <c r="X29" i="11"/>
  <c r="BR27" i="32" s="1"/>
  <c r="W29" i="11"/>
  <c r="BO27" i="32" s="1"/>
  <c r="V29" i="11"/>
  <c r="BL27" i="32" s="1"/>
  <c r="U29" i="11"/>
  <c r="BI27" i="32" s="1"/>
  <c r="T29" i="11"/>
  <c r="BF27" i="32" s="1"/>
  <c r="S29" i="11"/>
  <c r="BC27" i="32" s="1"/>
  <c r="R29" i="11"/>
  <c r="AZ27" i="32" s="1"/>
  <c r="Q29" i="11"/>
  <c r="AW27" i="32" s="1"/>
  <c r="P29" i="11"/>
  <c r="AT27" i="32" s="1"/>
  <c r="O29" i="11"/>
  <c r="AQ27" i="32" s="1"/>
  <c r="N29" i="11"/>
  <c r="AN27" i="32" s="1"/>
  <c r="M29" i="11"/>
  <c r="AK27" i="32" s="1"/>
  <c r="L29" i="11"/>
  <c r="AH27" i="32" s="1"/>
  <c r="K29" i="11"/>
  <c r="AE27" i="32" s="1"/>
  <c r="J29" i="11"/>
  <c r="AB27" i="32" s="1"/>
  <c r="I29" i="11"/>
  <c r="Y27" i="32" s="1"/>
  <c r="H29" i="11"/>
  <c r="V27" i="32" s="1"/>
  <c r="G29" i="11"/>
  <c r="S27" i="32" s="1"/>
  <c r="F29" i="11"/>
  <c r="P27" i="32" s="1"/>
  <c r="E29" i="11"/>
  <c r="M27" i="32" s="1"/>
  <c r="D29" i="11"/>
  <c r="J27" i="32" s="1"/>
  <c r="C29" i="11"/>
  <c r="G27" i="32" s="1"/>
  <c r="AB28" i="11"/>
  <c r="CC27" i="32" s="1"/>
  <c r="AA28" i="11"/>
  <c r="BZ27" i="32" s="1"/>
  <c r="Z28" i="11"/>
  <c r="BW27" i="32" s="1"/>
  <c r="Y28" i="11"/>
  <c r="BT27" i="32" s="1"/>
  <c r="X28" i="11"/>
  <c r="BQ27" i="32" s="1"/>
  <c r="W28" i="11"/>
  <c r="BN27" i="32" s="1"/>
  <c r="V28" i="11"/>
  <c r="BK27" i="32" s="1"/>
  <c r="U28" i="11"/>
  <c r="BH27" i="32" s="1"/>
  <c r="T28" i="11"/>
  <c r="BE27" i="32" s="1"/>
  <c r="S28" i="11"/>
  <c r="BB27" i="32" s="1"/>
  <c r="R28" i="11"/>
  <c r="AY27" i="32" s="1"/>
  <c r="Q28" i="11"/>
  <c r="AV27" i="32" s="1"/>
  <c r="P28" i="11"/>
  <c r="AS27" i="32" s="1"/>
  <c r="O28" i="11"/>
  <c r="AP27" i="32" s="1"/>
  <c r="N28" i="11"/>
  <c r="AM27" i="32" s="1"/>
  <c r="M28" i="11"/>
  <c r="AJ27" i="32" s="1"/>
  <c r="L28" i="11"/>
  <c r="AG27" i="32" s="1"/>
  <c r="K28" i="11"/>
  <c r="AD27" i="32" s="1"/>
  <c r="J28" i="11"/>
  <c r="AA27" i="32" s="1"/>
  <c r="I28" i="11"/>
  <c r="X27" i="32" s="1"/>
  <c r="H28" i="11"/>
  <c r="U27" i="32" s="1"/>
  <c r="G28" i="11"/>
  <c r="R27" i="32" s="1"/>
  <c r="F28" i="11"/>
  <c r="O27" i="32" s="1"/>
  <c r="E28" i="11"/>
  <c r="L27" i="32" s="1"/>
  <c r="D28" i="11"/>
  <c r="I27" i="32" s="1"/>
  <c r="C28" i="11"/>
  <c r="F27" i="32" s="1"/>
  <c r="AB27" i="11"/>
  <c r="CB27" i="32" s="1"/>
  <c r="AA27" i="11"/>
  <c r="BY27" i="32" s="1"/>
  <c r="Z27" i="11"/>
  <c r="BV27" i="32" s="1"/>
  <c r="Y27" i="11"/>
  <c r="BS27" i="32" s="1"/>
  <c r="X27" i="11"/>
  <c r="BP27" i="32" s="1"/>
  <c r="W27" i="11"/>
  <c r="BM27" i="32" s="1"/>
  <c r="V27" i="11"/>
  <c r="BJ27" i="32" s="1"/>
  <c r="U27" i="11"/>
  <c r="BG27" i="32" s="1"/>
  <c r="T27" i="11"/>
  <c r="BD27" i="32" s="1"/>
  <c r="S27" i="11"/>
  <c r="BA27" i="32" s="1"/>
  <c r="R27" i="11"/>
  <c r="AX27" i="32" s="1"/>
  <c r="Q27" i="11"/>
  <c r="AU27" i="32" s="1"/>
  <c r="P27" i="11"/>
  <c r="AR27" i="32" s="1"/>
  <c r="O27" i="11"/>
  <c r="AO27" i="32" s="1"/>
  <c r="N27" i="11"/>
  <c r="AL27" i="32" s="1"/>
  <c r="M27" i="11"/>
  <c r="AI27" i="32" s="1"/>
  <c r="L27" i="11"/>
  <c r="AF27" i="32" s="1"/>
  <c r="K27" i="11"/>
  <c r="AC27" i="32" s="1"/>
  <c r="J27" i="11"/>
  <c r="Z27" i="32" s="1"/>
  <c r="I27" i="11"/>
  <c r="W27" i="32" s="1"/>
  <c r="H27" i="11"/>
  <c r="T27" i="32" s="1"/>
  <c r="G27" i="11"/>
  <c r="Q27" i="32" s="1"/>
  <c r="F27" i="11"/>
  <c r="N27" i="32" s="1"/>
  <c r="E27" i="11"/>
  <c r="K27" i="32" s="1"/>
  <c r="D27" i="11"/>
  <c r="H27" i="32" s="1"/>
  <c r="C27" i="11"/>
  <c r="E27" i="32" s="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B29" i="10"/>
  <c r="CD28" i="32" s="1"/>
  <c r="AA29" i="10"/>
  <c r="CA28" i="32" s="1"/>
  <c r="Z29" i="10"/>
  <c r="BX28" i="32" s="1"/>
  <c r="Y29" i="10"/>
  <c r="BU28" i="32" s="1"/>
  <c r="X29" i="10"/>
  <c r="BR28" i="32" s="1"/>
  <c r="W29" i="10"/>
  <c r="BO28" i="32" s="1"/>
  <c r="V29" i="10"/>
  <c r="BL28" i="32" s="1"/>
  <c r="U29" i="10"/>
  <c r="BI28" i="32" s="1"/>
  <c r="T29" i="10"/>
  <c r="BF28" i="32" s="1"/>
  <c r="S29" i="10"/>
  <c r="BC28" i="32" s="1"/>
  <c r="R29" i="10"/>
  <c r="AZ28" i="32" s="1"/>
  <c r="Q29" i="10"/>
  <c r="AW28" i="32" s="1"/>
  <c r="P29" i="10"/>
  <c r="AT28" i="32" s="1"/>
  <c r="O29" i="10"/>
  <c r="AQ28" i="32" s="1"/>
  <c r="N29" i="10"/>
  <c r="AN28" i="32" s="1"/>
  <c r="M29" i="10"/>
  <c r="AK28" i="32" s="1"/>
  <c r="L29" i="10"/>
  <c r="AH28" i="32" s="1"/>
  <c r="K29" i="10"/>
  <c r="AE28" i="32" s="1"/>
  <c r="J29" i="10"/>
  <c r="AB28" i="32" s="1"/>
  <c r="I29" i="10"/>
  <c r="Y28" i="32" s="1"/>
  <c r="H29" i="10"/>
  <c r="V28" i="32" s="1"/>
  <c r="G29" i="10"/>
  <c r="S28" i="32" s="1"/>
  <c r="F29" i="10"/>
  <c r="P28" i="32" s="1"/>
  <c r="E29" i="10"/>
  <c r="M28" i="32" s="1"/>
  <c r="D29" i="10"/>
  <c r="J28" i="32" s="1"/>
  <c r="C29" i="10"/>
  <c r="G28" i="32" s="1"/>
  <c r="AB28" i="10"/>
  <c r="CC28" i="32" s="1"/>
  <c r="AA28" i="10"/>
  <c r="BZ28" i="32" s="1"/>
  <c r="Z28" i="10"/>
  <c r="BW28" i="32" s="1"/>
  <c r="Y28" i="10"/>
  <c r="BT28" i="32" s="1"/>
  <c r="X28" i="10"/>
  <c r="BQ28" i="32" s="1"/>
  <c r="W28" i="10"/>
  <c r="BN28" i="32" s="1"/>
  <c r="V28" i="10"/>
  <c r="BK28" i="32" s="1"/>
  <c r="U28" i="10"/>
  <c r="BH28" i="32" s="1"/>
  <c r="T28" i="10"/>
  <c r="BE28" i="32" s="1"/>
  <c r="S28" i="10"/>
  <c r="BB28" i="32" s="1"/>
  <c r="R28" i="10"/>
  <c r="AY28" i="32" s="1"/>
  <c r="Q28" i="10"/>
  <c r="AV28" i="32" s="1"/>
  <c r="P28" i="10"/>
  <c r="AS28" i="32" s="1"/>
  <c r="O28" i="10"/>
  <c r="AP28" i="32" s="1"/>
  <c r="N28" i="10"/>
  <c r="AM28" i="32" s="1"/>
  <c r="M28" i="10"/>
  <c r="AJ28" i="32" s="1"/>
  <c r="L28" i="10"/>
  <c r="AG28" i="32" s="1"/>
  <c r="K28" i="10"/>
  <c r="AD28" i="32" s="1"/>
  <c r="J28" i="10"/>
  <c r="AA28" i="32" s="1"/>
  <c r="I28" i="10"/>
  <c r="X28" i="32" s="1"/>
  <c r="H28" i="10"/>
  <c r="U28" i="32" s="1"/>
  <c r="G28" i="10"/>
  <c r="R28" i="32" s="1"/>
  <c r="F28" i="10"/>
  <c r="O28" i="32" s="1"/>
  <c r="E28" i="10"/>
  <c r="L28" i="32" s="1"/>
  <c r="D28" i="10"/>
  <c r="I28" i="32" s="1"/>
  <c r="C28" i="10"/>
  <c r="F28" i="32" s="1"/>
  <c r="AB27" i="10"/>
  <c r="CB28" i="32" s="1"/>
  <c r="AA27" i="10"/>
  <c r="BY28" i="32" s="1"/>
  <c r="Z27" i="10"/>
  <c r="BV28" i="32" s="1"/>
  <c r="Y27" i="10"/>
  <c r="BS28" i="32" s="1"/>
  <c r="X27" i="10"/>
  <c r="BP28" i="32" s="1"/>
  <c r="W27" i="10"/>
  <c r="BM28" i="32" s="1"/>
  <c r="V27" i="10"/>
  <c r="BJ28" i="32" s="1"/>
  <c r="U27" i="10"/>
  <c r="BG28" i="32" s="1"/>
  <c r="T27" i="10"/>
  <c r="BD28" i="32" s="1"/>
  <c r="S27" i="10"/>
  <c r="BA28" i="32" s="1"/>
  <c r="R27" i="10"/>
  <c r="AX28" i="32" s="1"/>
  <c r="Q27" i="10"/>
  <c r="AU28" i="32" s="1"/>
  <c r="P27" i="10"/>
  <c r="AR28" i="32" s="1"/>
  <c r="O27" i="10"/>
  <c r="AO28" i="32" s="1"/>
  <c r="N27" i="10"/>
  <c r="AL28" i="32" s="1"/>
  <c r="M27" i="10"/>
  <c r="AI28" i="32" s="1"/>
  <c r="L27" i="10"/>
  <c r="AF28" i="32" s="1"/>
  <c r="K27" i="10"/>
  <c r="AC28" i="32" s="1"/>
  <c r="J27" i="10"/>
  <c r="Z28" i="32" s="1"/>
  <c r="I27" i="10"/>
  <c r="W28" i="32" s="1"/>
  <c r="H27" i="10"/>
  <c r="T28" i="32" s="1"/>
  <c r="G27" i="10"/>
  <c r="Q28" i="32" s="1"/>
  <c r="F27" i="10"/>
  <c r="N28" i="32" s="1"/>
  <c r="E27" i="10"/>
  <c r="K28" i="32" s="1"/>
  <c r="D27" i="10"/>
  <c r="H28" i="32" s="1"/>
  <c r="C27" i="10"/>
  <c r="E28" i="32" s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B29" i="9"/>
  <c r="CD29" i="32" s="1"/>
  <c r="AA29" i="9"/>
  <c r="CA29" i="32" s="1"/>
  <c r="Z29" i="9"/>
  <c r="BX29" i="32" s="1"/>
  <c r="Y29" i="9"/>
  <c r="BU29" i="32" s="1"/>
  <c r="X29" i="9"/>
  <c r="BR29" i="32" s="1"/>
  <c r="W29" i="9"/>
  <c r="BO29" i="32" s="1"/>
  <c r="V29" i="9"/>
  <c r="BL29" i="32" s="1"/>
  <c r="U29" i="9"/>
  <c r="BI29" i="32" s="1"/>
  <c r="T29" i="9"/>
  <c r="BF29" i="32" s="1"/>
  <c r="S29" i="9"/>
  <c r="BC29" i="32" s="1"/>
  <c r="R29" i="9"/>
  <c r="AZ29" i="32" s="1"/>
  <c r="Q29" i="9"/>
  <c r="AW29" i="32" s="1"/>
  <c r="P29" i="9"/>
  <c r="AT29" i="32" s="1"/>
  <c r="O29" i="9"/>
  <c r="AQ29" i="32" s="1"/>
  <c r="N29" i="9"/>
  <c r="AN29" i="32" s="1"/>
  <c r="M29" i="9"/>
  <c r="AK29" i="32" s="1"/>
  <c r="L29" i="9"/>
  <c r="AH29" i="32" s="1"/>
  <c r="K29" i="9"/>
  <c r="AE29" i="32" s="1"/>
  <c r="J29" i="9"/>
  <c r="AB29" i="32" s="1"/>
  <c r="I29" i="9"/>
  <c r="Y29" i="32" s="1"/>
  <c r="H29" i="9"/>
  <c r="V29" i="32" s="1"/>
  <c r="G29" i="9"/>
  <c r="S29" i="32" s="1"/>
  <c r="F29" i="9"/>
  <c r="P29" i="32" s="1"/>
  <c r="E29" i="9"/>
  <c r="M29" i="32" s="1"/>
  <c r="D29" i="9"/>
  <c r="J29" i="32" s="1"/>
  <c r="C29" i="9"/>
  <c r="G29" i="32" s="1"/>
  <c r="AB28" i="9"/>
  <c r="CC29" i="32" s="1"/>
  <c r="AA28" i="9"/>
  <c r="BZ29" i="32" s="1"/>
  <c r="Z28" i="9"/>
  <c r="BW29" i="32" s="1"/>
  <c r="Y28" i="9"/>
  <c r="BT29" i="32" s="1"/>
  <c r="X28" i="9"/>
  <c r="BQ29" i="32" s="1"/>
  <c r="W28" i="9"/>
  <c r="BN29" i="32" s="1"/>
  <c r="V28" i="9"/>
  <c r="BK29" i="32" s="1"/>
  <c r="U28" i="9"/>
  <c r="BH29" i="32" s="1"/>
  <c r="T28" i="9"/>
  <c r="BE29" i="32" s="1"/>
  <c r="S28" i="9"/>
  <c r="BB29" i="32" s="1"/>
  <c r="R28" i="9"/>
  <c r="AY29" i="32" s="1"/>
  <c r="Q28" i="9"/>
  <c r="AV29" i="32" s="1"/>
  <c r="P28" i="9"/>
  <c r="AS29" i="32" s="1"/>
  <c r="O28" i="9"/>
  <c r="AP29" i="32" s="1"/>
  <c r="N28" i="9"/>
  <c r="AM29" i="32" s="1"/>
  <c r="M28" i="9"/>
  <c r="AJ29" i="32" s="1"/>
  <c r="L28" i="9"/>
  <c r="AG29" i="32" s="1"/>
  <c r="K28" i="9"/>
  <c r="AD29" i="32" s="1"/>
  <c r="J28" i="9"/>
  <c r="AA29" i="32" s="1"/>
  <c r="I28" i="9"/>
  <c r="X29" i="32" s="1"/>
  <c r="H28" i="9"/>
  <c r="U29" i="32" s="1"/>
  <c r="G28" i="9"/>
  <c r="R29" i="32" s="1"/>
  <c r="F28" i="9"/>
  <c r="O29" i="32" s="1"/>
  <c r="E28" i="9"/>
  <c r="L29" i="32" s="1"/>
  <c r="D28" i="9"/>
  <c r="I29" i="32" s="1"/>
  <c r="C28" i="9"/>
  <c r="F29" i="32" s="1"/>
  <c r="AB27" i="9"/>
  <c r="CB29" i="32" s="1"/>
  <c r="AA27" i="9"/>
  <c r="BY29" i="32" s="1"/>
  <c r="Z27" i="9"/>
  <c r="BV29" i="32" s="1"/>
  <c r="Y27" i="9"/>
  <c r="BS29" i="32" s="1"/>
  <c r="X27" i="9"/>
  <c r="BP29" i="32" s="1"/>
  <c r="W27" i="9"/>
  <c r="BM29" i="32" s="1"/>
  <c r="V27" i="9"/>
  <c r="BJ29" i="32" s="1"/>
  <c r="U27" i="9"/>
  <c r="BG29" i="32" s="1"/>
  <c r="T27" i="9"/>
  <c r="BD29" i="32" s="1"/>
  <c r="S27" i="9"/>
  <c r="BA29" i="32" s="1"/>
  <c r="R27" i="9"/>
  <c r="AX29" i="32" s="1"/>
  <c r="Q27" i="9"/>
  <c r="AU29" i="32" s="1"/>
  <c r="P27" i="9"/>
  <c r="AR29" i="32" s="1"/>
  <c r="O27" i="9"/>
  <c r="AO29" i="32" s="1"/>
  <c r="N27" i="9"/>
  <c r="AL29" i="32" s="1"/>
  <c r="M27" i="9"/>
  <c r="AI29" i="32" s="1"/>
  <c r="L27" i="9"/>
  <c r="AF29" i="32" s="1"/>
  <c r="K27" i="9"/>
  <c r="AC29" i="32" s="1"/>
  <c r="J27" i="9"/>
  <c r="Z29" i="32" s="1"/>
  <c r="I27" i="9"/>
  <c r="W29" i="32" s="1"/>
  <c r="H27" i="9"/>
  <c r="T29" i="32" s="1"/>
  <c r="G27" i="9"/>
  <c r="Q29" i="32" s="1"/>
  <c r="F27" i="9"/>
  <c r="N29" i="32" s="1"/>
  <c r="E27" i="9"/>
  <c r="K29" i="32" s="1"/>
  <c r="D27" i="9"/>
  <c r="H29" i="32" s="1"/>
  <c r="C27" i="9"/>
  <c r="E29" i="32" s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B29" i="8"/>
  <c r="CD30" i="32" s="1"/>
  <c r="AA29" i="8"/>
  <c r="CA30" i="32" s="1"/>
  <c r="Z29" i="8"/>
  <c r="BX30" i="32" s="1"/>
  <c r="Y29" i="8"/>
  <c r="BU30" i="32" s="1"/>
  <c r="X29" i="8"/>
  <c r="BR30" i="32" s="1"/>
  <c r="W29" i="8"/>
  <c r="BO30" i="32" s="1"/>
  <c r="V29" i="8"/>
  <c r="BL30" i="32" s="1"/>
  <c r="U29" i="8"/>
  <c r="BI30" i="32" s="1"/>
  <c r="T29" i="8"/>
  <c r="BF30" i="32" s="1"/>
  <c r="S29" i="8"/>
  <c r="BC30" i="32" s="1"/>
  <c r="R29" i="8"/>
  <c r="AZ30" i="32" s="1"/>
  <c r="Q29" i="8"/>
  <c r="AW30" i="32" s="1"/>
  <c r="P29" i="8"/>
  <c r="AT30" i="32" s="1"/>
  <c r="O29" i="8"/>
  <c r="AQ30" i="32" s="1"/>
  <c r="N29" i="8"/>
  <c r="AN30" i="32" s="1"/>
  <c r="M29" i="8"/>
  <c r="AK30" i="32" s="1"/>
  <c r="L29" i="8"/>
  <c r="AH30" i="32" s="1"/>
  <c r="K29" i="8"/>
  <c r="AE30" i="32" s="1"/>
  <c r="J29" i="8"/>
  <c r="AB30" i="32" s="1"/>
  <c r="I29" i="8"/>
  <c r="Y30" i="32" s="1"/>
  <c r="H29" i="8"/>
  <c r="V30" i="32" s="1"/>
  <c r="G29" i="8"/>
  <c r="S30" i="32" s="1"/>
  <c r="F29" i="8"/>
  <c r="P30" i="32" s="1"/>
  <c r="E29" i="8"/>
  <c r="M30" i="32" s="1"/>
  <c r="D29" i="8"/>
  <c r="J30" i="32" s="1"/>
  <c r="C29" i="8"/>
  <c r="G30" i="32" s="1"/>
  <c r="AB28" i="8"/>
  <c r="CC30" i="32" s="1"/>
  <c r="AA28" i="8"/>
  <c r="BZ30" i="32" s="1"/>
  <c r="Z28" i="8"/>
  <c r="BW30" i="32" s="1"/>
  <c r="Y28" i="8"/>
  <c r="BT30" i="32" s="1"/>
  <c r="X28" i="8"/>
  <c r="BQ30" i="32" s="1"/>
  <c r="W28" i="8"/>
  <c r="BN30" i="32" s="1"/>
  <c r="V28" i="8"/>
  <c r="BK30" i="32" s="1"/>
  <c r="U28" i="8"/>
  <c r="BH30" i="32" s="1"/>
  <c r="T28" i="8"/>
  <c r="BE30" i="32" s="1"/>
  <c r="S28" i="8"/>
  <c r="BB30" i="32" s="1"/>
  <c r="R28" i="8"/>
  <c r="AY30" i="32" s="1"/>
  <c r="Q28" i="8"/>
  <c r="AV30" i="32" s="1"/>
  <c r="P28" i="8"/>
  <c r="AS30" i="32" s="1"/>
  <c r="O28" i="8"/>
  <c r="AP30" i="32" s="1"/>
  <c r="N28" i="8"/>
  <c r="AM30" i="32" s="1"/>
  <c r="M28" i="8"/>
  <c r="AJ30" i="32" s="1"/>
  <c r="L28" i="8"/>
  <c r="AG30" i="32" s="1"/>
  <c r="K28" i="8"/>
  <c r="AD30" i="32" s="1"/>
  <c r="J28" i="8"/>
  <c r="AA30" i="32" s="1"/>
  <c r="I28" i="8"/>
  <c r="X30" i="32" s="1"/>
  <c r="H28" i="8"/>
  <c r="U30" i="32" s="1"/>
  <c r="G28" i="8"/>
  <c r="R30" i="32" s="1"/>
  <c r="F28" i="8"/>
  <c r="O30" i="32" s="1"/>
  <c r="E28" i="8"/>
  <c r="L30" i="32" s="1"/>
  <c r="D28" i="8"/>
  <c r="I30" i="32" s="1"/>
  <c r="C28" i="8"/>
  <c r="F30" i="32" s="1"/>
  <c r="AB27" i="8"/>
  <c r="CB30" i="32" s="1"/>
  <c r="AA27" i="8"/>
  <c r="BY30" i="32" s="1"/>
  <c r="Z27" i="8"/>
  <c r="BV30" i="32" s="1"/>
  <c r="Y27" i="8"/>
  <c r="BS30" i="32" s="1"/>
  <c r="X27" i="8"/>
  <c r="BP30" i="32" s="1"/>
  <c r="W27" i="8"/>
  <c r="BM30" i="32" s="1"/>
  <c r="V27" i="8"/>
  <c r="BJ30" i="32" s="1"/>
  <c r="U27" i="8"/>
  <c r="BG30" i="32" s="1"/>
  <c r="T27" i="8"/>
  <c r="BD30" i="32" s="1"/>
  <c r="S27" i="8"/>
  <c r="BA30" i="32" s="1"/>
  <c r="R27" i="8"/>
  <c r="AX30" i="32" s="1"/>
  <c r="Q27" i="8"/>
  <c r="AU30" i="32" s="1"/>
  <c r="P27" i="8"/>
  <c r="AR30" i="32" s="1"/>
  <c r="O27" i="8"/>
  <c r="AO30" i="32" s="1"/>
  <c r="N27" i="8"/>
  <c r="AL30" i="32" s="1"/>
  <c r="M27" i="8"/>
  <c r="AI30" i="32" s="1"/>
  <c r="L27" i="8"/>
  <c r="AF30" i="32" s="1"/>
  <c r="K27" i="8"/>
  <c r="AC30" i="32" s="1"/>
  <c r="J27" i="8"/>
  <c r="Z30" i="32" s="1"/>
  <c r="I27" i="8"/>
  <c r="W30" i="32" s="1"/>
  <c r="H27" i="8"/>
  <c r="T30" i="32" s="1"/>
  <c r="G27" i="8"/>
  <c r="Q30" i="32" s="1"/>
  <c r="F27" i="8"/>
  <c r="N30" i="32" s="1"/>
  <c r="E27" i="8"/>
  <c r="K30" i="32" s="1"/>
  <c r="D27" i="8"/>
  <c r="H30" i="32" s="1"/>
  <c r="C27" i="8"/>
  <c r="E30" i="32" s="1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AB29" i="7"/>
  <c r="CD31" i="32" s="1"/>
  <c r="AA29" i="7"/>
  <c r="CA31" i="32" s="1"/>
  <c r="Z29" i="7"/>
  <c r="BX31" i="32" s="1"/>
  <c r="Y29" i="7"/>
  <c r="BU31" i="32" s="1"/>
  <c r="X29" i="7"/>
  <c r="BR31" i="32" s="1"/>
  <c r="W29" i="7"/>
  <c r="BO31" i="32" s="1"/>
  <c r="V29" i="7"/>
  <c r="BL31" i="32" s="1"/>
  <c r="U29" i="7"/>
  <c r="BI31" i="32" s="1"/>
  <c r="T29" i="7"/>
  <c r="BF31" i="32" s="1"/>
  <c r="S29" i="7"/>
  <c r="BC31" i="32" s="1"/>
  <c r="R29" i="7"/>
  <c r="AZ31" i="32" s="1"/>
  <c r="Q29" i="7"/>
  <c r="AW31" i="32" s="1"/>
  <c r="P29" i="7"/>
  <c r="AT31" i="32" s="1"/>
  <c r="O29" i="7"/>
  <c r="AQ31" i="32" s="1"/>
  <c r="N29" i="7"/>
  <c r="AN31" i="32" s="1"/>
  <c r="M29" i="7"/>
  <c r="AK31" i="32" s="1"/>
  <c r="L29" i="7"/>
  <c r="AH31" i="32" s="1"/>
  <c r="K29" i="7"/>
  <c r="AE31" i="32" s="1"/>
  <c r="J29" i="7"/>
  <c r="AB31" i="32" s="1"/>
  <c r="I29" i="7"/>
  <c r="Y31" i="32" s="1"/>
  <c r="H29" i="7"/>
  <c r="V31" i="32" s="1"/>
  <c r="G29" i="7"/>
  <c r="S31" i="32" s="1"/>
  <c r="F29" i="7"/>
  <c r="E29" i="7"/>
  <c r="M31" i="32" s="1"/>
  <c r="D29" i="7"/>
  <c r="C29" i="7"/>
  <c r="G31" i="32" s="1"/>
  <c r="AB28" i="7"/>
  <c r="CC31" i="32" s="1"/>
  <c r="AA28" i="7"/>
  <c r="BZ31" i="32" s="1"/>
  <c r="Z28" i="7"/>
  <c r="BW31" i="32" s="1"/>
  <c r="Y28" i="7"/>
  <c r="BT31" i="32" s="1"/>
  <c r="X28" i="7"/>
  <c r="BQ31" i="32" s="1"/>
  <c r="W28" i="7"/>
  <c r="BN31" i="32" s="1"/>
  <c r="V28" i="7"/>
  <c r="BK31" i="32" s="1"/>
  <c r="U28" i="7"/>
  <c r="BH31" i="32" s="1"/>
  <c r="T28" i="7"/>
  <c r="BE31" i="32" s="1"/>
  <c r="S28" i="7"/>
  <c r="BB31" i="32" s="1"/>
  <c r="R28" i="7"/>
  <c r="AY31" i="32" s="1"/>
  <c r="Q28" i="7"/>
  <c r="AV31" i="32" s="1"/>
  <c r="P28" i="7"/>
  <c r="AS31" i="32" s="1"/>
  <c r="O28" i="7"/>
  <c r="AP31" i="32" s="1"/>
  <c r="N28" i="7"/>
  <c r="AM31" i="32" s="1"/>
  <c r="M28" i="7"/>
  <c r="AJ31" i="32" s="1"/>
  <c r="L28" i="7"/>
  <c r="AG31" i="32" s="1"/>
  <c r="K28" i="7"/>
  <c r="AD31" i="32" s="1"/>
  <c r="J28" i="7"/>
  <c r="AA31" i="32" s="1"/>
  <c r="I28" i="7"/>
  <c r="X31" i="32" s="1"/>
  <c r="H28" i="7"/>
  <c r="U31" i="32" s="1"/>
  <c r="G28" i="7"/>
  <c r="R31" i="32" s="1"/>
  <c r="F28" i="7"/>
  <c r="O31" i="32" s="1"/>
  <c r="E28" i="7"/>
  <c r="L31" i="32" s="1"/>
  <c r="D28" i="7"/>
  <c r="I31" i="32" s="1"/>
  <c r="C28" i="7"/>
  <c r="F31" i="32" s="1"/>
  <c r="AB27" i="7"/>
  <c r="CB31" i="32" s="1"/>
  <c r="AA27" i="7"/>
  <c r="BY31" i="32" s="1"/>
  <c r="Z27" i="7"/>
  <c r="BV31" i="32" s="1"/>
  <c r="Y27" i="7"/>
  <c r="BS31" i="32" s="1"/>
  <c r="X27" i="7"/>
  <c r="BP31" i="32" s="1"/>
  <c r="W27" i="7"/>
  <c r="BM31" i="32" s="1"/>
  <c r="V27" i="7"/>
  <c r="BJ31" i="32" s="1"/>
  <c r="U27" i="7"/>
  <c r="BG31" i="32" s="1"/>
  <c r="T27" i="7"/>
  <c r="BD31" i="32" s="1"/>
  <c r="S27" i="7"/>
  <c r="BA31" i="32" s="1"/>
  <c r="R27" i="7"/>
  <c r="AX31" i="32" s="1"/>
  <c r="Q27" i="7"/>
  <c r="AU31" i="32" s="1"/>
  <c r="P27" i="7"/>
  <c r="AR31" i="32" s="1"/>
  <c r="O27" i="7"/>
  <c r="AO31" i="32" s="1"/>
  <c r="N27" i="7"/>
  <c r="AL31" i="32" s="1"/>
  <c r="M27" i="7"/>
  <c r="AI31" i="32" s="1"/>
  <c r="L27" i="7"/>
  <c r="AF31" i="32" s="1"/>
  <c r="K27" i="7"/>
  <c r="AC31" i="32" s="1"/>
  <c r="J27" i="7"/>
  <c r="Z31" i="32" s="1"/>
  <c r="I27" i="7"/>
  <c r="W31" i="32" s="1"/>
  <c r="H27" i="7"/>
  <c r="T31" i="32" s="1"/>
  <c r="G27" i="7"/>
  <c r="Q31" i="32" s="1"/>
  <c r="F27" i="7"/>
  <c r="N31" i="32" s="1"/>
  <c r="E27" i="7"/>
  <c r="K31" i="32" s="1"/>
  <c r="D27" i="7"/>
  <c r="H31" i="32" s="1"/>
  <c r="C27" i="7"/>
  <c r="E31" i="32" s="1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AB29" i="4"/>
  <c r="CD7" i="32" s="1"/>
  <c r="AA29" i="4"/>
  <c r="CA7" i="32" s="1"/>
  <c r="Z29" i="4"/>
  <c r="BX7" i="32" s="1"/>
  <c r="Y29" i="4"/>
  <c r="BU7" i="32" s="1"/>
  <c r="X29" i="4"/>
  <c r="BR7" i="32" s="1"/>
  <c r="W29" i="4"/>
  <c r="BO7" i="32" s="1"/>
  <c r="V29" i="4"/>
  <c r="BL7" i="32" s="1"/>
  <c r="U29" i="4"/>
  <c r="BI7" i="32" s="1"/>
  <c r="T29" i="4"/>
  <c r="BF7" i="32" s="1"/>
  <c r="S29" i="4"/>
  <c r="BC7" i="32" s="1"/>
  <c r="R29" i="4"/>
  <c r="AZ7" i="32" s="1"/>
  <c r="Q29" i="4"/>
  <c r="AW7" i="32" s="1"/>
  <c r="P29" i="4"/>
  <c r="AT7" i="32" s="1"/>
  <c r="O29" i="4"/>
  <c r="AQ7" i="32" s="1"/>
  <c r="N29" i="4"/>
  <c r="AN7" i="32" s="1"/>
  <c r="M29" i="4"/>
  <c r="AK7" i="32" s="1"/>
  <c r="L29" i="4"/>
  <c r="AH7" i="32" s="1"/>
  <c r="K29" i="4"/>
  <c r="AE7" i="32" s="1"/>
  <c r="J29" i="4"/>
  <c r="AB7" i="32" s="1"/>
  <c r="I29" i="4"/>
  <c r="Y7" i="32" s="1"/>
  <c r="H29" i="4"/>
  <c r="V7" i="32" s="1"/>
  <c r="G29" i="4"/>
  <c r="S7" i="32" s="1"/>
  <c r="F29" i="4"/>
  <c r="P7" i="32" s="1"/>
  <c r="E29" i="4"/>
  <c r="M7" i="32" s="1"/>
  <c r="D29" i="4"/>
  <c r="J7" i="32" s="1"/>
  <c r="C29" i="4"/>
  <c r="G7" i="32" s="1"/>
  <c r="AB28" i="4"/>
  <c r="CC7" i="32" s="1"/>
  <c r="AA28" i="4"/>
  <c r="BZ7" i="32" s="1"/>
  <c r="Z28" i="4"/>
  <c r="BW7" i="32" s="1"/>
  <c r="Y28" i="4"/>
  <c r="BT7" i="32" s="1"/>
  <c r="X28" i="4"/>
  <c r="BQ7" i="32" s="1"/>
  <c r="W28" i="4"/>
  <c r="BN7" i="32" s="1"/>
  <c r="V28" i="4"/>
  <c r="BK7" i="32" s="1"/>
  <c r="U28" i="4"/>
  <c r="BH7" i="32" s="1"/>
  <c r="T28" i="4"/>
  <c r="BE7" i="32" s="1"/>
  <c r="S28" i="4"/>
  <c r="BB7" i="32" s="1"/>
  <c r="R28" i="4"/>
  <c r="AY7" i="32" s="1"/>
  <c r="Q28" i="4"/>
  <c r="AV7" i="32" s="1"/>
  <c r="P28" i="4"/>
  <c r="AS7" i="32" s="1"/>
  <c r="O28" i="4"/>
  <c r="AP7" i="32" s="1"/>
  <c r="N28" i="4"/>
  <c r="AM7" i="32" s="1"/>
  <c r="M28" i="4"/>
  <c r="AJ7" i="32" s="1"/>
  <c r="L28" i="4"/>
  <c r="AG7" i="32" s="1"/>
  <c r="K28" i="4"/>
  <c r="AD7" i="32" s="1"/>
  <c r="J28" i="4"/>
  <c r="AA7" i="32" s="1"/>
  <c r="I28" i="4"/>
  <c r="X7" i="32" s="1"/>
  <c r="H28" i="4"/>
  <c r="U7" i="32" s="1"/>
  <c r="G28" i="4"/>
  <c r="R7" i="32" s="1"/>
  <c r="F28" i="4"/>
  <c r="O7" i="32" s="1"/>
  <c r="E28" i="4"/>
  <c r="L7" i="32" s="1"/>
  <c r="D28" i="4"/>
  <c r="I7" i="32" s="1"/>
  <c r="C28" i="4"/>
  <c r="F7" i="32" s="1"/>
  <c r="AB27" i="4"/>
  <c r="CB7" i="32" s="1"/>
  <c r="AA27" i="4"/>
  <c r="BY7" i="32" s="1"/>
  <c r="Z27" i="4"/>
  <c r="BV7" i="32" s="1"/>
  <c r="Y27" i="4"/>
  <c r="BS7" i="32" s="1"/>
  <c r="X27" i="4"/>
  <c r="BP7" i="32" s="1"/>
  <c r="W27" i="4"/>
  <c r="BM7" i="32" s="1"/>
  <c r="V27" i="4"/>
  <c r="BJ7" i="32" s="1"/>
  <c r="U27" i="4"/>
  <c r="BG7" i="32" s="1"/>
  <c r="T27" i="4"/>
  <c r="BD7" i="32" s="1"/>
  <c r="S27" i="4"/>
  <c r="BA7" i="32" s="1"/>
  <c r="R27" i="4"/>
  <c r="AX7" i="32" s="1"/>
  <c r="Q27" i="4"/>
  <c r="AU7" i="32" s="1"/>
  <c r="P27" i="4"/>
  <c r="AR7" i="32" s="1"/>
  <c r="O27" i="4"/>
  <c r="AO7" i="32" s="1"/>
  <c r="N27" i="4"/>
  <c r="AL7" i="32" s="1"/>
  <c r="M27" i="4"/>
  <c r="AI7" i="32" s="1"/>
  <c r="L27" i="4"/>
  <c r="AF7" i="32" s="1"/>
  <c r="K27" i="4"/>
  <c r="AC7" i="32" s="1"/>
  <c r="J27" i="4"/>
  <c r="Z7" i="32" s="1"/>
  <c r="I27" i="4"/>
  <c r="W7" i="32" s="1"/>
  <c r="H27" i="4"/>
  <c r="T7" i="32" s="1"/>
  <c r="G27" i="4"/>
  <c r="Q7" i="32" s="1"/>
  <c r="F27" i="4"/>
  <c r="N7" i="32" s="1"/>
  <c r="E27" i="4"/>
  <c r="K7" i="32" s="1"/>
  <c r="D27" i="4"/>
  <c r="H7" i="32" s="1"/>
  <c r="C27" i="4"/>
  <c r="E7" i="32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B29" i="3"/>
  <c r="CD6" i="32" s="1"/>
  <c r="AA29" i="3"/>
  <c r="CA6" i="32" s="1"/>
  <c r="Z29" i="3"/>
  <c r="BX6" i="32" s="1"/>
  <c r="Y29" i="3"/>
  <c r="BU6" i="32" s="1"/>
  <c r="X29" i="3"/>
  <c r="BR6" i="32" s="1"/>
  <c r="W29" i="3"/>
  <c r="BO6" i="32" s="1"/>
  <c r="V29" i="3"/>
  <c r="BL6" i="32" s="1"/>
  <c r="U29" i="3"/>
  <c r="BI6" i="32" s="1"/>
  <c r="T29" i="3"/>
  <c r="BF6" i="32" s="1"/>
  <c r="S29" i="3"/>
  <c r="BC6" i="32" s="1"/>
  <c r="R29" i="3"/>
  <c r="AZ6" i="32" s="1"/>
  <c r="Q29" i="3"/>
  <c r="AW6" i="32" s="1"/>
  <c r="P29" i="3"/>
  <c r="AT6" i="32" s="1"/>
  <c r="O29" i="3"/>
  <c r="AQ6" i="32" s="1"/>
  <c r="N29" i="3"/>
  <c r="AN6" i="32" s="1"/>
  <c r="M29" i="3"/>
  <c r="AK6" i="32" s="1"/>
  <c r="L29" i="3"/>
  <c r="AH6" i="32" s="1"/>
  <c r="K29" i="3"/>
  <c r="AE6" i="32" s="1"/>
  <c r="J29" i="3"/>
  <c r="AB6" i="32" s="1"/>
  <c r="I29" i="3"/>
  <c r="Y6" i="32" s="1"/>
  <c r="H29" i="3"/>
  <c r="V6" i="32" s="1"/>
  <c r="G29" i="3"/>
  <c r="S6" i="32" s="1"/>
  <c r="F29" i="3"/>
  <c r="P6" i="32" s="1"/>
  <c r="E29" i="3"/>
  <c r="M6" i="32" s="1"/>
  <c r="D29" i="3"/>
  <c r="J6" i="32" s="1"/>
  <c r="C29" i="3"/>
  <c r="G6" i="32" s="1"/>
  <c r="AB28" i="3"/>
  <c r="CC6" i="32" s="1"/>
  <c r="AA28" i="3"/>
  <c r="BZ6" i="32" s="1"/>
  <c r="Z28" i="3"/>
  <c r="BW6" i="32" s="1"/>
  <c r="Y28" i="3"/>
  <c r="BT6" i="32" s="1"/>
  <c r="X28" i="3"/>
  <c r="BQ6" i="32" s="1"/>
  <c r="W28" i="3"/>
  <c r="BN6" i="32" s="1"/>
  <c r="V28" i="3"/>
  <c r="BK6" i="32" s="1"/>
  <c r="U28" i="3"/>
  <c r="BH6" i="32" s="1"/>
  <c r="T28" i="3"/>
  <c r="BE6" i="32" s="1"/>
  <c r="S28" i="3"/>
  <c r="BB6" i="32" s="1"/>
  <c r="R28" i="3"/>
  <c r="AY6" i="32" s="1"/>
  <c r="Q28" i="3"/>
  <c r="AV6" i="32" s="1"/>
  <c r="P28" i="3"/>
  <c r="AS6" i="32" s="1"/>
  <c r="O28" i="3"/>
  <c r="AP6" i="32" s="1"/>
  <c r="N28" i="3"/>
  <c r="AM6" i="32" s="1"/>
  <c r="M28" i="3"/>
  <c r="AJ6" i="32" s="1"/>
  <c r="L28" i="3"/>
  <c r="AG6" i="32" s="1"/>
  <c r="K28" i="3"/>
  <c r="AD6" i="32" s="1"/>
  <c r="J28" i="3"/>
  <c r="AA6" i="32" s="1"/>
  <c r="I28" i="3"/>
  <c r="X6" i="32" s="1"/>
  <c r="H28" i="3"/>
  <c r="U6" i="32" s="1"/>
  <c r="G28" i="3"/>
  <c r="R6" i="32" s="1"/>
  <c r="F28" i="3"/>
  <c r="O6" i="32" s="1"/>
  <c r="E28" i="3"/>
  <c r="L6" i="32" s="1"/>
  <c r="D28" i="3"/>
  <c r="I6" i="32" s="1"/>
  <c r="C28" i="3"/>
  <c r="F6" i="32" s="1"/>
  <c r="AB27" i="3"/>
  <c r="CB6" i="32" s="1"/>
  <c r="AA27" i="3"/>
  <c r="BY6" i="32" s="1"/>
  <c r="Z27" i="3"/>
  <c r="BV6" i="32" s="1"/>
  <c r="Y27" i="3"/>
  <c r="BS6" i="32" s="1"/>
  <c r="X27" i="3"/>
  <c r="BP6" i="32" s="1"/>
  <c r="W27" i="3"/>
  <c r="BM6" i="32" s="1"/>
  <c r="V27" i="3"/>
  <c r="BJ6" i="32" s="1"/>
  <c r="U27" i="3"/>
  <c r="BG6" i="32" s="1"/>
  <c r="T27" i="3"/>
  <c r="BD6" i="32" s="1"/>
  <c r="S27" i="3"/>
  <c r="BA6" i="32" s="1"/>
  <c r="R27" i="3"/>
  <c r="AX6" i="32" s="1"/>
  <c r="Q27" i="3"/>
  <c r="AU6" i="32" s="1"/>
  <c r="P27" i="3"/>
  <c r="AR6" i="32" s="1"/>
  <c r="O27" i="3"/>
  <c r="AO6" i="32" s="1"/>
  <c r="N27" i="3"/>
  <c r="AL6" i="32" s="1"/>
  <c r="M27" i="3"/>
  <c r="AI6" i="32" s="1"/>
  <c r="L27" i="3"/>
  <c r="AF6" i="32" s="1"/>
  <c r="K27" i="3"/>
  <c r="AC6" i="32" s="1"/>
  <c r="J27" i="3"/>
  <c r="Z6" i="32" s="1"/>
  <c r="I27" i="3"/>
  <c r="W6" i="32" s="1"/>
  <c r="H27" i="3"/>
  <c r="T6" i="32" s="1"/>
  <c r="G27" i="3"/>
  <c r="Q6" i="32" s="1"/>
  <c r="F27" i="3"/>
  <c r="N6" i="32" s="1"/>
  <c r="E27" i="3"/>
  <c r="K6" i="32" s="1"/>
  <c r="D27" i="3"/>
  <c r="H6" i="32" s="1"/>
  <c r="C27" i="3"/>
  <c r="E6" i="32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B29" i="2"/>
  <c r="CD5" i="32" s="1"/>
  <c r="AA29" i="2"/>
  <c r="CA5" i="32" s="1"/>
  <c r="Z29" i="2"/>
  <c r="BX5" i="32" s="1"/>
  <c r="Y29" i="2"/>
  <c r="BU5" i="32" s="1"/>
  <c r="X29" i="2"/>
  <c r="BR5" i="32" s="1"/>
  <c r="W29" i="2"/>
  <c r="BO5" i="32" s="1"/>
  <c r="V29" i="2"/>
  <c r="BL5" i="32" s="1"/>
  <c r="U29" i="2"/>
  <c r="BI5" i="32" s="1"/>
  <c r="T29" i="2"/>
  <c r="BF5" i="32" s="1"/>
  <c r="S29" i="2"/>
  <c r="BC5" i="32" s="1"/>
  <c r="R29" i="2"/>
  <c r="AZ5" i="32" s="1"/>
  <c r="Q29" i="2"/>
  <c r="AW5" i="32" s="1"/>
  <c r="P29" i="2"/>
  <c r="AT5" i="32" s="1"/>
  <c r="O29" i="2"/>
  <c r="AQ5" i="32" s="1"/>
  <c r="N29" i="2"/>
  <c r="AN5" i="32" s="1"/>
  <c r="M29" i="2"/>
  <c r="AK5" i="32" s="1"/>
  <c r="AH5" i="32"/>
  <c r="AE5" i="32"/>
  <c r="AB5" i="32"/>
  <c r="Y5" i="32"/>
  <c r="V5" i="32"/>
  <c r="S5" i="32"/>
  <c r="P5" i="32"/>
  <c r="M5" i="32"/>
  <c r="J5" i="32"/>
  <c r="G5" i="32"/>
  <c r="AB28" i="2"/>
  <c r="CC5" i="32" s="1"/>
  <c r="AA28" i="2"/>
  <c r="BZ5" i="32" s="1"/>
  <c r="Z28" i="2"/>
  <c r="BW5" i="32" s="1"/>
  <c r="Y28" i="2"/>
  <c r="BT5" i="32" s="1"/>
  <c r="X28" i="2"/>
  <c r="BQ5" i="32" s="1"/>
  <c r="W28" i="2"/>
  <c r="BN5" i="32" s="1"/>
  <c r="V28" i="2"/>
  <c r="BK5" i="32" s="1"/>
  <c r="BH5" i="32"/>
  <c r="T28" i="2"/>
  <c r="BE5" i="32" s="1"/>
  <c r="S28" i="2"/>
  <c r="BB5" i="32" s="1"/>
  <c r="R28" i="2"/>
  <c r="AY5" i="32" s="1"/>
  <c r="Q28" i="2"/>
  <c r="AV5" i="32" s="1"/>
  <c r="P28" i="2"/>
  <c r="AS5" i="32" s="1"/>
  <c r="O28" i="2"/>
  <c r="AP5" i="32" s="1"/>
  <c r="N28" i="2"/>
  <c r="AM5" i="32" s="1"/>
  <c r="M28" i="2"/>
  <c r="AJ5" i="32" s="1"/>
  <c r="AG5" i="32"/>
  <c r="AD5" i="32"/>
  <c r="AA5" i="32"/>
  <c r="X5" i="32"/>
  <c r="U5" i="32"/>
  <c r="R5" i="32"/>
  <c r="O5" i="32"/>
  <c r="L5" i="32"/>
  <c r="I5" i="32"/>
  <c r="F5" i="32"/>
  <c r="AB27" i="2"/>
  <c r="CB5" i="32" s="1"/>
  <c r="AA27" i="2"/>
  <c r="BY5" i="32" s="1"/>
  <c r="Z27" i="2"/>
  <c r="BV5" i="32" s="1"/>
  <c r="Y27" i="2"/>
  <c r="BS5" i="32" s="1"/>
  <c r="BP5" i="32"/>
  <c r="W27" i="2"/>
  <c r="BM5" i="32" s="1"/>
  <c r="BJ5" i="32"/>
  <c r="BG5" i="32"/>
  <c r="T27" i="2"/>
  <c r="BD5" i="32" s="1"/>
  <c r="S27" i="2"/>
  <c r="BA5" i="32" s="1"/>
  <c r="R27" i="2"/>
  <c r="AX5" i="32" s="1"/>
  <c r="Q27" i="2"/>
  <c r="AU5" i="32" s="1"/>
  <c r="P27" i="2"/>
  <c r="AR5" i="32" s="1"/>
  <c r="AO5" i="32"/>
  <c r="N27" i="2"/>
  <c r="AL5" i="32" s="1"/>
  <c r="M27" i="2"/>
  <c r="AI5" i="32" s="1"/>
  <c r="AF5" i="32"/>
  <c r="AC5" i="32"/>
  <c r="Z5" i="32"/>
  <c r="W5" i="32"/>
  <c r="T5" i="32"/>
  <c r="Q5" i="32"/>
  <c r="N5" i="32"/>
  <c r="K5" i="32"/>
  <c r="H5" i="32"/>
  <c r="E5" i="32"/>
  <c r="C28" i="1"/>
  <c r="F4" i="32" s="1"/>
  <c r="E4" i="32"/>
  <c r="C29" i="1"/>
  <c r="G4" i="32" s="1"/>
  <c r="AB29" i="1"/>
  <c r="CD4" i="32" s="1"/>
  <c r="AA29" i="1"/>
  <c r="CA4" i="32" s="1"/>
  <c r="Z29" i="1"/>
  <c r="BX4" i="32" s="1"/>
  <c r="Y29" i="1"/>
  <c r="BU4" i="32" s="1"/>
  <c r="X29" i="1"/>
  <c r="BR4" i="32" s="1"/>
  <c r="W29" i="1"/>
  <c r="BO4" i="32" s="1"/>
  <c r="V29" i="1"/>
  <c r="BL4" i="32" s="1"/>
  <c r="U29" i="1"/>
  <c r="BI4" i="32" s="1"/>
  <c r="T29" i="1"/>
  <c r="BF4" i="32" s="1"/>
  <c r="S29" i="1"/>
  <c r="BC4" i="32" s="1"/>
  <c r="R29" i="1"/>
  <c r="AZ4" i="32" s="1"/>
  <c r="Q29" i="1"/>
  <c r="AW4" i="32" s="1"/>
  <c r="P29" i="1"/>
  <c r="AT4" i="32" s="1"/>
  <c r="O29" i="1"/>
  <c r="AQ4" i="32" s="1"/>
  <c r="N29" i="1"/>
  <c r="AN4" i="32" s="1"/>
  <c r="M29" i="1"/>
  <c r="AK4" i="32" s="1"/>
  <c r="L29" i="1"/>
  <c r="AH4" i="32" s="1"/>
  <c r="K29" i="1"/>
  <c r="AE4" i="32" s="1"/>
  <c r="J29" i="1"/>
  <c r="AB4" i="32" s="1"/>
  <c r="I29" i="1"/>
  <c r="Y4" i="32" s="1"/>
  <c r="H29" i="1"/>
  <c r="V4" i="32" s="1"/>
  <c r="G29" i="1"/>
  <c r="S4" i="32" s="1"/>
  <c r="F29" i="1"/>
  <c r="P4" i="32" s="1"/>
  <c r="E29" i="1"/>
  <c r="M4" i="32" s="1"/>
  <c r="D29" i="1"/>
  <c r="J4" i="32" s="1"/>
  <c r="AB28" i="1"/>
  <c r="CC4" i="32" s="1"/>
  <c r="AA28" i="1"/>
  <c r="BZ4" i="32" s="1"/>
  <c r="Z28" i="1"/>
  <c r="BW4" i="32" s="1"/>
  <c r="Y28" i="1"/>
  <c r="BT4" i="32" s="1"/>
  <c r="X28" i="1"/>
  <c r="BQ4" i="32" s="1"/>
  <c r="W28" i="1"/>
  <c r="BN4" i="32" s="1"/>
  <c r="V28" i="1"/>
  <c r="BK4" i="32" s="1"/>
  <c r="U28" i="1"/>
  <c r="BH4" i="32" s="1"/>
  <c r="T28" i="1"/>
  <c r="BE4" i="32" s="1"/>
  <c r="S28" i="1"/>
  <c r="BB4" i="32" s="1"/>
  <c r="R28" i="1"/>
  <c r="AY4" i="32" s="1"/>
  <c r="Q28" i="1"/>
  <c r="AV4" i="32" s="1"/>
  <c r="P28" i="1"/>
  <c r="AS4" i="32" s="1"/>
  <c r="O28" i="1"/>
  <c r="AP4" i="32" s="1"/>
  <c r="N28" i="1"/>
  <c r="AM4" i="32" s="1"/>
  <c r="M28" i="1"/>
  <c r="AJ4" i="32" s="1"/>
  <c r="L28" i="1"/>
  <c r="AG4" i="32" s="1"/>
  <c r="K28" i="1"/>
  <c r="AD4" i="32" s="1"/>
  <c r="J28" i="1"/>
  <c r="AA4" i="32" s="1"/>
  <c r="I28" i="1"/>
  <c r="X4" i="32" s="1"/>
  <c r="H28" i="1"/>
  <c r="U4" i="32" s="1"/>
  <c r="G28" i="1"/>
  <c r="R4" i="32" s="1"/>
  <c r="F28" i="1"/>
  <c r="O4" i="32" s="1"/>
  <c r="L4" i="32"/>
  <c r="D28" i="1"/>
  <c r="I4" i="32" s="1"/>
  <c r="AB27" i="1"/>
  <c r="CB4" i="32" s="1"/>
  <c r="AA27" i="1"/>
  <c r="BY4" i="32" s="1"/>
  <c r="Z27" i="1"/>
  <c r="BV4" i="32" s="1"/>
  <c r="Y27" i="1"/>
  <c r="BS4" i="32" s="1"/>
  <c r="BP4" i="32"/>
  <c r="BM4" i="32"/>
  <c r="V27" i="1"/>
  <c r="BJ4" i="32" s="1"/>
  <c r="U27" i="1"/>
  <c r="BG4" i="32" s="1"/>
  <c r="T27" i="1"/>
  <c r="BD4" i="32" s="1"/>
  <c r="S27" i="1"/>
  <c r="BA4" i="32" s="1"/>
  <c r="R27" i="1"/>
  <c r="AX4" i="32" s="1"/>
  <c r="Q27" i="1"/>
  <c r="AU4" i="32" s="1"/>
  <c r="P27" i="1"/>
  <c r="AR4" i="32" s="1"/>
  <c r="O27" i="1"/>
  <c r="AO4" i="32" s="1"/>
  <c r="N27" i="1"/>
  <c r="AL4" i="32" s="1"/>
  <c r="M27" i="1"/>
  <c r="AI4" i="32" s="1"/>
  <c r="L27" i="1"/>
  <c r="AF4" i="32" s="1"/>
  <c r="K27" i="1"/>
  <c r="AC4" i="32" s="1"/>
  <c r="J27" i="1"/>
  <c r="Z4" i="32" s="1"/>
  <c r="I27" i="1"/>
  <c r="W4" i="32" s="1"/>
  <c r="H27" i="1"/>
  <c r="T4" i="32" s="1"/>
  <c r="G27" i="1"/>
  <c r="Q4" i="32" s="1"/>
  <c r="F27" i="1"/>
  <c r="N4" i="32" s="1"/>
  <c r="K4" i="32"/>
  <c r="D27" i="1"/>
  <c r="H4" i="32" s="1"/>
  <c r="B29" i="1"/>
  <c r="D4" i="32" s="1"/>
  <c r="BH33" i="32" l="1"/>
  <c r="BP33" i="32"/>
  <c r="BQ33" i="32"/>
  <c r="C26" i="33" s="1"/>
  <c r="BG33" i="32"/>
  <c r="AP33" i="32"/>
  <c r="X32" i="32"/>
  <c r="CD32" i="32"/>
  <c r="BJ32" i="32"/>
  <c r="B24" i="33" s="1"/>
  <c r="AH32" i="32"/>
  <c r="AJ32" i="32"/>
  <c r="AK32" i="32"/>
  <c r="CA32" i="32"/>
  <c r="BV32" i="32"/>
  <c r="B28" i="33" s="1"/>
  <c r="BX32" i="32"/>
  <c r="BU32" i="32"/>
  <c r="BT32" i="32"/>
  <c r="BR32" i="32"/>
  <c r="BO32" i="32"/>
  <c r="BL32" i="32"/>
  <c r="BF32" i="32"/>
  <c r="BC32" i="32"/>
  <c r="AT32" i="32"/>
  <c r="AQ32" i="32"/>
  <c r="AL32" i="32"/>
  <c r="B16" i="33" s="1"/>
  <c r="AN32" i="32"/>
  <c r="AE32" i="32"/>
  <c r="AB32" i="32"/>
  <c r="Z32" i="32"/>
  <c r="B12" i="33" s="1"/>
  <c r="Y32" i="32"/>
  <c r="V32" i="32"/>
  <c r="S32" i="32"/>
  <c r="M32" i="32"/>
  <c r="L32" i="32"/>
  <c r="G32" i="32"/>
  <c r="BI32" i="32"/>
  <c r="AW32" i="32"/>
  <c r="BG32" i="32"/>
  <c r="B23" i="33" s="1"/>
  <c r="Q32" i="32"/>
  <c r="B9" i="33" s="1"/>
  <c r="AC32" i="32"/>
  <c r="B13" i="33" s="1"/>
  <c r="AO32" i="32"/>
  <c r="B17" i="33" s="1"/>
  <c r="BA32" i="32"/>
  <c r="B21" i="33" s="1"/>
  <c r="BM32" i="32"/>
  <c r="B25" i="33" s="1"/>
  <c r="BY32" i="32"/>
  <c r="B29" i="33" s="1"/>
  <c r="AA32" i="32"/>
  <c r="AM32" i="32"/>
  <c r="BK32" i="32"/>
  <c r="BW32" i="32"/>
  <c r="AY32" i="32"/>
  <c r="AU32" i="32"/>
  <c r="B19" i="33" s="1"/>
  <c r="T32" i="32"/>
  <c r="B10" i="33" s="1"/>
  <c r="AV32" i="32"/>
  <c r="BH32" i="32"/>
  <c r="H32" i="32"/>
  <c r="B6" i="33" s="1"/>
  <c r="AF32" i="32"/>
  <c r="B14" i="33" s="1"/>
  <c r="AR32" i="32"/>
  <c r="B18" i="33" s="1"/>
  <c r="BD32" i="32"/>
  <c r="B22" i="33" s="1"/>
  <c r="BP32" i="32"/>
  <c r="B26" i="33" s="1"/>
  <c r="CB32" i="32"/>
  <c r="B30" i="33" s="1"/>
  <c r="R32" i="32"/>
  <c r="AD32" i="32"/>
  <c r="AP32" i="32"/>
  <c r="BB32" i="32"/>
  <c r="BN32" i="32"/>
  <c r="BZ32" i="32"/>
  <c r="E32" i="32"/>
  <c r="B5" i="33" s="1"/>
  <c r="K32" i="32"/>
  <c r="B7" i="33" s="1"/>
  <c r="W32" i="32"/>
  <c r="B11" i="33" s="1"/>
  <c r="AI32" i="32"/>
  <c r="B15" i="33" s="1"/>
  <c r="BS32" i="32"/>
  <c r="B27" i="33" s="1"/>
  <c r="I32" i="32"/>
  <c r="U32" i="32"/>
  <c r="AG32" i="32"/>
  <c r="AS32" i="32"/>
  <c r="BE32" i="32"/>
  <c r="BQ32" i="32"/>
  <c r="CC32" i="32"/>
  <c r="F32" i="32"/>
  <c r="AX32" i="32"/>
  <c r="B20" i="33" s="1"/>
  <c r="AZ32" i="32"/>
  <c r="B29" i="27"/>
  <c r="D11" i="32" s="1"/>
  <c r="B27" i="8"/>
  <c r="B30" i="32" s="1"/>
  <c r="B27" i="7"/>
  <c r="B31" i="32" s="1"/>
  <c r="P31" i="32"/>
  <c r="J31" i="32"/>
  <c r="B27" i="9"/>
  <c r="B29" i="32" s="1"/>
  <c r="B28" i="9"/>
  <c r="C29" i="32" s="1"/>
  <c r="B27" i="10"/>
  <c r="B28" i="32" s="1"/>
  <c r="B29" i="10"/>
  <c r="D28" i="32" s="1"/>
  <c r="B27" i="11"/>
  <c r="B27" i="32" s="1"/>
  <c r="B27" i="12"/>
  <c r="B26" i="32" s="1"/>
  <c r="B27" i="13"/>
  <c r="B25" i="32" s="1"/>
  <c r="B29" i="13"/>
  <c r="D25" i="32" s="1"/>
  <c r="B27" i="14"/>
  <c r="B24" i="32" s="1"/>
  <c r="B27" i="15"/>
  <c r="B23" i="32" s="1"/>
  <c r="B27" i="16"/>
  <c r="B22" i="32" s="1"/>
  <c r="B29" i="16"/>
  <c r="D22" i="32" s="1"/>
  <c r="B27" i="17"/>
  <c r="B21" i="32" s="1"/>
  <c r="B27" i="30"/>
  <c r="B8" i="32" s="1"/>
  <c r="B27" i="28"/>
  <c r="B10" i="32" s="1"/>
  <c r="B27" i="29"/>
  <c r="B9" i="32" s="1"/>
  <c r="B27" i="4"/>
  <c r="B7" i="32" s="1"/>
  <c r="CD34" i="32"/>
  <c r="D30" i="33" s="1"/>
  <c r="BI34" i="32"/>
  <c r="D23" i="33" s="1"/>
  <c r="BF33" i="32"/>
  <c r="AW34" i="32"/>
  <c r="D19" i="33" s="1"/>
  <c r="AK34" i="32"/>
  <c r="D15" i="33" s="1"/>
  <c r="B27" i="3"/>
  <c r="B6" i="32" s="1"/>
  <c r="BU33" i="32"/>
  <c r="AT34" i="32"/>
  <c r="D18" i="33" s="1"/>
  <c r="Y34" i="32"/>
  <c r="D11" i="33" s="1"/>
  <c r="V34" i="32"/>
  <c r="D10" i="33" s="1"/>
  <c r="M34" i="32"/>
  <c r="D7" i="33" s="1"/>
  <c r="AE34" i="32"/>
  <c r="D13" i="33" s="1"/>
  <c r="S33" i="32"/>
  <c r="AQ33" i="32"/>
  <c r="BX34" i="32"/>
  <c r="D28" i="33" s="1"/>
  <c r="BR34" i="32"/>
  <c r="D26" i="33" s="1"/>
  <c r="BO33" i="32"/>
  <c r="BC33" i="32"/>
  <c r="G33" i="32"/>
  <c r="CA33" i="32"/>
  <c r="AK33" i="32"/>
  <c r="AB34" i="32"/>
  <c r="D12" i="33" s="1"/>
  <c r="AN34" i="32"/>
  <c r="D16" i="33" s="1"/>
  <c r="AZ34" i="32"/>
  <c r="D20" i="33" s="1"/>
  <c r="BL34" i="32"/>
  <c r="D24" i="33" s="1"/>
  <c r="CD33" i="32"/>
  <c r="CA34" i="32"/>
  <c r="D29" i="33" s="1"/>
  <c r="BX33" i="32"/>
  <c r="BU34" i="32"/>
  <c r="D27" i="33" s="1"/>
  <c r="BR33" i="32"/>
  <c r="BO34" i="32"/>
  <c r="D25" i="33" s="1"/>
  <c r="BL33" i="32"/>
  <c r="BI33" i="32"/>
  <c r="BF34" i="32"/>
  <c r="D22" i="33" s="1"/>
  <c r="BC34" i="32"/>
  <c r="D21" i="33" s="1"/>
  <c r="AZ33" i="32"/>
  <c r="AW33" i="32"/>
  <c r="AT33" i="32"/>
  <c r="AQ34" i="32"/>
  <c r="D17" i="33" s="1"/>
  <c r="AN33" i="32"/>
  <c r="AE33" i="32"/>
  <c r="AB33" i="32"/>
  <c r="AH34" i="32"/>
  <c r="D14" i="33" s="1"/>
  <c r="AH33" i="32"/>
  <c r="Y33" i="32"/>
  <c r="V33" i="32"/>
  <c r="S34" i="32"/>
  <c r="D9" i="33" s="1"/>
  <c r="M33" i="32"/>
  <c r="G34" i="32"/>
  <c r="D5" i="33" s="1"/>
  <c r="B27" i="18"/>
  <c r="B20" i="32" s="1"/>
  <c r="B27" i="19"/>
  <c r="B19" i="32" s="1"/>
  <c r="B27" i="20"/>
  <c r="B18" i="32" s="1"/>
  <c r="B29" i="20"/>
  <c r="D18" i="32" s="1"/>
  <c r="B27" i="21"/>
  <c r="B17" i="32" s="1"/>
  <c r="B27" i="23"/>
  <c r="B15" i="32" s="1"/>
  <c r="B27" i="24"/>
  <c r="B14" i="32" s="1"/>
  <c r="B27" i="25"/>
  <c r="B29" i="25"/>
  <c r="D13" i="32" s="1"/>
  <c r="CB33" i="32"/>
  <c r="AC34" i="32"/>
  <c r="BY34" i="32"/>
  <c r="BP34" i="32"/>
  <c r="BW33" i="32"/>
  <c r="C28" i="33" s="1"/>
  <c r="AM33" i="32"/>
  <c r="C16" i="33" s="1"/>
  <c r="BK34" i="32"/>
  <c r="BD33" i="32"/>
  <c r="R34" i="32"/>
  <c r="L34" i="32"/>
  <c r="Q34" i="32"/>
  <c r="K33" i="32"/>
  <c r="F33" i="32"/>
  <c r="C5" i="33" s="1"/>
  <c r="AG34" i="32"/>
  <c r="AD34" i="32"/>
  <c r="BT33" i="32"/>
  <c r="C27" i="33" s="1"/>
  <c r="AY33" i="32"/>
  <c r="C20" i="33" s="1"/>
  <c r="BB33" i="32"/>
  <c r="C21" i="33" s="1"/>
  <c r="C23" i="33"/>
  <c r="AR34" i="32"/>
  <c r="AO33" i="32"/>
  <c r="AI34" i="32"/>
  <c r="BZ34" i="32"/>
  <c r="BV34" i="32"/>
  <c r="BS34" i="32"/>
  <c r="BN34" i="32"/>
  <c r="BJ34" i="32"/>
  <c r="BA33" i="32"/>
  <c r="AU33" i="32"/>
  <c r="AX34" i="32"/>
  <c r="AL34" i="32"/>
  <c r="AJ34" i="32"/>
  <c r="X33" i="32"/>
  <c r="C11" i="33" s="1"/>
  <c r="H33" i="32"/>
  <c r="B27" i="26"/>
  <c r="B12" i="32" s="1"/>
  <c r="Z33" i="32"/>
  <c r="AA33" i="32"/>
  <c r="C12" i="33" s="1"/>
  <c r="W34" i="32"/>
  <c r="I34" i="32"/>
  <c r="W33" i="32"/>
  <c r="F34" i="32"/>
  <c r="AA34" i="32"/>
  <c r="AI33" i="32"/>
  <c r="AR33" i="32"/>
  <c r="AC33" i="32"/>
  <c r="CC33" i="32"/>
  <c r="C30" i="33" s="1"/>
  <c r="CB34" i="32"/>
  <c r="BJ33" i="32"/>
  <c r="BE33" i="32"/>
  <c r="C22" i="33" s="1"/>
  <c r="R33" i="32"/>
  <c r="C9" i="33" s="1"/>
  <c r="Q33" i="32"/>
  <c r="E34" i="32"/>
  <c r="E33" i="32"/>
  <c r="BW34" i="32"/>
  <c r="BS33" i="32"/>
  <c r="BT34" i="32"/>
  <c r="BM33" i="32"/>
  <c r="BG34" i="32"/>
  <c r="BA34" i="32"/>
  <c r="AY34" i="32"/>
  <c r="AU34" i="32"/>
  <c r="AO34" i="32"/>
  <c r="AL33" i="32"/>
  <c r="AF33" i="32"/>
  <c r="AF34" i="32"/>
  <c r="T34" i="32"/>
  <c r="T33" i="32"/>
  <c r="B27" i="27"/>
  <c r="B11" i="32" s="1"/>
  <c r="L33" i="32"/>
  <c r="C7" i="33" s="1"/>
  <c r="CC34" i="32"/>
  <c r="BY33" i="32"/>
  <c r="BZ33" i="32"/>
  <c r="C29" i="33" s="1"/>
  <c r="BV33" i="32"/>
  <c r="BQ34" i="32"/>
  <c r="BN33" i="32"/>
  <c r="C25" i="33" s="1"/>
  <c r="BM34" i="32"/>
  <c r="BK33" i="32"/>
  <c r="C24" i="33" s="1"/>
  <c r="BH34" i="32"/>
  <c r="BD34" i="32"/>
  <c r="BE34" i="32"/>
  <c r="BB34" i="32"/>
  <c r="AX33" i="32"/>
  <c r="AV33" i="32"/>
  <c r="C19" i="33" s="1"/>
  <c r="AV34" i="32"/>
  <c r="AS34" i="32"/>
  <c r="AS33" i="32"/>
  <c r="C18" i="33" s="1"/>
  <c r="C17" i="33"/>
  <c r="AP34" i="32"/>
  <c r="AM34" i="32"/>
  <c r="AJ33" i="32"/>
  <c r="C15" i="33" s="1"/>
  <c r="AG33" i="32"/>
  <c r="C14" i="33" s="1"/>
  <c r="AD33" i="32"/>
  <c r="C13" i="33" s="1"/>
  <c r="Z34" i="32"/>
  <c r="X34" i="32"/>
  <c r="U33" i="32"/>
  <c r="C10" i="33" s="1"/>
  <c r="U34" i="32"/>
  <c r="K34" i="32"/>
  <c r="I33" i="32"/>
  <c r="C6" i="33" s="1"/>
  <c r="H34" i="32"/>
  <c r="B4" i="32"/>
  <c r="B28" i="1"/>
  <c r="C4" i="32" s="1"/>
  <c r="B29" i="30"/>
  <c r="D8" i="32" s="1"/>
  <c r="B28" i="30"/>
  <c r="C8" i="32" s="1"/>
  <c r="B29" i="29"/>
  <c r="D9" i="32" s="1"/>
  <c r="B28" i="29"/>
  <c r="C9" i="32" s="1"/>
  <c r="B29" i="28"/>
  <c r="D10" i="32" s="1"/>
  <c r="B28" i="28"/>
  <c r="C10" i="32" s="1"/>
  <c r="B28" i="27"/>
  <c r="C11" i="32" s="1"/>
  <c r="B29" i="26"/>
  <c r="D12" i="32" s="1"/>
  <c r="B28" i="26"/>
  <c r="C12" i="32" s="1"/>
  <c r="B28" i="25"/>
  <c r="C13" i="32" s="1"/>
  <c r="B29" i="24"/>
  <c r="D14" i="32" s="1"/>
  <c r="B28" i="24"/>
  <c r="C14" i="32" s="1"/>
  <c r="B29" i="23"/>
  <c r="D15" i="32" s="1"/>
  <c r="B28" i="23"/>
  <c r="C15" i="32" s="1"/>
  <c r="B29" i="21"/>
  <c r="D17" i="32" s="1"/>
  <c r="B28" i="21"/>
  <c r="C17" i="32" s="1"/>
  <c r="B28" i="20"/>
  <c r="C18" i="32" s="1"/>
  <c r="B29" i="19"/>
  <c r="D19" i="32" s="1"/>
  <c r="B28" i="19"/>
  <c r="C19" i="32" s="1"/>
  <c r="B29" i="18"/>
  <c r="D20" i="32" s="1"/>
  <c r="B28" i="18"/>
  <c r="C20" i="32" s="1"/>
  <c r="B29" i="17"/>
  <c r="D21" i="32" s="1"/>
  <c r="B28" i="17"/>
  <c r="C21" i="32" s="1"/>
  <c r="B28" i="16"/>
  <c r="C22" i="32" s="1"/>
  <c r="B29" i="15"/>
  <c r="D23" i="32" s="1"/>
  <c r="B28" i="15"/>
  <c r="C23" i="32" s="1"/>
  <c r="B29" i="14"/>
  <c r="D24" i="32" s="1"/>
  <c r="B28" i="14"/>
  <c r="C24" i="32" s="1"/>
  <c r="B28" i="13"/>
  <c r="C25" i="32" s="1"/>
  <c r="B29" i="12"/>
  <c r="D26" i="32" s="1"/>
  <c r="B28" i="12"/>
  <c r="C26" i="32" s="1"/>
  <c r="B29" i="11"/>
  <c r="D27" i="32" s="1"/>
  <c r="B28" i="11"/>
  <c r="C27" i="32" s="1"/>
  <c r="B28" i="10"/>
  <c r="C28" i="32" s="1"/>
  <c r="B29" i="9"/>
  <c r="D29" i="32" s="1"/>
  <c r="B29" i="8"/>
  <c r="D30" i="32" s="1"/>
  <c r="B28" i="8"/>
  <c r="C30" i="32" s="1"/>
  <c r="B29" i="7"/>
  <c r="D31" i="32" s="1"/>
  <c r="B28" i="7"/>
  <c r="C31" i="32" s="1"/>
  <c r="B29" i="4"/>
  <c r="D7" i="32" s="1"/>
  <c r="B28" i="4"/>
  <c r="C7" i="32" s="1"/>
  <c r="B29" i="3"/>
  <c r="D6" i="32" s="1"/>
  <c r="B28" i="3"/>
  <c r="C6" i="32" s="1"/>
  <c r="B5" i="32"/>
  <c r="D5" i="32"/>
  <c r="C5" i="32"/>
  <c r="J32" i="32" l="1"/>
  <c r="B34" i="32"/>
  <c r="J34" i="32"/>
  <c r="D6" i="33" s="1"/>
  <c r="J33" i="32"/>
  <c r="F28" i="22"/>
  <c r="O16" i="32" s="1"/>
  <c r="F29" i="22"/>
  <c r="P16" i="32" s="1"/>
  <c r="P32" i="32" s="1"/>
  <c r="F27" i="22"/>
  <c r="N16" i="32" s="1"/>
  <c r="B19" i="22"/>
  <c r="B29" i="22" s="1"/>
  <c r="D16" i="32" s="1"/>
  <c r="D32" i="32" s="1"/>
  <c r="O32" i="32" l="1"/>
  <c r="O33" i="32"/>
  <c r="C8" i="33" s="1"/>
  <c r="N34" i="32"/>
  <c r="N32" i="32"/>
  <c r="B8" i="33" s="1"/>
  <c r="B27" i="22"/>
  <c r="B16" i="32" s="1"/>
  <c r="N33" i="32"/>
  <c r="B28" i="22"/>
  <c r="C16" i="32" s="1"/>
  <c r="D34" i="32"/>
  <c r="D4" i="33" s="1"/>
  <c r="D33" i="32"/>
  <c r="P33" i="32"/>
  <c r="P34" i="32"/>
  <c r="D8" i="33" s="1"/>
  <c r="O34" i="32"/>
  <c r="B32" i="32" l="1"/>
  <c r="B4" i="33" s="1"/>
  <c r="B33" i="32"/>
  <c r="C33" i="32"/>
  <c r="C4" i="33" s="1"/>
  <c r="C32" i="32"/>
  <c r="C34" i="32"/>
</calcChain>
</file>

<file path=xl/sharedStrings.xml><?xml version="1.0" encoding="utf-8"?>
<sst xmlns="http://schemas.openxmlformats.org/spreadsheetml/2006/main" count="1074" uniqueCount="48">
  <si>
    <t>TIME</t>
  </si>
  <si>
    <t>Total Load (MW)</t>
  </si>
  <si>
    <t>Solar System (MW)</t>
  </si>
  <si>
    <t>Owner Substation (KW)</t>
  </si>
  <si>
    <t>Conveyor (KW)</t>
  </si>
  <si>
    <t>Chinese Substation (KW)</t>
  </si>
  <si>
    <t>Machine Repair Substation (KW)</t>
  </si>
  <si>
    <t>Spare 2</t>
  </si>
  <si>
    <t xml:space="preserve"> Date :</t>
  </si>
  <si>
    <t>DG # 1 (KW)</t>
  </si>
  <si>
    <t>DG # 2 (KW)</t>
  </si>
  <si>
    <t>DG # 3 (KW)</t>
  </si>
  <si>
    <t>DG # 4 (KW)</t>
  </si>
  <si>
    <t>DG # 5 (KW)</t>
  </si>
  <si>
    <t>DG # 6 (KW)</t>
  </si>
  <si>
    <t>DG # 7 (KW)</t>
  </si>
  <si>
    <t>DG # 8 (KW)</t>
  </si>
  <si>
    <t>DG # 9 (KW)</t>
  </si>
  <si>
    <t>Min</t>
  </si>
  <si>
    <t>Max</t>
  </si>
  <si>
    <t>Average</t>
  </si>
  <si>
    <t>Daily Generation &amp; Distribution Log Sheet</t>
  </si>
  <si>
    <t>Pak substation (KW)</t>
  </si>
  <si>
    <t>Oil Storage Area (KW)</t>
  </si>
  <si>
    <t>Batching Plant (KW)</t>
  </si>
  <si>
    <t>Pump Station # 1 (KW)</t>
  </si>
  <si>
    <t>Line # 1 (KW)</t>
  </si>
  <si>
    <t>Line # 3 (KW)</t>
  </si>
  <si>
    <t xml:space="preserve">Arc Sep. Coil # 1 (KW) </t>
  </si>
  <si>
    <t>Arc Sep. Coil # 2 (KW)</t>
  </si>
  <si>
    <t>Line # 2 (KW)</t>
  </si>
  <si>
    <t>Crushing Station (KW)</t>
  </si>
  <si>
    <t>Pump Station # 2 (KW)</t>
  </si>
  <si>
    <t>Avg</t>
  </si>
  <si>
    <t>DATE</t>
  </si>
  <si>
    <t>Monthly Indvidual Generation &amp; Distribution Log Status</t>
  </si>
  <si>
    <t>Month</t>
  </si>
  <si>
    <t>Min (KW)</t>
  </si>
  <si>
    <t>Max (KW)</t>
  </si>
  <si>
    <t>Average (KW)</t>
  </si>
  <si>
    <t>Description</t>
  </si>
  <si>
    <t>Monthly Generation &amp; Distribution Min, Max &amp; Average KW</t>
  </si>
  <si>
    <t>s</t>
  </si>
  <si>
    <t>Total Load (KW)</t>
  </si>
  <si>
    <t>Spare 1 (KW)</t>
  </si>
  <si>
    <t>hhh</t>
  </si>
  <si>
    <t>28/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</si>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</sst>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mmmm/yy;@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3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3">
    <xf numFmtId="0" fontId="0" fillId="0" borderId="0" xfId="0"/>
    <xf numFmtId="0" fontId="1" fillId="0" borderId="0" xfId="0" applyFont="1" applyProtection="1"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0" borderId="0" xfId="1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left" vertical="top"/>
    </xf>
    <xf numFmtId="0" fontId="7" fillId="2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20" fontId="8" fillId="0" borderId="19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>
      <alignment horizontal="center" vertical="center"/>
    </xf>
    <xf numFmtId="20" fontId="8" fillId="0" borderId="20" xfId="1" applyNumberFormat="1" applyFont="1" applyBorder="1" applyAlignment="1">
      <alignment horizontal="center" vertical="center"/>
    </xf>
    <xf numFmtId="20" fontId="8" fillId="0" borderId="21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>
      <alignment horizontal="center" vertical="center"/>
    </xf>
    <xf numFmtId="1" fontId="8" fillId="0" borderId="18" xfId="1" applyNumberFormat="1" applyFont="1" applyBorder="1" applyAlignment="1">
      <alignment horizontal="center" vertical="center"/>
    </xf>
    <xf numFmtId="1" fontId="8" fillId="0" borderId="11" xfId="1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20" fontId="8" fillId="6" borderId="20" xfId="1" applyNumberFormat="1" applyFont="1" applyFill="1" applyBorder="1" applyAlignment="1">
      <alignment horizontal="center" vertical="center"/>
    </xf>
    <xf numFmtId="20" fontId="8" fillId="6" borderId="21" xfId="1" applyNumberFormat="1" applyFont="1" applyFill="1" applyBorder="1" applyAlignment="1">
      <alignment horizontal="center" vertical="center"/>
    </xf>
    <xf numFmtId="1" fontId="8" fillId="0" borderId="13" xfId="1" applyNumberFormat="1" applyFont="1" applyBorder="1" applyAlignment="1">
      <alignment horizontal="center" vertical="center"/>
    </xf>
    <xf numFmtId="1" fontId="8" fillId="6" borderId="20" xfId="1" applyNumberFormat="1" applyFont="1" applyFill="1" applyBorder="1" applyAlignment="1">
      <alignment horizontal="center" vertical="center"/>
    </xf>
    <xf numFmtId="1" fontId="8" fillId="6" borderId="21" xfId="1" applyNumberFormat="1" applyFont="1" applyFill="1" applyBorder="1" applyAlignment="1">
      <alignment horizontal="center" vertical="center"/>
    </xf>
    <xf numFmtId="1" fontId="8" fillId="0" borderId="23" xfId="1" applyNumberFormat="1" applyFont="1" applyBorder="1" applyAlignment="1">
      <alignment horizontal="center" vertical="center"/>
    </xf>
    <xf numFmtId="1" fontId="8" fillId="0" borderId="24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7" xfId="1" applyNumberFormat="1" applyFont="1" applyBorder="1" applyAlignment="1">
      <alignment horizontal="center" vertical="center"/>
    </xf>
    <xf numFmtId="1" fontId="8" fillId="0" borderId="25" xfId="1" applyNumberFormat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1" fontId="8" fillId="0" borderId="32" xfId="1" applyNumberFormat="1" applyFont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 wrapText="1"/>
    </xf>
    <xf numFmtId="0" fontId="7" fillId="3" borderId="34" xfId="1" applyFont="1" applyFill="1" applyBorder="1" applyAlignment="1">
      <alignment horizontal="center" vertical="center" wrapText="1"/>
    </xf>
    <xf numFmtId="0" fontId="7" fillId="3" borderId="35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1" fillId="2" borderId="6" xfId="1" applyFont="1" applyFill="1" applyBorder="1" applyAlignment="1">
      <alignment horizontal="left" vertical="center"/>
    </xf>
    <xf numFmtId="0" fontId="15" fillId="3" borderId="20" xfId="1" applyFont="1" applyFill="1" applyBorder="1" applyAlignment="1">
      <alignment horizontal="left" vertical="top" wrapText="1"/>
    </xf>
    <xf numFmtId="0" fontId="15" fillId="4" borderId="20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2" borderId="31" xfId="1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/>
    </xf>
    <xf numFmtId="20" fontId="13" fillId="0" borderId="36" xfId="0" applyNumberFormat="1" applyFont="1" applyBorder="1" applyAlignment="1">
      <alignment horizontal="center" vertical="center" wrapText="1"/>
    </xf>
    <xf numFmtId="20" fontId="13" fillId="0" borderId="34" xfId="0" applyNumberFormat="1" applyFont="1" applyBorder="1" applyAlignment="1">
      <alignment horizontal="center" vertical="center" wrapText="1"/>
    </xf>
    <xf numFmtId="20" fontId="13" fillId="0" borderId="35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9" xfId="1" applyNumberFormat="1" applyFont="1" applyBorder="1" applyAlignment="1">
      <alignment horizontal="center" vertical="top" wrapText="1"/>
    </xf>
    <xf numFmtId="1" fontId="14" fillId="0" borderId="17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12" xfId="1" applyNumberFormat="1" applyFont="1" applyBorder="1" applyAlignment="1">
      <alignment horizontal="center" vertical="top" wrapText="1"/>
    </xf>
    <xf numFmtId="1" fontId="10" fillId="0" borderId="17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4" fillId="0" borderId="15" xfId="1" applyNumberFormat="1" applyFont="1" applyBorder="1" applyAlignment="1">
      <alignment horizontal="center" vertical="top" wrapText="1"/>
    </xf>
    <xf numFmtId="1" fontId="8" fillId="0" borderId="37" xfId="1" applyNumberFormat="1" applyFont="1" applyBorder="1" applyAlignment="1">
      <alignment horizontal="center" vertical="center"/>
    </xf>
    <xf numFmtId="1" fontId="8" fillId="6" borderId="31" xfId="1" applyNumberFormat="1" applyFont="1" applyFill="1" applyBorder="1" applyAlignment="1">
      <alignment horizontal="center" vertical="center"/>
    </xf>
    <xf numFmtId="1" fontId="8" fillId="0" borderId="38" xfId="1" applyNumberFormat="1" applyFont="1" applyBorder="1" applyAlignment="1">
      <alignment horizontal="center" vertical="center"/>
    </xf>
    <xf numFmtId="1" fontId="8" fillId="0" borderId="39" xfId="1" applyNumberFormat="1" applyFont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1" fontId="8" fillId="7" borderId="32" xfId="1" applyNumberFormat="1" applyFont="1" applyFill="1" applyBorder="1" applyAlignment="1">
      <alignment horizontal="center" vertical="center"/>
    </xf>
    <xf numFmtId="1" fontId="8" fillId="7" borderId="38" xfId="1" applyNumberFormat="1" applyFont="1" applyFill="1" applyBorder="1" applyAlignment="1">
      <alignment horizontal="center" vertical="center"/>
    </xf>
    <xf numFmtId="1" fontId="8" fillId="7" borderId="39" xfId="1" applyNumberFormat="1" applyFont="1" applyFill="1" applyBorder="1" applyAlignment="1">
      <alignment horizontal="center" vertical="center"/>
    </xf>
    <xf numFmtId="2" fontId="8" fillId="0" borderId="16" xfId="1" applyNumberFormat="1" applyFont="1" applyBorder="1" applyAlignment="1">
      <alignment horizontal="center" vertical="center"/>
    </xf>
    <xf numFmtId="2" fontId="8" fillId="0" borderId="17" xfId="1" applyNumberFormat="1" applyFont="1" applyBorder="1" applyAlignment="1">
      <alignment horizontal="center" vertical="center"/>
    </xf>
    <xf numFmtId="2" fontId="8" fillId="0" borderId="18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 applyProtection="1">
      <alignment horizontal="center" vertical="center"/>
      <protection locked="0"/>
    </xf>
    <xf numFmtId="1" fontId="8" fillId="0" borderId="13" xfId="1" applyNumberFormat="1" applyFont="1" applyBorder="1" applyAlignment="1" applyProtection="1">
      <alignment horizontal="center" vertical="center"/>
      <protection locked="0"/>
    </xf>
    <xf numFmtId="1" fontId="8" fillId="0" borderId="9" xfId="1" applyNumberFormat="1" applyFont="1" applyBorder="1" applyAlignment="1">
      <alignment horizontal="center" vertical="center"/>
    </xf>
    <xf numFmtId="166" fontId="8" fillId="6" borderId="31" xfId="1" applyNumberFormat="1" applyFont="1" applyFill="1" applyBorder="1" applyAlignment="1">
      <alignment horizontal="center" vertical="center"/>
    </xf>
    <xf numFmtId="1" fontId="8" fillId="0" borderId="40" xfId="1" applyNumberFormat="1" applyFont="1" applyBorder="1" applyAlignment="1">
      <alignment horizontal="center" vertical="center"/>
    </xf>
    <xf numFmtId="1" fontId="8" fillId="0" borderId="28" xfId="1" applyNumberFormat="1" applyFont="1" applyBorder="1" applyAlignment="1">
      <alignment horizontal="center" vertical="center"/>
    </xf>
    <xf numFmtId="1" fontId="8" fillId="0" borderId="41" xfId="1" applyNumberFormat="1" applyFont="1" applyBorder="1" applyAlignment="1">
      <alignment horizontal="center" vertical="center"/>
    </xf>
    <xf numFmtId="1" fontId="8" fillId="0" borderId="42" xfId="1" applyNumberFormat="1" applyFont="1" applyBorder="1" applyAlignment="1">
      <alignment horizontal="center" vertical="center"/>
    </xf>
    <xf numFmtId="1" fontId="8" fillId="0" borderId="2" xfId="1" applyNumberFormat="1" applyFont="1" applyBorder="1" applyAlignment="1">
      <alignment horizontal="center" vertical="center"/>
    </xf>
    <xf numFmtId="1" fontId="8" fillId="0" borderId="43" xfId="1" applyNumberFormat="1" applyFont="1" applyBorder="1" applyAlignment="1">
      <alignment horizontal="center" vertical="center"/>
    </xf>
    <xf numFmtId="1" fontId="8" fillId="0" borderId="29" xfId="1" applyNumberFormat="1" applyFont="1" applyBorder="1" applyAlignment="1">
      <alignment horizontal="center" vertical="center"/>
    </xf>
    <xf numFmtId="0" fontId="7" fillId="3" borderId="22" xfId="1" applyFont="1" applyFill="1" applyBorder="1" applyAlignment="1">
      <alignment horizontal="left" vertical="top" wrapText="1"/>
    </xf>
    <xf numFmtId="0" fontId="7" fillId="2" borderId="22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1" fontId="8" fillId="0" borderId="44" xfId="1" applyNumberFormat="1" applyFont="1" applyBorder="1" applyAlignment="1">
      <alignment horizontal="center" vertical="center"/>
    </xf>
    <xf numFmtId="165" fontId="12" fillId="2" borderId="4" xfId="1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1" fontId="7" fillId="6" borderId="22" xfId="1" applyNumberFormat="1" applyFont="1" applyFill="1" applyBorder="1" applyAlignment="1">
      <alignment horizontal="center" vertical="center"/>
    </xf>
    <xf numFmtId="1" fontId="7" fillId="6" borderId="30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 vertical="center"/>
    </xf>
    <xf numFmtId="14" fontId="4" fillId="5" borderId="4" xfId="1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>
      <alignment horizontal="center" vertical="center"/>
    </xf>
    <xf numFmtId="14" fontId="4" fillId="5" borderId="2" xfId="1" applyNumberFormat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7" fillId="4" borderId="34" xfId="1" applyFont="1" applyFill="1" applyBorder="1" applyAlignment="1">
      <alignment horizontal="center" vertical="center" wrapText="1"/>
    </xf>
    <xf numFmtId="0" fontId="7" fillId="4" borderId="35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14" fontId="4" fillId="5" borderId="3" xfId="1" applyNumberFormat="1" applyFont="1" applyFill="1" applyBorder="1" applyAlignment="1">
      <alignment horizontal="center"/>
    </xf>
    <xf numFmtId="14" fontId="4" fillId="5" borderId="5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 applyProtection="1">
      <alignment horizontal="center" vertical="center"/>
      <protection locked="0"/>
    </xf>
    <xf numFmtId="164" fontId="4" fillId="0" borderId="4" xfId="1" applyNumberFormat="1" applyFont="1" applyBorder="1" applyAlignment="1" applyProtection="1">
      <alignment horizontal="center" vertical="center"/>
      <protection locked="0"/>
    </xf>
    <xf numFmtId="164" fontId="4" fillId="0" borderId="5" xfId="1" applyNumberFormat="1" applyFont="1" applyBorder="1" applyAlignment="1" applyProtection="1">
      <alignment horizontal="center" vertical="center"/>
      <protection locked="0"/>
    </xf>
    <xf numFmtId="14" fontId="4" fillId="5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topLeftCell="A22" zoomScale="70" zoomScaleNormal="70" workbookViewId="0">
      <selection activeCell="H11" sqref="H11"/>
    </sheetView>
  </sheetViews>
  <sheetFormatPr defaultRowHeight="15" x14ac:dyDescent="0.25"/>
  <cols>
    <col min="1" max="1" width="55.5703125" style="54" bestFit="1" customWidth="1"/>
    <col min="2" max="4" width="30.5703125" style="56" customWidth="1"/>
    <col min="5" max="16384" width="9.140625" style="54"/>
  </cols>
  <sheetData>
    <row r="1" spans="1:4" ht="35.25" customHeight="1" thickBot="1" x14ac:dyDescent="0.3">
      <c r="A1" s="106" t="s">
        <v>41</v>
      </c>
      <c r="B1" s="107"/>
      <c r="C1" s="107"/>
      <c r="D1" s="108"/>
    </row>
    <row r="2" spans="1:4" s="55" customFormat="1" ht="34.5" customHeight="1" thickBot="1" x14ac:dyDescent="0.3">
      <c r="A2" s="58" t="s">
        <v>36</v>
      </c>
      <c r="B2" s="104">
        <f>'1'!C1</f>
        <v>44958</v>
      </c>
      <c r="C2" s="104"/>
      <c r="D2" s="105"/>
    </row>
    <row r="3" spans="1:4" ht="29.25" customHeight="1" thickBot="1" x14ac:dyDescent="0.3">
      <c r="A3" s="63" t="s">
        <v>40</v>
      </c>
      <c r="B3" s="64" t="s">
        <v>37</v>
      </c>
      <c r="C3" s="65" t="s">
        <v>38</v>
      </c>
      <c r="D3" s="66" t="s">
        <v>39</v>
      </c>
    </row>
    <row r="4" spans="1:4" ht="27.75" customHeight="1" x14ac:dyDescent="0.25">
      <c r="A4" s="62" t="s">
        <v>1</v>
      </c>
      <c r="B4" s="67">
        <f>'Indvidual Summary'!B32</f>
        <v>614</v>
      </c>
      <c r="C4" s="68">
        <f>'Indvidual Summary'!C33</f>
        <v>5749</v>
      </c>
      <c r="D4" s="69">
        <f>'Indvidual Summary'!D34</f>
        <v>4080.8407738095229</v>
      </c>
    </row>
    <row r="5" spans="1:4" ht="27.75" customHeight="1" x14ac:dyDescent="0.25">
      <c r="A5" s="59" t="s">
        <v>2</v>
      </c>
      <c r="B5" s="70">
        <f>'Indvidual Summary'!E32</f>
        <v>0</v>
      </c>
      <c r="C5" s="71">
        <f>'Indvidual Summary'!F33</f>
        <v>3000</v>
      </c>
      <c r="D5" s="72">
        <f>'Indvidual Summary'!G34</f>
        <v>1351.8010204081631</v>
      </c>
    </row>
    <row r="6" spans="1:4" ht="27.75" customHeight="1" x14ac:dyDescent="0.25">
      <c r="A6" s="59" t="s">
        <v>9</v>
      </c>
      <c r="B6" s="70">
        <f>'Indvidual Summary'!H32</f>
        <v>0</v>
      </c>
      <c r="C6" s="71">
        <f>'Indvidual Summary'!I33</f>
        <v>1245</v>
      </c>
      <c r="D6" s="72">
        <f>'Indvidual Summary'!J34</f>
        <v>631.7261904761906</v>
      </c>
    </row>
    <row r="7" spans="1:4" ht="27.75" customHeight="1" x14ac:dyDescent="0.25">
      <c r="A7" s="59" t="s">
        <v>10</v>
      </c>
      <c r="B7" s="70">
        <f>'Indvidual Summary'!K32</f>
        <v>0</v>
      </c>
      <c r="C7" s="71">
        <f>'Indvidual Summary'!L33</f>
        <v>0</v>
      </c>
      <c r="D7" s="72">
        <f>'Indvidual Summary'!M34</f>
        <v>0</v>
      </c>
    </row>
    <row r="8" spans="1:4" ht="27.75" customHeight="1" x14ac:dyDescent="0.25">
      <c r="A8" s="59" t="s">
        <v>11</v>
      </c>
      <c r="B8" s="70">
        <f>'Indvidual Summary'!N32</f>
        <v>0</v>
      </c>
      <c r="C8" s="71">
        <f>'Indvidual Summary'!O33</f>
        <v>1217</v>
      </c>
      <c r="D8" s="72">
        <f>'Indvidual Summary'!P34</f>
        <v>191.45982142857142</v>
      </c>
    </row>
    <row r="9" spans="1:4" ht="27.75" customHeight="1" x14ac:dyDescent="0.25">
      <c r="A9" s="59" t="s">
        <v>12</v>
      </c>
      <c r="B9" s="70">
        <f>'Indvidual Summary'!Q32</f>
        <v>0</v>
      </c>
      <c r="C9" s="71">
        <f>'Indvidual Summary'!R33</f>
        <v>0</v>
      </c>
      <c r="D9" s="72">
        <f>'Indvidual Summary'!S34</f>
        <v>0</v>
      </c>
    </row>
    <row r="10" spans="1:4" ht="27.75" customHeight="1" x14ac:dyDescent="0.25">
      <c r="A10" s="59" t="s">
        <v>13</v>
      </c>
      <c r="B10" s="70">
        <f>'Indvidual Summary'!T32</f>
        <v>0</v>
      </c>
      <c r="C10" s="71">
        <f>'Indvidual Summary'!U33</f>
        <v>1239</v>
      </c>
      <c r="D10" s="72">
        <f>'Indvidual Summary'!V34</f>
        <v>534.16220238095241</v>
      </c>
    </row>
    <row r="11" spans="1:4" ht="27.75" customHeight="1" x14ac:dyDescent="0.25">
      <c r="A11" s="59" t="s">
        <v>14</v>
      </c>
      <c r="B11" s="70">
        <f>'Indvidual Summary'!W32</f>
        <v>0</v>
      </c>
      <c r="C11" s="71">
        <f>'Indvidual Summary'!X33</f>
        <v>1252</v>
      </c>
      <c r="D11" s="72">
        <f>'Indvidual Summary'!Y34</f>
        <v>682.41369047619048</v>
      </c>
    </row>
    <row r="12" spans="1:4" ht="27.75" customHeight="1" x14ac:dyDescent="0.25">
      <c r="A12" s="59" t="s">
        <v>15</v>
      </c>
      <c r="B12" s="70">
        <f>'Indvidual Summary'!Z32</f>
        <v>0</v>
      </c>
      <c r="C12" s="71">
        <f>'Indvidual Summary'!AA33</f>
        <v>1235</v>
      </c>
      <c r="D12" s="72">
        <f>'Indvidual Summary'!AB34</f>
        <v>588.10119047619048</v>
      </c>
    </row>
    <row r="13" spans="1:4" ht="27.75" customHeight="1" x14ac:dyDescent="0.25">
      <c r="A13" s="59" t="s">
        <v>16</v>
      </c>
      <c r="B13" s="70">
        <f>'Indvidual Summary'!AC32</f>
        <v>0</v>
      </c>
      <c r="C13" s="71">
        <f>'Indvidual Summary'!AD33</f>
        <v>1273</v>
      </c>
      <c r="D13" s="72">
        <f>'Indvidual Summary'!AE34</f>
        <v>633.07867494824006</v>
      </c>
    </row>
    <row r="14" spans="1:4" ht="27.75" customHeight="1" x14ac:dyDescent="0.25">
      <c r="A14" s="59" t="s">
        <v>17</v>
      </c>
      <c r="B14" s="70">
        <f>'Indvidual Summary'!AF32</f>
        <v>0</v>
      </c>
      <c r="C14" s="71">
        <f>'Indvidual Summary'!AG33</f>
        <v>0</v>
      </c>
      <c r="D14" s="72">
        <f>'Indvidual Summary'!AH34</f>
        <v>0</v>
      </c>
    </row>
    <row r="15" spans="1:4" ht="27.75" customHeight="1" x14ac:dyDescent="0.25">
      <c r="A15" s="60" t="s">
        <v>44</v>
      </c>
      <c r="B15" s="70">
        <f>'Indvidual Summary'!AI32</f>
        <v>0</v>
      </c>
      <c r="C15" s="71">
        <f>'Indvidual Summary'!AJ33</f>
        <v>1494</v>
      </c>
      <c r="D15" s="72">
        <f>'Indvidual Summary'!AK34</f>
        <v>249.51339285714292</v>
      </c>
    </row>
    <row r="16" spans="1:4" ht="27.75" customHeight="1" x14ac:dyDescent="0.25">
      <c r="A16" s="60" t="s">
        <v>23</v>
      </c>
      <c r="B16" s="70">
        <f>'Indvidual Summary'!AL32</f>
        <v>0</v>
      </c>
      <c r="C16" s="71">
        <f>'Indvidual Summary'!AM33</f>
        <v>78</v>
      </c>
      <c r="D16" s="72">
        <f>'Indvidual Summary'!AN34</f>
        <v>27.183035714285715</v>
      </c>
    </row>
    <row r="17" spans="1:4" ht="27.75" customHeight="1" x14ac:dyDescent="0.25">
      <c r="A17" s="60" t="s">
        <v>25</v>
      </c>
      <c r="B17" s="70">
        <f>'Indvidual Summary'!AO32</f>
        <v>0</v>
      </c>
      <c r="C17" s="71">
        <f>'Indvidual Summary'!AP33</f>
        <v>322</v>
      </c>
      <c r="D17" s="72">
        <f>'Indvidual Summary'!AQ34</f>
        <v>122.09970238095237</v>
      </c>
    </row>
    <row r="18" spans="1:4" ht="27.75" customHeight="1" x14ac:dyDescent="0.25">
      <c r="A18" s="60" t="s">
        <v>3</v>
      </c>
      <c r="B18" s="70">
        <f>'Indvidual Summary'!AR32</f>
        <v>0</v>
      </c>
      <c r="C18" s="71">
        <f>'Indvidual Summary'!AS33</f>
        <v>128</v>
      </c>
      <c r="D18" s="72">
        <f>'Indvidual Summary'!AT34</f>
        <v>57.904761904761919</v>
      </c>
    </row>
    <row r="19" spans="1:4" ht="27.75" customHeight="1" x14ac:dyDescent="0.25">
      <c r="A19" s="60" t="s">
        <v>27</v>
      </c>
      <c r="B19" s="70">
        <f>'Indvidual Summary'!AU32</f>
        <v>0</v>
      </c>
      <c r="C19" s="71">
        <f>'Indvidual Summary'!AV33</f>
        <v>9140</v>
      </c>
      <c r="D19" s="72">
        <f>'Indvidual Summary'!AW34</f>
        <v>1072.9330357142858</v>
      </c>
    </row>
    <row r="20" spans="1:4" ht="27.75" customHeight="1" x14ac:dyDescent="0.25">
      <c r="A20" s="60" t="s">
        <v>26</v>
      </c>
      <c r="B20" s="70">
        <f>'Indvidual Summary'!AX32</f>
        <v>0</v>
      </c>
      <c r="C20" s="71">
        <f>'Indvidual Summary'!AY33</f>
        <v>1789</v>
      </c>
      <c r="D20" s="72">
        <f>'Indvidual Summary'!AZ34</f>
        <v>1100.8229166666667</v>
      </c>
    </row>
    <row r="21" spans="1:4" ht="27.75" customHeight="1" x14ac:dyDescent="0.25">
      <c r="A21" s="60" t="s">
        <v>28</v>
      </c>
      <c r="B21" s="70">
        <f>'Indvidual Summary'!BA32</f>
        <v>0</v>
      </c>
      <c r="C21" s="71">
        <f>'Indvidual Summary'!BB33</f>
        <v>369</v>
      </c>
      <c r="D21" s="72">
        <f>'Indvidual Summary'!BC34</f>
        <v>4.9761904761904763</v>
      </c>
    </row>
    <row r="22" spans="1:4" ht="27.75" customHeight="1" x14ac:dyDescent="0.25">
      <c r="A22" s="60" t="s">
        <v>29</v>
      </c>
      <c r="B22" s="73">
        <f>'Indvidual Summary'!BD32</f>
        <v>0</v>
      </c>
      <c r="C22" s="74">
        <f>'Indvidual Summary'!BE33</f>
        <v>54</v>
      </c>
      <c r="D22" s="72">
        <f>'Indvidual Summary'!BF34</f>
        <v>23.008928571428566</v>
      </c>
    </row>
    <row r="23" spans="1:4" ht="27.75" customHeight="1" x14ac:dyDescent="0.25">
      <c r="A23" s="60" t="s">
        <v>30</v>
      </c>
      <c r="B23" s="73">
        <f>'Indvidual Summary'!BG32</f>
        <v>0</v>
      </c>
      <c r="C23" s="74">
        <f>'Indvidual Summary'!BH33</f>
        <v>1621</v>
      </c>
      <c r="D23" s="72">
        <f>'Indvidual Summary'!BI34</f>
        <v>1133.2061982401658</v>
      </c>
    </row>
    <row r="24" spans="1:4" ht="27.75" customHeight="1" x14ac:dyDescent="0.25">
      <c r="A24" s="60" t="s">
        <v>31</v>
      </c>
      <c r="B24" s="73">
        <f>'Indvidual Summary'!BJ32</f>
        <v>0</v>
      </c>
      <c r="C24" s="74">
        <f>'Indvidual Summary'!BK33</f>
        <v>3647</v>
      </c>
      <c r="D24" s="72">
        <f>'Indvidual Summary'!BL34</f>
        <v>63.047619047619044</v>
      </c>
    </row>
    <row r="25" spans="1:4" ht="27.75" customHeight="1" x14ac:dyDescent="0.25">
      <c r="A25" s="60" t="s">
        <v>4</v>
      </c>
      <c r="B25" s="73">
        <f>'Indvidual Summary'!BM32</f>
        <v>0</v>
      </c>
      <c r="C25" s="74">
        <f>'Indvidual Summary'!BN33</f>
        <v>1110</v>
      </c>
      <c r="D25" s="72">
        <f>'Indvidual Summary'!BO34</f>
        <v>28.477678571428573</v>
      </c>
    </row>
    <row r="26" spans="1:4" ht="27.75" customHeight="1" x14ac:dyDescent="0.25">
      <c r="A26" s="60" t="s">
        <v>22</v>
      </c>
      <c r="B26" s="73">
        <f>'Indvidual Summary'!BP32</f>
        <v>0</v>
      </c>
      <c r="C26" s="74">
        <f>'Indvidual Summary'!BQ33</f>
        <v>936</v>
      </c>
      <c r="D26" s="72">
        <f>'Indvidual Summary'!BR34</f>
        <v>62.075892857142847</v>
      </c>
    </row>
    <row r="27" spans="1:4" ht="27.75" customHeight="1" x14ac:dyDescent="0.25">
      <c r="A27" s="60" t="s">
        <v>5</v>
      </c>
      <c r="B27" s="73">
        <f>'Indvidual Summary'!BS32</f>
        <v>0</v>
      </c>
      <c r="C27" s="74">
        <f>'Indvidual Summary'!BT33</f>
        <v>88</v>
      </c>
      <c r="D27" s="72">
        <f>'Indvidual Summary'!BU34</f>
        <v>38.520962732919251</v>
      </c>
    </row>
    <row r="28" spans="1:4" ht="27.75" customHeight="1" x14ac:dyDescent="0.25">
      <c r="A28" s="60" t="s">
        <v>32</v>
      </c>
      <c r="B28" s="73">
        <f>'Indvidual Summary'!BV32</f>
        <v>0</v>
      </c>
      <c r="C28" s="74">
        <f>'Indvidual Summary'!BW33</f>
        <v>198</v>
      </c>
      <c r="D28" s="72">
        <f>'Indvidual Summary'!BX34</f>
        <v>114.61160714285714</v>
      </c>
    </row>
    <row r="29" spans="1:4" ht="27.75" customHeight="1" x14ac:dyDescent="0.25">
      <c r="A29" s="60" t="s">
        <v>6</v>
      </c>
      <c r="B29" s="73">
        <f>'Indvidual Summary'!BY32</f>
        <v>0</v>
      </c>
      <c r="C29" s="74">
        <f>'Indvidual Summary'!BZ33</f>
        <v>47</v>
      </c>
      <c r="D29" s="72">
        <f>'Indvidual Summary'!CA34</f>
        <v>8.4166666666666679</v>
      </c>
    </row>
    <row r="30" spans="1:4" ht="27.75" customHeight="1" thickBot="1" x14ac:dyDescent="0.3">
      <c r="A30" s="61" t="s">
        <v>7</v>
      </c>
      <c r="B30" s="75">
        <f>'Indvidual Summary'!CB32</f>
        <v>0</v>
      </c>
      <c r="C30" s="76">
        <f>'Indvidual Summary'!CC33</f>
        <v>0</v>
      </c>
      <c r="D30" s="77">
        <f>'Indvidual Summary'!CD34</f>
        <v>0</v>
      </c>
    </row>
    <row r="31" spans="1:4" ht="18.75" x14ac:dyDescent="0.25">
      <c r="A31" s="57"/>
    </row>
  </sheetData>
  <mergeCells count="2">
    <mergeCell ref="B2:D2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43"/>
  <sheetViews>
    <sheetView topLeftCell="A3" zoomScale="30" zoomScaleNormal="30" workbookViewId="0">
      <selection activeCell="Z28" sqref="Z28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Summary'!A11</f>
        <v>44965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3831</v>
      </c>
      <c r="C3" s="89">
        <v>0</v>
      </c>
      <c r="D3" s="89">
        <v>956</v>
      </c>
      <c r="E3" s="89">
        <v>0</v>
      </c>
      <c r="F3" s="89">
        <v>967</v>
      </c>
      <c r="G3" s="89">
        <v>0</v>
      </c>
      <c r="H3" s="89">
        <v>949</v>
      </c>
      <c r="I3" s="89">
        <v>959</v>
      </c>
      <c r="J3" s="89">
        <v>0</v>
      </c>
      <c r="K3" s="89">
        <v>0</v>
      </c>
      <c r="L3" s="89">
        <v>0</v>
      </c>
      <c r="M3" s="89">
        <v>67</v>
      </c>
      <c r="N3" s="89">
        <v>21</v>
      </c>
      <c r="O3" s="89">
        <v>62</v>
      </c>
      <c r="P3" s="89">
        <v>54</v>
      </c>
      <c r="Q3" s="89">
        <v>1102</v>
      </c>
      <c r="R3" s="89">
        <v>1184</v>
      </c>
      <c r="S3" s="89">
        <v>0</v>
      </c>
      <c r="T3" s="89">
        <v>28</v>
      </c>
      <c r="U3" s="89">
        <v>1072</v>
      </c>
      <c r="V3" s="89">
        <v>13</v>
      </c>
      <c r="W3" s="89">
        <v>21</v>
      </c>
      <c r="X3" s="89">
        <v>42</v>
      </c>
      <c r="Y3" s="89">
        <v>34</v>
      </c>
      <c r="Z3" s="89">
        <v>100</v>
      </c>
      <c r="AA3" s="89">
        <v>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3854</v>
      </c>
      <c r="C4" s="89">
        <v>0</v>
      </c>
      <c r="D4" s="89">
        <v>960</v>
      </c>
      <c r="E4" s="89">
        <v>0</v>
      </c>
      <c r="F4" s="89">
        <v>959</v>
      </c>
      <c r="G4" s="89">
        <v>0</v>
      </c>
      <c r="H4" s="89">
        <v>966</v>
      </c>
      <c r="I4" s="89">
        <v>969</v>
      </c>
      <c r="J4" s="89">
        <v>0</v>
      </c>
      <c r="K4" s="89">
        <v>0</v>
      </c>
      <c r="L4" s="89">
        <v>0</v>
      </c>
      <c r="M4" s="89">
        <v>67</v>
      </c>
      <c r="N4" s="89">
        <v>21</v>
      </c>
      <c r="O4" s="89">
        <v>60</v>
      </c>
      <c r="P4" s="89">
        <v>52</v>
      </c>
      <c r="Q4" s="89">
        <v>1102</v>
      </c>
      <c r="R4" s="89">
        <v>1194</v>
      </c>
      <c r="S4" s="89">
        <v>0</v>
      </c>
      <c r="T4" s="89">
        <v>40</v>
      </c>
      <c r="U4" s="89">
        <v>1074</v>
      </c>
      <c r="V4" s="89">
        <v>13</v>
      </c>
      <c r="W4" s="89">
        <v>21</v>
      </c>
      <c r="X4" s="89">
        <v>40</v>
      </c>
      <c r="Y4" s="89">
        <v>20</v>
      </c>
      <c r="Z4" s="89">
        <v>100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4010</v>
      </c>
      <c r="C5" s="89">
        <v>0</v>
      </c>
      <c r="D5" s="89">
        <v>1010</v>
      </c>
      <c r="E5" s="89">
        <v>0</v>
      </c>
      <c r="F5" s="89">
        <v>1003</v>
      </c>
      <c r="G5" s="89">
        <v>0</v>
      </c>
      <c r="H5" s="89">
        <v>993</v>
      </c>
      <c r="I5" s="89">
        <v>1004</v>
      </c>
      <c r="J5" s="89">
        <v>0</v>
      </c>
      <c r="K5" s="89">
        <v>0</v>
      </c>
      <c r="L5" s="89">
        <v>0</v>
      </c>
      <c r="M5" s="89">
        <v>67</v>
      </c>
      <c r="N5" s="89">
        <v>23</v>
      </c>
      <c r="O5" s="89">
        <v>56</v>
      </c>
      <c r="P5" s="89">
        <v>40</v>
      </c>
      <c r="Q5" s="89">
        <v>1105</v>
      </c>
      <c r="R5" s="89">
        <v>1204</v>
      </c>
      <c r="S5" s="89">
        <v>0</v>
      </c>
      <c r="T5" s="89">
        <v>28</v>
      </c>
      <c r="U5" s="89">
        <v>1261</v>
      </c>
      <c r="V5" s="89">
        <v>13</v>
      </c>
      <c r="W5" s="89">
        <v>21</v>
      </c>
      <c r="X5" s="89">
        <v>43</v>
      </c>
      <c r="Y5" s="89">
        <v>21</v>
      </c>
      <c r="Z5" s="89">
        <v>103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4019</v>
      </c>
      <c r="C6" s="89">
        <v>0</v>
      </c>
      <c r="D6" s="89">
        <v>1001</v>
      </c>
      <c r="E6" s="89">
        <v>0</v>
      </c>
      <c r="F6" s="89">
        <v>1012</v>
      </c>
      <c r="G6" s="89">
        <v>0</v>
      </c>
      <c r="H6" s="89">
        <v>1007</v>
      </c>
      <c r="I6" s="89">
        <v>999</v>
      </c>
      <c r="J6" s="89">
        <v>0</v>
      </c>
      <c r="K6" s="89">
        <v>0</v>
      </c>
      <c r="L6" s="89">
        <v>0</v>
      </c>
      <c r="M6" s="89">
        <v>65</v>
      </c>
      <c r="N6" s="89">
        <v>18</v>
      </c>
      <c r="O6" s="89">
        <v>57</v>
      </c>
      <c r="P6" s="89">
        <v>46</v>
      </c>
      <c r="Q6" s="89">
        <v>1105</v>
      </c>
      <c r="R6" s="89">
        <v>1192</v>
      </c>
      <c r="S6" s="89">
        <v>0</v>
      </c>
      <c r="T6" s="89">
        <v>28</v>
      </c>
      <c r="U6" s="89">
        <v>1267</v>
      </c>
      <c r="V6" s="89">
        <v>13</v>
      </c>
      <c r="W6" s="89">
        <v>21</v>
      </c>
      <c r="X6" s="89">
        <v>37</v>
      </c>
      <c r="Y6" s="89">
        <v>23</v>
      </c>
      <c r="Z6" s="89">
        <v>123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4008</v>
      </c>
      <c r="C7" s="89">
        <v>0</v>
      </c>
      <c r="D7" s="89">
        <v>1002</v>
      </c>
      <c r="E7" s="89">
        <v>0</v>
      </c>
      <c r="F7" s="89">
        <v>996</v>
      </c>
      <c r="G7" s="89">
        <v>0</v>
      </c>
      <c r="H7" s="89">
        <v>1006</v>
      </c>
      <c r="I7" s="89">
        <v>1004</v>
      </c>
      <c r="J7" s="89">
        <v>0</v>
      </c>
      <c r="K7" s="89">
        <v>0</v>
      </c>
      <c r="L7" s="89">
        <v>0</v>
      </c>
      <c r="M7" s="89">
        <v>67</v>
      </c>
      <c r="N7" s="89">
        <v>20</v>
      </c>
      <c r="O7" s="89">
        <v>56</v>
      </c>
      <c r="P7" s="89">
        <v>48</v>
      </c>
      <c r="Q7" s="89">
        <v>1108</v>
      </c>
      <c r="R7" s="89">
        <v>1208</v>
      </c>
      <c r="S7" s="89">
        <v>0</v>
      </c>
      <c r="T7" s="89">
        <v>33</v>
      </c>
      <c r="U7" s="89">
        <v>1247</v>
      </c>
      <c r="V7" s="89">
        <v>12</v>
      </c>
      <c r="W7" s="89">
        <v>20</v>
      </c>
      <c r="X7" s="89">
        <v>39</v>
      </c>
      <c r="Y7" s="89">
        <v>27</v>
      </c>
      <c r="Z7" s="89">
        <v>98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4002</v>
      </c>
      <c r="C8" s="89">
        <v>0</v>
      </c>
      <c r="D8" s="89">
        <v>1001</v>
      </c>
      <c r="E8" s="89">
        <v>0</v>
      </c>
      <c r="F8" s="89">
        <v>1009</v>
      </c>
      <c r="G8" s="89">
        <v>0</v>
      </c>
      <c r="H8" s="89">
        <v>993</v>
      </c>
      <c r="I8" s="89">
        <v>999</v>
      </c>
      <c r="J8" s="89">
        <v>0</v>
      </c>
      <c r="K8" s="89">
        <v>0</v>
      </c>
      <c r="L8" s="89">
        <v>0</v>
      </c>
      <c r="M8" s="89">
        <v>67</v>
      </c>
      <c r="N8" s="89">
        <v>22</v>
      </c>
      <c r="O8" s="89">
        <v>85</v>
      </c>
      <c r="P8" s="89">
        <v>57</v>
      </c>
      <c r="Q8" s="89">
        <v>1108</v>
      </c>
      <c r="R8" s="89">
        <v>1208</v>
      </c>
      <c r="S8" s="89">
        <v>0</v>
      </c>
      <c r="T8" s="89">
        <v>29</v>
      </c>
      <c r="U8" s="89">
        <v>1250</v>
      </c>
      <c r="V8" s="89">
        <v>13</v>
      </c>
      <c r="W8" s="89">
        <v>18</v>
      </c>
      <c r="X8" s="89">
        <v>35</v>
      </c>
      <c r="Y8" s="89">
        <v>32</v>
      </c>
      <c r="Z8" s="89">
        <v>118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4211</v>
      </c>
      <c r="C9" s="89">
        <v>0</v>
      </c>
      <c r="D9" s="89">
        <v>1049</v>
      </c>
      <c r="E9" s="89">
        <v>0</v>
      </c>
      <c r="F9" s="89">
        <v>1057</v>
      </c>
      <c r="G9" s="89">
        <v>0</v>
      </c>
      <c r="H9" s="89">
        <v>1056</v>
      </c>
      <c r="I9" s="89">
        <v>1049</v>
      </c>
      <c r="J9" s="89">
        <v>0</v>
      </c>
      <c r="K9" s="89">
        <v>0</v>
      </c>
      <c r="L9" s="89">
        <v>0</v>
      </c>
      <c r="M9" s="89">
        <v>65</v>
      </c>
      <c r="N9" s="89">
        <v>27</v>
      </c>
      <c r="O9" s="89">
        <v>90</v>
      </c>
      <c r="P9" s="89">
        <v>50</v>
      </c>
      <c r="Q9" s="89">
        <v>1114</v>
      </c>
      <c r="R9" s="89">
        <v>1370</v>
      </c>
      <c r="S9" s="89">
        <v>0</v>
      </c>
      <c r="T9" s="89">
        <v>33</v>
      </c>
      <c r="U9" s="89">
        <v>1253</v>
      </c>
      <c r="V9" s="89">
        <v>12</v>
      </c>
      <c r="W9" s="89">
        <v>18</v>
      </c>
      <c r="X9" s="89">
        <v>35</v>
      </c>
      <c r="Y9" s="89">
        <v>34</v>
      </c>
      <c r="Z9" s="89">
        <v>117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4218</v>
      </c>
      <c r="C10" s="89">
        <v>0</v>
      </c>
      <c r="D10" s="89">
        <v>1052</v>
      </c>
      <c r="E10" s="89">
        <v>0</v>
      </c>
      <c r="F10" s="89">
        <v>1051</v>
      </c>
      <c r="G10" s="89">
        <v>0</v>
      </c>
      <c r="H10" s="89">
        <v>1055</v>
      </c>
      <c r="I10" s="89">
        <v>1060</v>
      </c>
      <c r="J10" s="89">
        <v>0</v>
      </c>
      <c r="K10" s="89">
        <v>0</v>
      </c>
      <c r="L10" s="89">
        <v>0</v>
      </c>
      <c r="M10" s="89">
        <v>69</v>
      </c>
      <c r="N10" s="89">
        <v>27</v>
      </c>
      <c r="O10" s="89">
        <v>71</v>
      </c>
      <c r="P10" s="89">
        <v>48</v>
      </c>
      <c r="Q10" s="89">
        <v>1105</v>
      </c>
      <c r="R10" s="89">
        <v>1384</v>
      </c>
      <c r="S10" s="89">
        <v>0</v>
      </c>
      <c r="T10" s="89">
        <v>20</v>
      </c>
      <c r="U10" s="89">
        <v>1247</v>
      </c>
      <c r="V10" s="89">
        <v>13</v>
      </c>
      <c r="W10" s="89">
        <v>18</v>
      </c>
      <c r="X10" s="89">
        <v>26</v>
      </c>
      <c r="Y10" s="89">
        <v>27</v>
      </c>
      <c r="Z10" s="89">
        <v>104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>SUM(C11:L11)</f>
        <v>4660</v>
      </c>
      <c r="C11" s="89">
        <v>610</v>
      </c>
      <c r="D11" s="89">
        <v>1013</v>
      </c>
      <c r="E11" s="89">
        <v>0</v>
      </c>
      <c r="F11" s="89">
        <v>1008</v>
      </c>
      <c r="G11" s="89">
        <v>0</v>
      </c>
      <c r="H11" s="89">
        <v>1028</v>
      </c>
      <c r="I11" s="89">
        <v>1001</v>
      </c>
      <c r="J11" s="89">
        <v>0</v>
      </c>
      <c r="K11" s="89">
        <v>0</v>
      </c>
      <c r="L11" s="89">
        <v>0</v>
      </c>
      <c r="M11" s="89">
        <v>679</v>
      </c>
      <c r="N11" s="89">
        <v>14</v>
      </c>
      <c r="O11" s="89">
        <v>78</v>
      </c>
      <c r="P11" s="89">
        <v>64</v>
      </c>
      <c r="Q11" s="89">
        <v>1108</v>
      </c>
      <c r="R11" s="89">
        <v>1395</v>
      </c>
      <c r="S11" s="89">
        <v>0</v>
      </c>
      <c r="T11" s="89">
        <v>31</v>
      </c>
      <c r="U11" s="89">
        <v>1253</v>
      </c>
      <c r="V11" s="89">
        <v>6</v>
      </c>
      <c r="W11" s="89">
        <v>2</v>
      </c>
      <c r="X11" s="89">
        <v>28</v>
      </c>
      <c r="Y11" s="89">
        <v>26</v>
      </c>
      <c r="Z11" s="89">
        <v>105</v>
      </c>
      <c r="AA11" s="89">
        <v>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4500</v>
      </c>
      <c r="C12" s="89">
        <v>1850</v>
      </c>
      <c r="D12" s="89">
        <v>661</v>
      </c>
      <c r="E12" s="89">
        <v>0</v>
      </c>
      <c r="F12" s="89">
        <v>655</v>
      </c>
      <c r="G12" s="89">
        <v>0</v>
      </c>
      <c r="H12" s="89">
        <v>675</v>
      </c>
      <c r="I12" s="89">
        <v>659</v>
      </c>
      <c r="J12" s="89">
        <v>0</v>
      </c>
      <c r="K12" s="89">
        <v>0</v>
      </c>
      <c r="L12" s="89">
        <v>0</v>
      </c>
      <c r="M12" s="89">
        <v>563</v>
      </c>
      <c r="N12" s="89">
        <v>16</v>
      </c>
      <c r="O12" s="89">
        <v>70</v>
      </c>
      <c r="P12" s="89">
        <v>56</v>
      </c>
      <c r="Q12" s="89">
        <v>1127</v>
      </c>
      <c r="R12" s="89">
        <v>1197</v>
      </c>
      <c r="S12" s="89">
        <v>0</v>
      </c>
      <c r="T12" s="89">
        <v>35</v>
      </c>
      <c r="U12" s="89">
        <v>1275</v>
      </c>
      <c r="V12" s="89">
        <v>7</v>
      </c>
      <c r="W12" s="89">
        <v>17</v>
      </c>
      <c r="X12" s="89">
        <v>40</v>
      </c>
      <c r="Y12" s="89">
        <v>21</v>
      </c>
      <c r="Z12" s="89">
        <v>128</v>
      </c>
      <c r="AA12" s="89">
        <v>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4401</v>
      </c>
      <c r="C13" s="89">
        <v>2540</v>
      </c>
      <c r="D13" s="89">
        <v>618</v>
      </c>
      <c r="E13" s="89">
        <v>0</v>
      </c>
      <c r="F13" s="89">
        <v>626</v>
      </c>
      <c r="G13" s="89">
        <v>0</v>
      </c>
      <c r="H13" s="89">
        <v>617</v>
      </c>
      <c r="I13" s="89">
        <v>0</v>
      </c>
      <c r="J13" s="89">
        <v>0</v>
      </c>
      <c r="K13" s="89">
        <v>0</v>
      </c>
      <c r="L13" s="89">
        <v>0</v>
      </c>
      <c r="M13" s="89">
        <v>639</v>
      </c>
      <c r="N13" s="89">
        <v>17</v>
      </c>
      <c r="O13" s="89">
        <v>97</v>
      </c>
      <c r="P13" s="89">
        <v>47</v>
      </c>
      <c r="Q13" s="89">
        <v>1117</v>
      </c>
      <c r="R13" s="89">
        <v>1194</v>
      </c>
      <c r="S13" s="89">
        <v>0</v>
      </c>
      <c r="T13" s="89">
        <v>35</v>
      </c>
      <c r="U13" s="89">
        <v>1066</v>
      </c>
      <c r="V13" s="89">
        <v>8</v>
      </c>
      <c r="W13" s="89">
        <v>8</v>
      </c>
      <c r="X13" s="89">
        <v>50</v>
      </c>
      <c r="Y13" s="89">
        <v>35</v>
      </c>
      <c r="Z13" s="89">
        <v>124</v>
      </c>
      <c r="AA13" s="89">
        <v>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4477</v>
      </c>
      <c r="C14" s="89">
        <v>2730</v>
      </c>
      <c r="D14" s="89">
        <v>583</v>
      </c>
      <c r="E14" s="89">
        <v>0</v>
      </c>
      <c r="F14" s="89">
        <v>573</v>
      </c>
      <c r="G14" s="89">
        <v>0</v>
      </c>
      <c r="H14" s="89">
        <v>591</v>
      </c>
      <c r="I14" s="89">
        <v>0</v>
      </c>
      <c r="J14" s="89">
        <v>0</v>
      </c>
      <c r="K14" s="89">
        <v>0</v>
      </c>
      <c r="L14" s="89">
        <v>0</v>
      </c>
      <c r="M14" s="89">
        <v>538</v>
      </c>
      <c r="N14" s="89">
        <v>15</v>
      </c>
      <c r="O14" s="89">
        <v>112</v>
      </c>
      <c r="P14" s="89">
        <v>38</v>
      </c>
      <c r="Q14" s="89">
        <v>1119</v>
      </c>
      <c r="R14" s="89">
        <v>1228</v>
      </c>
      <c r="S14" s="89">
        <v>0</v>
      </c>
      <c r="T14" s="89">
        <v>14</v>
      </c>
      <c r="U14" s="89">
        <v>1122</v>
      </c>
      <c r="V14" s="89">
        <v>8</v>
      </c>
      <c r="W14" s="89">
        <v>6</v>
      </c>
      <c r="X14" s="89">
        <v>51</v>
      </c>
      <c r="Y14" s="89">
        <v>36</v>
      </c>
      <c r="Z14" s="89">
        <v>124</v>
      </c>
      <c r="AA14" s="89">
        <v>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4193</v>
      </c>
      <c r="C15" s="89">
        <v>2500</v>
      </c>
      <c r="D15" s="89">
        <v>563</v>
      </c>
      <c r="E15" s="89">
        <v>0</v>
      </c>
      <c r="F15" s="89">
        <v>571</v>
      </c>
      <c r="G15" s="89">
        <v>0</v>
      </c>
      <c r="H15" s="89">
        <v>559</v>
      </c>
      <c r="I15" s="89">
        <v>0</v>
      </c>
      <c r="J15" s="89">
        <v>0</v>
      </c>
      <c r="K15" s="89">
        <v>0</v>
      </c>
      <c r="L15" s="89">
        <v>0</v>
      </c>
      <c r="M15" s="89">
        <v>37</v>
      </c>
      <c r="N15" s="89">
        <v>15</v>
      </c>
      <c r="O15" s="89">
        <v>105</v>
      </c>
      <c r="P15" s="89">
        <v>33</v>
      </c>
      <c r="Q15" s="89">
        <v>1116</v>
      </c>
      <c r="R15" s="89">
        <v>1197</v>
      </c>
      <c r="S15" s="89">
        <v>0</v>
      </c>
      <c r="T15" s="89">
        <v>27</v>
      </c>
      <c r="U15" s="89">
        <v>1105</v>
      </c>
      <c r="V15" s="89">
        <v>9</v>
      </c>
      <c r="W15" s="89">
        <v>8</v>
      </c>
      <c r="X15" s="89">
        <v>56</v>
      </c>
      <c r="Y15" s="89">
        <v>23</v>
      </c>
      <c r="Z15" s="89">
        <v>114</v>
      </c>
      <c r="AA15" s="89">
        <v>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4354</v>
      </c>
      <c r="C16" s="89">
        <v>2630</v>
      </c>
      <c r="D16" s="89">
        <v>581</v>
      </c>
      <c r="E16" s="89">
        <v>0</v>
      </c>
      <c r="F16" s="89">
        <v>577</v>
      </c>
      <c r="G16" s="89">
        <v>0</v>
      </c>
      <c r="H16" s="89">
        <v>566</v>
      </c>
      <c r="I16" s="89">
        <v>0</v>
      </c>
      <c r="J16" s="89">
        <v>0</v>
      </c>
      <c r="K16" s="89">
        <v>0</v>
      </c>
      <c r="L16" s="89">
        <v>0</v>
      </c>
      <c r="M16" s="89">
        <v>585</v>
      </c>
      <c r="N16" s="89">
        <v>31</v>
      </c>
      <c r="O16" s="89">
        <v>181</v>
      </c>
      <c r="P16" s="89">
        <v>35</v>
      </c>
      <c r="Q16" s="89">
        <v>1122</v>
      </c>
      <c r="R16" s="89">
        <v>1186</v>
      </c>
      <c r="S16" s="89">
        <v>0</v>
      </c>
      <c r="T16" s="89">
        <v>18</v>
      </c>
      <c r="U16" s="89">
        <v>893</v>
      </c>
      <c r="V16" s="89">
        <v>8</v>
      </c>
      <c r="W16" s="89">
        <v>9</v>
      </c>
      <c r="X16" s="89">
        <v>57</v>
      </c>
      <c r="Y16" s="89">
        <v>23</v>
      </c>
      <c r="Z16" s="89">
        <v>133</v>
      </c>
      <c r="AA16" s="89">
        <v>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4347</v>
      </c>
      <c r="C17" s="89">
        <v>2530</v>
      </c>
      <c r="D17" s="89">
        <v>600</v>
      </c>
      <c r="E17" s="89">
        <v>0</v>
      </c>
      <c r="F17" s="89">
        <v>614</v>
      </c>
      <c r="G17" s="89">
        <v>0</v>
      </c>
      <c r="H17" s="89">
        <v>603</v>
      </c>
      <c r="I17" s="89">
        <v>0</v>
      </c>
      <c r="J17" s="89">
        <v>0</v>
      </c>
      <c r="K17" s="89">
        <v>0</v>
      </c>
      <c r="L17" s="89">
        <v>0</v>
      </c>
      <c r="M17" s="89">
        <v>643</v>
      </c>
      <c r="N17" s="89">
        <v>38</v>
      </c>
      <c r="O17" s="89">
        <v>184</v>
      </c>
      <c r="P17" s="89">
        <v>34</v>
      </c>
      <c r="Q17" s="89">
        <v>1122</v>
      </c>
      <c r="R17" s="89">
        <v>118</v>
      </c>
      <c r="S17" s="89">
        <v>0</v>
      </c>
      <c r="T17" s="89">
        <v>39</v>
      </c>
      <c r="U17" s="89">
        <v>890</v>
      </c>
      <c r="V17" s="89">
        <v>9</v>
      </c>
      <c r="W17" s="89">
        <v>10</v>
      </c>
      <c r="X17" s="89">
        <v>59</v>
      </c>
      <c r="Y17" s="89">
        <v>18</v>
      </c>
      <c r="Z17" s="89">
        <v>140</v>
      </c>
      <c r="AA17" s="89">
        <v>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4281</v>
      </c>
      <c r="C18" s="89">
        <v>2440</v>
      </c>
      <c r="D18" s="89">
        <v>617</v>
      </c>
      <c r="E18" s="89">
        <v>0</v>
      </c>
      <c r="F18" s="89">
        <v>613</v>
      </c>
      <c r="G18" s="89">
        <v>0</v>
      </c>
      <c r="H18" s="89">
        <v>611</v>
      </c>
      <c r="I18" s="89">
        <v>0</v>
      </c>
      <c r="J18" s="89">
        <v>0</v>
      </c>
      <c r="K18" s="89">
        <v>0</v>
      </c>
      <c r="L18" s="89">
        <v>0</v>
      </c>
      <c r="M18" s="89">
        <v>60</v>
      </c>
      <c r="N18" s="89">
        <v>30</v>
      </c>
      <c r="O18" s="89">
        <v>149</v>
      </c>
      <c r="P18" s="89">
        <v>42</v>
      </c>
      <c r="Q18" s="89">
        <v>1116</v>
      </c>
      <c r="R18" s="89">
        <v>1236</v>
      </c>
      <c r="S18" s="89">
        <v>0</v>
      </c>
      <c r="T18" s="89">
        <v>29</v>
      </c>
      <c r="U18" s="89">
        <v>1300</v>
      </c>
      <c r="V18" s="89">
        <v>23</v>
      </c>
      <c r="W18" s="89">
        <v>14</v>
      </c>
      <c r="X18" s="89">
        <v>60</v>
      </c>
      <c r="Y18" s="89">
        <v>21</v>
      </c>
      <c r="Z18" s="89">
        <v>146</v>
      </c>
      <c r="AA18" s="89">
        <v>10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3730</v>
      </c>
      <c r="C19" s="89">
        <v>1960</v>
      </c>
      <c r="D19" s="89">
        <v>834</v>
      </c>
      <c r="E19" s="89">
        <v>0</v>
      </c>
      <c r="F19" s="89">
        <v>80</v>
      </c>
      <c r="G19" s="89">
        <v>0</v>
      </c>
      <c r="H19" s="89">
        <v>856</v>
      </c>
      <c r="I19" s="89">
        <v>0</v>
      </c>
      <c r="J19" s="89">
        <v>0</v>
      </c>
      <c r="K19" s="89">
        <v>0</v>
      </c>
      <c r="L19" s="89">
        <v>0</v>
      </c>
      <c r="M19" s="89">
        <v>64</v>
      </c>
      <c r="N19" s="89">
        <v>30</v>
      </c>
      <c r="O19" s="89">
        <v>171</v>
      </c>
      <c r="P19" s="89">
        <v>46</v>
      </c>
      <c r="Q19" s="89">
        <v>1124</v>
      </c>
      <c r="R19" s="89">
        <v>1246</v>
      </c>
      <c r="S19" s="89">
        <v>0</v>
      </c>
      <c r="T19" s="89">
        <v>34</v>
      </c>
      <c r="U19" s="89">
        <v>1110</v>
      </c>
      <c r="V19" s="89">
        <v>400</v>
      </c>
      <c r="W19" s="89">
        <v>110</v>
      </c>
      <c r="X19" s="89">
        <v>65</v>
      </c>
      <c r="Y19" s="89">
        <v>27</v>
      </c>
      <c r="Z19" s="89">
        <v>124</v>
      </c>
      <c r="AA19" s="89">
        <v>10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4341</v>
      </c>
      <c r="C20" s="89">
        <v>800</v>
      </c>
      <c r="D20" s="89">
        <v>897</v>
      </c>
      <c r="E20" s="89">
        <v>0</v>
      </c>
      <c r="F20" s="89">
        <v>884</v>
      </c>
      <c r="G20" s="89">
        <v>0</v>
      </c>
      <c r="H20" s="89">
        <v>886</v>
      </c>
      <c r="I20" s="89">
        <v>874</v>
      </c>
      <c r="J20" s="89">
        <v>0</v>
      </c>
      <c r="K20" s="89">
        <v>0</v>
      </c>
      <c r="L20" s="89">
        <v>0</v>
      </c>
      <c r="M20" s="89">
        <v>70</v>
      </c>
      <c r="N20" s="89">
        <v>35</v>
      </c>
      <c r="O20" s="89">
        <v>144</v>
      </c>
      <c r="P20" s="89">
        <v>41</v>
      </c>
      <c r="Q20" s="89">
        <v>1117</v>
      </c>
      <c r="R20" s="89">
        <v>1240</v>
      </c>
      <c r="S20" s="89">
        <v>0</v>
      </c>
      <c r="T20" s="89">
        <v>36</v>
      </c>
      <c r="U20" s="89">
        <v>1120</v>
      </c>
      <c r="V20" s="89">
        <v>374</v>
      </c>
      <c r="W20" s="89">
        <v>109</v>
      </c>
      <c r="X20" s="89">
        <v>80</v>
      </c>
      <c r="Y20" s="89">
        <v>26</v>
      </c>
      <c r="Z20" s="89">
        <v>132</v>
      </c>
      <c r="AA20" s="89">
        <v>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4482</v>
      </c>
      <c r="C21" s="89">
        <v>0</v>
      </c>
      <c r="D21" s="89">
        <v>1126</v>
      </c>
      <c r="E21" s="89">
        <v>0</v>
      </c>
      <c r="F21" s="89">
        <v>1121</v>
      </c>
      <c r="G21" s="89">
        <v>0</v>
      </c>
      <c r="H21" s="89">
        <v>1115</v>
      </c>
      <c r="I21" s="89">
        <v>1120</v>
      </c>
      <c r="J21" s="89">
        <v>0</v>
      </c>
      <c r="K21" s="89">
        <v>0</v>
      </c>
      <c r="L21" s="89">
        <v>0</v>
      </c>
      <c r="M21" s="89">
        <v>67</v>
      </c>
      <c r="N21" s="89">
        <v>29</v>
      </c>
      <c r="O21" s="89">
        <v>112</v>
      </c>
      <c r="P21" s="89">
        <v>46</v>
      </c>
      <c r="Q21" s="89">
        <v>1116</v>
      </c>
      <c r="R21" s="89">
        <v>1390</v>
      </c>
      <c r="S21" s="89">
        <v>0</v>
      </c>
      <c r="T21" s="89">
        <v>34</v>
      </c>
      <c r="U21" s="89">
        <v>1141</v>
      </c>
      <c r="V21" s="89">
        <v>401</v>
      </c>
      <c r="W21" s="89">
        <v>107</v>
      </c>
      <c r="X21" s="89">
        <v>28</v>
      </c>
      <c r="Y21" s="89">
        <v>35</v>
      </c>
      <c r="Z21" s="89">
        <v>110</v>
      </c>
      <c r="AA21" s="89">
        <v>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4555</v>
      </c>
      <c r="C22" s="89">
        <v>0</v>
      </c>
      <c r="D22" s="89">
        <v>1137</v>
      </c>
      <c r="E22" s="89">
        <v>0</v>
      </c>
      <c r="F22" s="89">
        <v>1141</v>
      </c>
      <c r="G22" s="89">
        <v>0</v>
      </c>
      <c r="H22" s="89">
        <v>1145</v>
      </c>
      <c r="I22" s="89">
        <v>1132</v>
      </c>
      <c r="J22" s="89">
        <v>0</v>
      </c>
      <c r="K22" s="89">
        <v>0</v>
      </c>
      <c r="L22" s="89">
        <v>0</v>
      </c>
      <c r="M22" s="89">
        <v>100</v>
      </c>
      <c r="N22" s="89">
        <v>24</v>
      </c>
      <c r="O22" s="89">
        <v>97</v>
      </c>
      <c r="P22" s="89">
        <v>75</v>
      </c>
      <c r="Q22" s="89">
        <v>1116</v>
      </c>
      <c r="R22" s="89">
        <v>1370</v>
      </c>
      <c r="S22" s="89">
        <v>0</v>
      </c>
      <c r="T22" s="89">
        <v>28</v>
      </c>
      <c r="U22" s="89">
        <v>1110</v>
      </c>
      <c r="V22" s="89">
        <v>374</v>
      </c>
      <c r="W22" s="89">
        <v>97</v>
      </c>
      <c r="X22" s="89">
        <v>38</v>
      </c>
      <c r="Y22" s="89">
        <v>34</v>
      </c>
      <c r="Z22" s="89">
        <v>100</v>
      </c>
      <c r="AA22" s="89">
        <v>9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4584</v>
      </c>
      <c r="C23" s="89">
        <v>0</v>
      </c>
      <c r="D23" s="89">
        <v>1156</v>
      </c>
      <c r="E23" s="89">
        <v>0</v>
      </c>
      <c r="F23" s="89">
        <v>1148</v>
      </c>
      <c r="G23" s="89">
        <v>0</v>
      </c>
      <c r="H23" s="89">
        <v>1141</v>
      </c>
      <c r="I23" s="89">
        <v>1139</v>
      </c>
      <c r="J23" s="89">
        <v>0</v>
      </c>
      <c r="K23" s="89">
        <v>0</v>
      </c>
      <c r="L23" s="89">
        <v>0</v>
      </c>
      <c r="M23" s="89">
        <v>90</v>
      </c>
      <c r="N23" s="89">
        <v>24</v>
      </c>
      <c r="O23" s="89">
        <v>102</v>
      </c>
      <c r="P23" s="89">
        <v>73</v>
      </c>
      <c r="Q23" s="89">
        <v>1111</v>
      </c>
      <c r="R23" s="89">
        <v>1370</v>
      </c>
      <c r="S23" s="89">
        <v>0</v>
      </c>
      <c r="T23" s="89">
        <v>44</v>
      </c>
      <c r="U23" s="89">
        <v>876</v>
      </c>
      <c r="V23" s="89">
        <v>364</v>
      </c>
      <c r="W23" s="89">
        <v>104</v>
      </c>
      <c r="X23" s="89">
        <v>41</v>
      </c>
      <c r="Y23" s="89">
        <v>40</v>
      </c>
      <c r="Z23" s="89">
        <v>87</v>
      </c>
      <c r="AA23" s="89">
        <v>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3674</v>
      </c>
      <c r="C24" s="89">
        <v>0</v>
      </c>
      <c r="D24" s="89">
        <v>621</v>
      </c>
      <c r="E24" s="89">
        <v>0</v>
      </c>
      <c r="F24" s="89">
        <v>1012</v>
      </c>
      <c r="G24" s="89">
        <v>0</v>
      </c>
      <c r="H24" s="89">
        <v>1017</v>
      </c>
      <c r="I24" s="89">
        <v>1024</v>
      </c>
      <c r="J24" s="89">
        <v>0</v>
      </c>
      <c r="K24" s="89">
        <v>0</v>
      </c>
      <c r="L24" s="89">
        <v>0</v>
      </c>
      <c r="M24" s="89">
        <v>76</v>
      </c>
      <c r="N24" s="89">
        <v>20</v>
      </c>
      <c r="O24" s="89">
        <v>109</v>
      </c>
      <c r="P24" s="89">
        <v>75</v>
      </c>
      <c r="Q24" s="89">
        <v>1114</v>
      </c>
      <c r="R24" s="89">
        <v>1190</v>
      </c>
      <c r="S24" s="89">
        <v>0</v>
      </c>
      <c r="T24" s="89">
        <v>29</v>
      </c>
      <c r="U24" s="89">
        <v>1101</v>
      </c>
      <c r="V24" s="89">
        <v>340</v>
      </c>
      <c r="W24" s="89">
        <v>125</v>
      </c>
      <c r="X24" s="89">
        <v>44</v>
      </c>
      <c r="Y24" s="89">
        <v>30</v>
      </c>
      <c r="Z24" s="89">
        <v>50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4328</v>
      </c>
      <c r="C25" s="89">
        <v>0</v>
      </c>
      <c r="D25" s="89">
        <v>1086</v>
      </c>
      <c r="E25" s="89">
        <v>0</v>
      </c>
      <c r="F25" s="89">
        <v>1084</v>
      </c>
      <c r="G25" s="89">
        <v>0</v>
      </c>
      <c r="H25" s="89">
        <v>1078</v>
      </c>
      <c r="I25" s="89">
        <v>1080</v>
      </c>
      <c r="J25" s="89">
        <v>0</v>
      </c>
      <c r="K25" s="89">
        <v>0</v>
      </c>
      <c r="L25" s="89">
        <v>0</v>
      </c>
      <c r="M25" s="89">
        <v>80</v>
      </c>
      <c r="N25" s="89">
        <v>22</v>
      </c>
      <c r="O25" s="89">
        <v>90</v>
      </c>
      <c r="P25" s="89">
        <v>77</v>
      </c>
      <c r="Q25" s="89">
        <v>1114</v>
      </c>
      <c r="R25" s="89">
        <v>1210</v>
      </c>
      <c r="S25" s="89">
        <v>0</v>
      </c>
      <c r="T25" s="89">
        <v>20</v>
      </c>
      <c r="U25" s="89">
        <v>1101</v>
      </c>
      <c r="V25" s="89">
        <v>344</v>
      </c>
      <c r="W25" s="89">
        <v>101</v>
      </c>
      <c r="X25" s="89">
        <v>53</v>
      </c>
      <c r="Y25" s="89">
        <v>38</v>
      </c>
      <c r="Z25" s="89">
        <v>79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3973</v>
      </c>
      <c r="C26" s="89">
        <v>0</v>
      </c>
      <c r="D26" s="89">
        <v>999</v>
      </c>
      <c r="E26" s="89">
        <v>0</v>
      </c>
      <c r="F26" s="89">
        <v>990</v>
      </c>
      <c r="G26" s="89">
        <v>0</v>
      </c>
      <c r="H26" s="89">
        <v>0</v>
      </c>
      <c r="I26" s="89">
        <v>991</v>
      </c>
      <c r="J26" s="89">
        <v>0</v>
      </c>
      <c r="K26" s="89">
        <v>993</v>
      </c>
      <c r="L26" s="89">
        <v>0</v>
      </c>
      <c r="M26" s="89">
        <v>80</v>
      </c>
      <c r="N26" s="89">
        <v>23</v>
      </c>
      <c r="O26" s="89">
        <v>77</v>
      </c>
      <c r="P26" s="89">
        <v>79</v>
      </c>
      <c r="Q26" s="89">
        <v>1111</v>
      </c>
      <c r="R26" s="89">
        <v>1200</v>
      </c>
      <c r="S26" s="89">
        <v>0</v>
      </c>
      <c r="T26" s="89">
        <v>23</v>
      </c>
      <c r="U26" s="89">
        <v>1100</v>
      </c>
      <c r="V26" s="89">
        <v>31</v>
      </c>
      <c r="W26" s="89">
        <v>36</v>
      </c>
      <c r="X26" s="89">
        <v>60</v>
      </c>
      <c r="Y26" s="89">
        <v>19</v>
      </c>
      <c r="Z26" s="89">
        <v>145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3674</v>
      </c>
      <c r="C27" s="18">
        <f>MIN(C9:C22)</f>
        <v>0</v>
      </c>
      <c r="D27" s="18">
        <f t="shared" ref="D27:AB27" si="1">MIN(D3:D26)</f>
        <v>563</v>
      </c>
      <c r="E27" s="18">
        <f t="shared" si="1"/>
        <v>0</v>
      </c>
      <c r="F27" s="18">
        <f t="shared" si="1"/>
        <v>80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37</v>
      </c>
      <c r="N27" s="18">
        <f t="shared" si="1"/>
        <v>14</v>
      </c>
      <c r="O27" s="18">
        <f t="shared" si="1"/>
        <v>56</v>
      </c>
      <c r="P27" s="18">
        <f t="shared" si="1"/>
        <v>33</v>
      </c>
      <c r="Q27" s="18">
        <f t="shared" si="1"/>
        <v>1102</v>
      </c>
      <c r="R27" s="18">
        <f t="shared" si="1"/>
        <v>118</v>
      </c>
      <c r="S27" s="18">
        <f>MIN(S3:S26)</f>
        <v>0</v>
      </c>
      <c r="T27" s="18">
        <f t="shared" si="1"/>
        <v>14</v>
      </c>
      <c r="U27" s="18">
        <f t="shared" si="1"/>
        <v>876</v>
      </c>
      <c r="V27" s="18">
        <f t="shared" si="1"/>
        <v>6</v>
      </c>
      <c r="W27" s="18">
        <f t="shared" si="1"/>
        <v>2</v>
      </c>
      <c r="X27" s="18">
        <f t="shared" si="1"/>
        <v>26</v>
      </c>
      <c r="Y27" s="18">
        <f t="shared" si="1"/>
        <v>18</v>
      </c>
      <c r="Z27" s="18">
        <f>MIN(Z3:Z26)</f>
        <v>50</v>
      </c>
      <c r="AA27" s="18">
        <f>MIN(AA3:AA26)</f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4660</v>
      </c>
      <c r="C28" s="18">
        <f>MAX(C9:C22)</f>
        <v>2730</v>
      </c>
      <c r="D28" s="18">
        <f t="shared" ref="D28:AB28" si="2">MAX(D3:D26)</f>
        <v>1156</v>
      </c>
      <c r="E28" s="18">
        <f t="shared" si="2"/>
        <v>0</v>
      </c>
      <c r="F28" s="18">
        <f t="shared" si="2"/>
        <v>1148</v>
      </c>
      <c r="G28" s="18">
        <f t="shared" si="2"/>
        <v>0</v>
      </c>
      <c r="H28" s="18">
        <f t="shared" si="2"/>
        <v>1145</v>
      </c>
      <c r="I28" s="18">
        <f t="shared" si="2"/>
        <v>1139</v>
      </c>
      <c r="J28" s="18">
        <f t="shared" si="2"/>
        <v>0</v>
      </c>
      <c r="K28" s="18">
        <f t="shared" si="2"/>
        <v>993</v>
      </c>
      <c r="L28" s="18">
        <f t="shared" si="2"/>
        <v>0</v>
      </c>
      <c r="M28" s="18">
        <f t="shared" si="2"/>
        <v>679</v>
      </c>
      <c r="N28" s="18">
        <f t="shared" si="2"/>
        <v>38</v>
      </c>
      <c r="O28" s="18">
        <f t="shared" si="2"/>
        <v>184</v>
      </c>
      <c r="P28" s="18">
        <f t="shared" si="2"/>
        <v>79</v>
      </c>
      <c r="Q28" s="18">
        <f t="shared" si="2"/>
        <v>1127</v>
      </c>
      <c r="R28" s="18">
        <f t="shared" si="2"/>
        <v>1395</v>
      </c>
      <c r="S28" s="18">
        <f>MAX(S3:S26)</f>
        <v>0</v>
      </c>
      <c r="T28" s="18">
        <f t="shared" si="2"/>
        <v>44</v>
      </c>
      <c r="U28" s="18">
        <f t="shared" si="2"/>
        <v>1300</v>
      </c>
      <c r="V28" s="18">
        <f t="shared" si="2"/>
        <v>401</v>
      </c>
      <c r="W28" s="18">
        <f t="shared" si="2"/>
        <v>125</v>
      </c>
      <c r="X28" s="18">
        <f t="shared" si="2"/>
        <v>80</v>
      </c>
      <c r="Y28" s="18">
        <f t="shared" si="2"/>
        <v>40</v>
      </c>
      <c r="Z28" s="18">
        <f>MAX(Z3:Z26)</f>
        <v>146</v>
      </c>
      <c r="AA28" s="18">
        <f>MAX(AA3:AA26)</f>
        <v>10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4209.708333333333</v>
      </c>
      <c r="C29" s="20">
        <f>AVERAGE(C9:C22)</f>
        <v>1470.7142857142858</v>
      </c>
      <c r="D29" s="20">
        <f t="shared" ref="D29:AB29" si="3">AVERAGE(D3:D26)</f>
        <v>880.125</v>
      </c>
      <c r="E29" s="20">
        <f t="shared" si="3"/>
        <v>0</v>
      </c>
      <c r="F29" s="20">
        <f t="shared" si="3"/>
        <v>864.625</v>
      </c>
      <c r="G29" s="20">
        <f t="shared" si="3"/>
        <v>0</v>
      </c>
      <c r="H29" s="20">
        <f t="shared" si="3"/>
        <v>854.70833333333337</v>
      </c>
      <c r="I29" s="20">
        <f t="shared" si="3"/>
        <v>710.95833333333337</v>
      </c>
      <c r="J29" s="20">
        <f t="shared" si="3"/>
        <v>0</v>
      </c>
      <c r="K29" s="20">
        <f t="shared" si="3"/>
        <v>41.375</v>
      </c>
      <c r="L29" s="20">
        <f t="shared" si="3"/>
        <v>0</v>
      </c>
      <c r="M29" s="20">
        <f t="shared" si="3"/>
        <v>204.375</v>
      </c>
      <c r="N29" s="20">
        <f t="shared" si="3"/>
        <v>23.416666666666668</v>
      </c>
      <c r="O29" s="20">
        <f t="shared" si="3"/>
        <v>100.625</v>
      </c>
      <c r="P29" s="20">
        <f t="shared" si="3"/>
        <v>52.333333333333336</v>
      </c>
      <c r="Q29" s="20">
        <f t="shared" si="3"/>
        <v>1113.2916666666667</v>
      </c>
      <c r="R29" s="20">
        <f t="shared" si="3"/>
        <v>1204.625</v>
      </c>
      <c r="S29" s="20">
        <f>AVERAGE(S3:S26)</f>
        <v>0</v>
      </c>
      <c r="T29" s="20">
        <f t="shared" si="3"/>
        <v>29.791666666666668</v>
      </c>
      <c r="U29" s="20">
        <f t="shared" si="3"/>
        <v>1134.75</v>
      </c>
      <c r="V29" s="20">
        <f t="shared" si="3"/>
        <v>117</v>
      </c>
      <c r="W29" s="20">
        <f t="shared" si="3"/>
        <v>42.541666666666664</v>
      </c>
      <c r="X29" s="20">
        <f t="shared" si="3"/>
        <v>46.125</v>
      </c>
      <c r="Y29" s="20">
        <f t="shared" si="3"/>
        <v>27.916666666666668</v>
      </c>
      <c r="Z29" s="20">
        <f>AVERAGE(Z3:Z26)</f>
        <v>112.66666666666667</v>
      </c>
      <c r="AA29" s="20">
        <f>AVERAGE(AA3:AA26)</f>
        <v>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YiH/MlKptJac2idiGkVmxQOOICqs4FzAiBSWFMk7zhIfzJ20/KR2YgXE+/ShOAMlaj6J2sy2rt5v/QJdqmYMiQ==" saltValue="1D6snTGObrXPg/jJEu2VEg==" spinCount="100000"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43"/>
  <sheetViews>
    <sheetView zoomScale="30" zoomScaleNormal="30" workbookViewId="0">
      <selection activeCell="AA26" sqref="AA26"/>
    </sheetView>
  </sheetViews>
  <sheetFormatPr defaultRowHeight="15" x14ac:dyDescent="0.25"/>
  <cols>
    <col min="1" max="2" width="18.7109375" style="5" customWidth="1"/>
    <col min="3" max="3" width="20.57031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Summary'!A12</f>
        <v>44966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3895</v>
      </c>
      <c r="C3" s="89">
        <v>0</v>
      </c>
      <c r="D3" s="89">
        <v>977</v>
      </c>
      <c r="E3" s="89">
        <v>0</v>
      </c>
      <c r="F3" s="89">
        <v>968</v>
      </c>
      <c r="G3" s="89">
        <v>0</v>
      </c>
      <c r="H3" s="89">
        <v>0</v>
      </c>
      <c r="I3" s="89">
        <v>979</v>
      </c>
      <c r="J3" s="89">
        <v>0</v>
      </c>
      <c r="K3" s="89">
        <v>971</v>
      </c>
      <c r="L3" s="89">
        <v>0</v>
      </c>
      <c r="M3" s="89">
        <v>74</v>
      </c>
      <c r="N3" s="89">
        <v>21</v>
      </c>
      <c r="O3" s="89">
        <v>89</v>
      </c>
      <c r="P3" s="89">
        <v>55</v>
      </c>
      <c r="Q3" s="89">
        <v>1165</v>
      </c>
      <c r="R3" s="89">
        <v>1189</v>
      </c>
      <c r="S3" s="89">
        <v>0</v>
      </c>
      <c r="T3" s="89">
        <v>30</v>
      </c>
      <c r="U3" s="89">
        <v>1102</v>
      </c>
      <c r="V3" s="89">
        <v>14</v>
      </c>
      <c r="W3" s="89">
        <v>19</v>
      </c>
      <c r="X3" s="89">
        <v>54</v>
      </c>
      <c r="Y3" s="89">
        <v>24</v>
      </c>
      <c r="Z3" s="89">
        <v>112</v>
      </c>
      <c r="AA3" s="89">
        <v>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3617</v>
      </c>
      <c r="C4" s="89">
        <v>0</v>
      </c>
      <c r="D4" s="89">
        <v>909</v>
      </c>
      <c r="E4" s="89">
        <v>0</v>
      </c>
      <c r="F4" s="89">
        <v>901</v>
      </c>
      <c r="G4" s="89">
        <v>0</v>
      </c>
      <c r="H4" s="89">
        <v>0</v>
      </c>
      <c r="I4" s="89">
        <v>913</v>
      </c>
      <c r="J4" s="89">
        <v>0</v>
      </c>
      <c r="K4" s="89">
        <v>894</v>
      </c>
      <c r="L4" s="89">
        <v>0</v>
      </c>
      <c r="M4" s="89">
        <v>74</v>
      </c>
      <c r="N4" s="89">
        <v>22</v>
      </c>
      <c r="O4" s="89">
        <v>61</v>
      </c>
      <c r="P4" s="89">
        <v>56</v>
      </c>
      <c r="Q4" s="89">
        <v>1105</v>
      </c>
      <c r="R4" s="89">
        <v>1178</v>
      </c>
      <c r="S4" s="89">
        <v>0</v>
      </c>
      <c r="T4" s="89">
        <v>34</v>
      </c>
      <c r="U4" s="89">
        <v>868</v>
      </c>
      <c r="V4" s="89">
        <v>13</v>
      </c>
      <c r="W4" s="89">
        <v>19</v>
      </c>
      <c r="X4" s="89">
        <v>46</v>
      </c>
      <c r="Y4" s="89">
        <v>24</v>
      </c>
      <c r="Z4" s="89">
        <v>103</v>
      </c>
      <c r="AA4" s="89">
        <v>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3601</v>
      </c>
      <c r="C5" s="89">
        <v>0</v>
      </c>
      <c r="D5" s="89">
        <v>893</v>
      </c>
      <c r="E5" s="89">
        <v>0</v>
      </c>
      <c r="F5" s="89">
        <v>902</v>
      </c>
      <c r="G5" s="89">
        <v>0</v>
      </c>
      <c r="H5" s="89">
        <v>0</v>
      </c>
      <c r="I5" s="89">
        <v>905</v>
      </c>
      <c r="J5" s="89">
        <v>0</v>
      </c>
      <c r="K5" s="89">
        <v>901</v>
      </c>
      <c r="L5" s="89">
        <v>0</v>
      </c>
      <c r="M5" s="89">
        <v>71</v>
      </c>
      <c r="N5" s="89">
        <v>21</v>
      </c>
      <c r="O5" s="89">
        <v>60</v>
      </c>
      <c r="P5" s="89">
        <v>47</v>
      </c>
      <c r="Q5" s="89">
        <v>1105</v>
      </c>
      <c r="R5" s="89">
        <v>1178</v>
      </c>
      <c r="S5" s="89">
        <v>0</v>
      </c>
      <c r="T5" s="89">
        <v>33</v>
      </c>
      <c r="U5" s="89">
        <v>865</v>
      </c>
      <c r="V5" s="89">
        <v>13</v>
      </c>
      <c r="W5" s="89">
        <v>19</v>
      </c>
      <c r="X5" s="89">
        <v>47</v>
      </c>
      <c r="Y5" s="89">
        <v>22</v>
      </c>
      <c r="Z5" s="89">
        <v>97</v>
      </c>
      <c r="AA5" s="89">
        <v>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3697</v>
      </c>
      <c r="C6" s="89">
        <v>0</v>
      </c>
      <c r="D6" s="89">
        <v>941</v>
      </c>
      <c r="E6" s="89">
        <v>0</v>
      </c>
      <c r="F6" s="89">
        <v>957</v>
      </c>
      <c r="G6" s="89">
        <v>0</v>
      </c>
      <c r="H6" s="89">
        <v>0</v>
      </c>
      <c r="I6" s="89">
        <v>953</v>
      </c>
      <c r="J6" s="89">
        <v>0</v>
      </c>
      <c r="K6" s="89">
        <v>846</v>
      </c>
      <c r="L6" s="89">
        <v>0</v>
      </c>
      <c r="M6" s="89">
        <v>76</v>
      </c>
      <c r="N6" s="89">
        <v>24</v>
      </c>
      <c r="O6" s="89">
        <v>57</v>
      </c>
      <c r="P6" s="89">
        <v>44</v>
      </c>
      <c r="Q6" s="89">
        <v>1108</v>
      </c>
      <c r="R6" s="89">
        <v>1189</v>
      </c>
      <c r="S6" s="89">
        <v>0</v>
      </c>
      <c r="T6" s="89">
        <v>18</v>
      </c>
      <c r="U6" s="89">
        <v>1077</v>
      </c>
      <c r="V6" s="89">
        <v>13</v>
      </c>
      <c r="W6" s="89">
        <v>20</v>
      </c>
      <c r="X6" s="89">
        <v>47</v>
      </c>
      <c r="Y6" s="89">
        <v>24</v>
      </c>
      <c r="Z6" s="89">
        <v>102</v>
      </c>
      <c r="AA6" s="89">
        <v>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3802</v>
      </c>
      <c r="C7" s="89">
        <v>0</v>
      </c>
      <c r="D7" s="89">
        <v>953</v>
      </c>
      <c r="E7" s="89">
        <v>0</v>
      </c>
      <c r="F7" s="89">
        <v>944</v>
      </c>
      <c r="G7" s="89">
        <v>0</v>
      </c>
      <c r="H7" s="89">
        <v>0</v>
      </c>
      <c r="I7" s="89">
        <v>956</v>
      </c>
      <c r="J7" s="89">
        <v>0</v>
      </c>
      <c r="K7" s="89">
        <v>949</v>
      </c>
      <c r="L7" s="89">
        <v>0</v>
      </c>
      <c r="M7" s="89">
        <v>74</v>
      </c>
      <c r="N7" s="89">
        <v>21</v>
      </c>
      <c r="O7" s="89">
        <v>56</v>
      </c>
      <c r="P7" s="89">
        <v>39</v>
      </c>
      <c r="Q7" s="89">
        <v>1108</v>
      </c>
      <c r="R7" s="89">
        <v>1181</v>
      </c>
      <c r="S7" s="89">
        <v>0</v>
      </c>
      <c r="T7" s="89">
        <v>26</v>
      </c>
      <c r="U7" s="89">
        <v>1077</v>
      </c>
      <c r="V7" s="89">
        <v>12</v>
      </c>
      <c r="W7" s="89">
        <v>21</v>
      </c>
      <c r="X7" s="89">
        <v>41</v>
      </c>
      <c r="Y7" s="89">
        <v>25</v>
      </c>
      <c r="Z7" s="89">
        <v>110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3807</v>
      </c>
      <c r="C8" s="89">
        <v>0</v>
      </c>
      <c r="D8" s="89">
        <v>955</v>
      </c>
      <c r="E8" s="89">
        <v>0</v>
      </c>
      <c r="F8" s="89">
        <v>954</v>
      </c>
      <c r="G8" s="89">
        <v>0</v>
      </c>
      <c r="H8" s="89">
        <v>0</v>
      </c>
      <c r="I8" s="89">
        <v>942</v>
      </c>
      <c r="J8" s="89">
        <v>0</v>
      </c>
      <c r="K8" s="89">
        <v>956</v>
      </c>
      <c r="L8" s="89">
        <v>0</v>
      </c>
      <c r="M8" s="89">
        <v>74</v>
      </c>
      <c r="N8" s="89">
        <v>22</v>
      </c>
      <c r="O8" s="89">
        <v>55</v>
      </c>
      <c r="P8" s="89">
        <v>47</v>
      </c>
      <c r="Q8" s="89">
        <v>1111</v>
      </c>
      <c r="R8" s="89">
        <v>1183</v>
      </c>
      <c r="S8" s="89">
        <v>0</v>
      </c>
      <c r="T8" s="89">
        <v>28</v>
      </c>
      <c r="U8" s="89">
        <v>1074</v>
      </c>
      <c r="V8" s="89">
        <v>13</v>
      </c>
      <c r="W8" s="89">
        <v>21</v>
      </c>
      <c r="X8" s="89">
        <v>46</v>
      </c>
      <c r="Y8" s="89">
        <v>30</v>
      </c>
      <c r="Z8" s="89">
        <v>103</v>
      </c>
      <c r="AA8" s="89">
        <v>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3855</v>
      </c>
      <c r="C9" s="89">
        <v>0</v>
      </c>
      <c r="D9" s="89">
        <v>965</v>
      </c>
      <c r="E9" s="89">
        <v>0</v>
      </c>
      <c r="F9" s="89">
        <v>965</v>
      </c>
      <c r="G9" s="89">
        <v>0</v>
      </c>
      <c r="H9" s="89">
        <v>0</v>
      </c>
      <c r="I9" s="89">
        <v>955</v>
      </c>
      <c r="J9" s="89">
        <v>0</v>
      </c>
      <c r="K9" s="89">
        <v>970</v>
      </c>
      <c r="L9" s="89">
        <v>0</v>
      </c>
      <c r="M9" s="89">
        <v>71</v>
      </c>
      <c r="N9" s="89">
        <v>23</v>
      </c>
      <c r="O9" s="89">
        <v>81</v>
      </c>
      <c r="P9" s="89">
        <v>54</v>
      </c>
      <c r="Q9" s="89">
        <v>1108</v>
      </c>
      <c r="R9" s="89">
        <v>1181</v>
      </c>
      <c r="S9" s="89">
        <v>0</v>
      </c>
      <c r="T9" s="89">
        <v>28</v>
      </c>
      <c r="U9" s="89">
        <v>1074</v>
      </c>
      <c r="V9" s="89">
        <v>12</v>
      </c>
      <c r="W9" s="89">
        <v>21</v>
      </c>
      <c r="X9" s="89">
        <v>36</v>
      </c>
      <c r="Y9" s="89">
        <v>28</v>
      </c>
      <c r="Z9" s="89">
        <v>104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4014</v>
      </c>
      <c r="C10" s="89">
        <v>0</v>
      </c>
      <c r="D10" s="89">
        <v>1010</v>
      </c>
      <c r="E10" s="89">
        <v>0</v>
      </c>
      <c r="F10" s="89">
        <v>991</v>
      </c>
      <c r="G10" s="89">
        <v>0</v>
      </c>
      <c r="H10" s="89">
        <v>0</v>
      </c>
      <c r="I10" s="89">
        <v>1009</v>
      </c>
      <c r="J10" s="89">
        <v>0</v>
      </c>
      <c r="K10" s="89">
        <v>1004</v>
      </c>
      <c r="L10" s="89">
        <v>0</v>
      </c>
      <c r="M10" s="89">
        <v>74</v>
      </c>
      <c r="N10" s="89">
        <v>23</v>
      </c>
      <c r="O10" s="89">
        <v>83</v>
      </c>
      <c r="P10" s="89">
        <v>54</v>
      </c>
      <c r="Q10" s="89">
        <v>1116</v>
      </c>
      <c r="R10" s="89">
        <v>1359</v>
      </c>
      <c r="S10" s="89">
        <v>0</v>
      </c>
      <c r="T10" s="89">
        <v>22</v>
      </c>
      <c r="U10" s="89">
        <v>1094</v>
      </c>
      <c r="V10" s="89">
        <v>7</v>
      </c>
      <c r="W10" s="89">
        <v>19</v>
      </c>
      <c r="X10" s="89">
        <v>31</v>
      </c>
      <c r="Y10" s="89">
        <v>32</v>
      </c>
      <c r="Z10" s="89">
        <v>102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4529</v>
      </c>
      <c r="C11" s="89">
        <v>700</v>
      </c>
      <c r="D11" s="89">
        <v>959</v>
      </c>
      <c r="E11" s="89">
        <v>0</v>
      </c>
      <c r="F11" s="89">
        <v>947</v>
      </c>
      <c r="G11" s="89">
        <v>0</v>
      </c>
      <c r="H11" s="89">
        <v>0</v>
      </c>
      <c r="I11" s="89">
        <v>973</v>
      </c>
      <c r="J11" s="89">
        <v>0</v>
      </c>
      <c r="K11" s="89">
        <v>950</v>
      </c>
      <c r="L11" s="89">
        <v>0</v>
      </c>
      <c r="M11" s="89">
        <v>402</v>
      </c>
      <c r="N11" s="89">
        <v>17</v>
      </c>
      <c r="O11" s="89">
        <v>81</v>
      </c>
      <c r="P11" s="89">
        <v>57</v>
      </c>
      <c r="Q11" s="89">
        <v>1108</v>
      </c>
      <c r="R11" s="89">
        <v>1365</v>
      </c>
      <c r="S11" s="89">
        <v>0</v>
      </c>
      <c r="T11" s="89">
        <v>26</v>
      </c>
      <c r="U11" s="89">
        <v>1264</v>
      </c>
      <c r="V11" s="89">
        <v>8</v>
      </c>
      <c r="W11" s="89">
        <v>5</v>
      </c>
      <c r="X11" s="89">
        <v>38</v>
      </c>
      <c r="Y11" s="89">
        <v>30</v>
      </c>
      <c r="Z11" s="89">
        <v>113</v>
      </c>
      <c r="AA11" s="89">
        <v>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4490</v>
      </c>
      <c r="C12" s="89">
        <v>1940</v>
      </c>
      <c r="D12" s="89">
        <v>639</v>
      </c>
      <c r="E12" s="89">
        <v>0</v>
      </c>
      <c r="F12" s="89">
        <v>642</v>
      </c>
      <c r="G12" s="89">
        <v>0</v>
      </c>
      <c r="H12" s="89">
        <v>0</v>
      </c>
      <c r="I12" s="89">
        <v>629</v>
      </c>
      <c r="J12" s="89">
        <v>0</v>
      </c>
      <c r="K12" s="89">
        <v>640</v>
      </c>
      <c r="L12" s="89">
        <v>0</v>
      </c>
      <c r="M12" s="89">
        <v>375</v>
      </c>
      <c r="N12" s="89">
        <v>15</v>
      </c>
      <c r="O12" s="89">
        <v>81</v>
      </c>
      <c r="P12" s="89">
        <v>59</v>
      </c>
      <c r="Q12" s="89">
        <v>1116</v>
      </c>
      <c r="R12" s="89">
        <v>1373</v>
      </c>
      <c r="S12" s="89">
        <v>0</v>
      </c>
      <c r="T12" s="89">
        <v>32</v>
      </c>
      <c r="U12" s="89">
        <v>1250</v>
      </c>
      <c r="V12" s="89">
        <v>8</v>
      </c>
      <c r="W12" s="89">
        <v>6</v>
      </c>
      <c r="X12" s="89">
        <v>44</v>
      </c>
      <c r="Y12" s="89">
        <v>31</v>
      </c>
      <c r="Z12" s="89">
        <v>120</v>
      </c>
      <c r="AA12" s="89">
        <v>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4605</v>
      </c>
      <c r="C13" s="89">
        <v>2590</v>
      </c>
      <c r="D13" s="89">
        <v>682</v>
      </c>
      <c r="E13" s="89">
        <v>0</v>
      </c>
      <c r="F13" s="89">
        <v>0</v>
      </c>
      <c r="G13" s="89">
        <v>0</v>
      </c>
      <c r="H13" s="89">
        <v>0</v>
      </c>
      <c r="I13" s="89">
        <v>670</v>
      </c>
      <c r="J13" s="89">
        <v>0</v>
      </c>
      <c r="K13" s="89">
        <v>663</v>
      </c>
      <c r="L13" s="89">
        <v>0</v>
      </c>
      <c r="M13" s="89">
        <v>601</v>
      </c>
      <c r="N13" s="89">
        <v>18</v>
      </c>
      <c r="O13" s="89">
        <v>90</v>
      </c>
      <c r="P13" s="89">
        <v>45</v>
      </c>
      <c r="Q13" s="89">
        <v>1119</v>
      </c>
      <c r="R13" s="89">
        <v>1220</v>
      </c>
      <c r="S13" s="89">
        <v>0</v>
      </c>
      <c r="T13" s="89">
        <v>39</v>
      </c>
      <c r="U13" s="89">
        <v>1267</v>
      </c>
      <c r="V13" s="89">
        <v>8</v>
      </c>
      <c r="W13" s="89">
        <v>8</v>
      </c>
      <c r="X13" s="89">
        <v>53</v>
      </c>
      <c r="Y13" s="89">
        <v>33</v>
      </c>
      <c r="Z13" s="89">
        <v>117</v>
      </c>
      <c r="AA13" s="89">
        <v>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4397</v>
      </c>
      <c r="C14" s="89">
        <v>2620</v>
      </c>
      <c r="D14" s="89">
        <v>593</v>
      </c>
      <c r="E14" s="89">
        <v>0</v>
      </c>
      <c r="F14" s="89">
        <v>0</v>
      </c>
      <c r="G14" s="89">
        <v>0</v>
      </c>
      <c r="H14" s="89">
        <v>0</v>
      </c>
      <c r="I14" s="89">
        <v>604</v>
      </c>
      <c r="J14" s="89">
        <v>0</v>
      </c>
      <c r="K14" s="89">
        <v>580</v>
      </c>
      <c r="L14" s="89">
        <v>0</v>
      </c>
      <c r="M14" s="89">
        <v>623</v>
      </c>
      <c r="N14" s="89">
        <v>16</v>
      </c>
      <c r="O14" s="89">
        <v>97</v>
      </c>
      <c r="P14" s="89">
        <v>39</v>
      </c>
      <c r="Q14" s="89">
        <v>1111</v>
      </c>
      <c r="R14" s="89">
        <v>1200</v>
      </c>
      <c r="S14" s="89">
        <v>0</v>
      </c>
      <c r="T14" s="89">
        <v>37</v>
      </c>
      <c r="U14" s="89">
        <v>1077</v>
      </c>
      <c r="V14" s="89">
        <v>7</v>
      </c>
      <c r="W14" s="89">
        <v>3</v>
      </c>
      <c r="X14" s="89">
        <v>49</v>
      </c>
      <c r="Y14" s="89">
        <v>33</v>
      </c>
      <c r="Z14" s="89">
        <v>124</v>
      </c>
      <c r="AA14" s="89">
        <v>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4474</v>
      </c>
      <c r="C15" s="89">
        <v>2690</v>
      </c>
      <c r="D15" s="89">
        <v>599</v>
      </c>
      <c r="E15" s="89">
        <v>0</v>
      </c>
      <c r="F15" s="89">
        <v>0</v>
      </c>
      <c r="G15" s="89">
        <v>0</v>
      </c>
      <c r="H15" s="89">
        <v>0</v>
      </c>
      <c r="I15" s="89">
        <v>601</v>
      </c>
      <c r="J15" s="89">
        <v>0</v>
      </c>
      <c r="K15" s="89">
        <v>584</v>
      </c>
      <c r="L15" s="89">
        <v>0</v>
      </c>
      <c r="M15" s="89">
        <v>699</v>
      </c>
      <c r="N15" s="89">
        <v>28</v>
      </c>
      <c r="O15" s="89">
        <v>116</v>
      </c>
      <c r="P15" s="89">
        <v>34</v>
      </c>
      <c r="Q15" s="89">
        <v>1116</v>
      </c>
      <c r="R15" s="89">
        <v>1203</v>
      </c>
      <c r="S15" s="89">
        <v>0</v>
      </c>
      <c r="T15" s="89">
        <v>41</v>
      </c>
      <c r="U15" s="89">
        <v>1080</v>
      </c>
      <c r="V15" s="89">
        <v>9</v>
      </c>
      <c r="W15" s="89">
        <v>8</v>
      </c>
      <c r="X15" s="89">
        <v>57</v>
      </c>
      <c r="Y15" s="89">
        <v>39</v>
      </c>
      <c r="Z15" s="89">
        <v>140</v>
      </c>
      <c r="AA15" s="89">
        <v>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4594</v>
      </c>
      <c r="C16" s="89">
        <v>2760</v>
      </c>
      <c r="D16" s="89">
        <v>610</v>
      </c>
      <c r="E16" s="89">
        <v>0</v>
      </c>
      <c r="F16" s="89">
        <v>0</v>
      </c>
      <c r="G16" s="89">
        <v>0</v>
      </c>
      <c r="H16" s="89">
        <v>0</v>
      </c>
      <c r="I16" s="89">
        <v>595</v>
      </c>
      <c r="J16" s="89">
        <v>0</v>
      </c>
      <c r="K16" s="89">
        <v>629</v>
      </c>
      <c r="L16" s="89">
        <v>0</v>
      </c>
      <c r="M16" s="89">
        <v>607</v>
      </c>
      <c r="N16" s="89">
        <v>39</v>
      </c>
      <c r="O16" s="89">
        <v>189</v>
      </c>
      <c r="P16" s="89">
        <v>49</v>
      </c>
      <c r="Q16" s="89">
        <v>1119</v>
      </c>
      <c r="R16" s="89">
        <v>1203</v>
      </c>
      <c r="S16" s="89">
        <v>0</v>
      </c>
      <c r="T16" s="89">
        <v>47</v>
      </c>
      <c r="U16" s="89">
        <v>1097</v>
      </c>
      <c r="V16" s="89">
        <v>9</v>
      </c>
      <c r="W16" s="89">
        <v>8</v>
      </c>
      <c r="X16" s="89">
        <v>61</v>
      </c>
      <c r="Y16" s="89">
        <v>28</v>
      </c>
      <c r="Z16" s="89">
        <v>142</v>
      </c>
      <c r="AA16" s="89">
        <v>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4571</v>
      </c>
      <c r="C17" s="89">
        <v>2730</v>
      </c>
      <c r="D17" s="89">
        <v>623</v>
      </c>
      <c r="E17" s="89">
        <v>0</v>
      </c>
      <c r="F17" s="89">
        <v>0</v>
      </c>
      <c r="G17" s="89">
        <v>0</v>
      </c>
      <c r="H17" s="89">
        <v>0</v>
      </c>
      <c r="I17" s="89">
        <v>612</v>
      </c>
      <c r="J17" s="89">
        <v>0</v>
      </c>
      <c r="K17" s="89">
        <v>606</v>
      </c>
      <c r="L17" s="89">
        <v>0</v>
      </c>
      <c r="M17" s="89">
        <v>607</v>
      </c>
      <c r="N17" s="89">
        <v>37</v>
      </c>
      <c r="O17" s="89">
        <v>183</v>
      </c>
      <c r="P17" s="89">
        <v>39</v>
      </c>
      <c r="Q17" s="89">
        <v>1127</v>
      </c>
      <c r="R17" s="89">
        <v>1206</v>
      </c>
      <c r="S17" s="89">
        <v>0</v>
      </c>
      <c r="T17" s="89">
        <v>29</v>
      </c>
      <c r="U17" s="89">
        <v>1094</v>
      </c>
      <c r="V17" s="89">
        <v>8</v>
      </c>
      <c r="W17" s="89">
        <v>10</v>
      </c>
      <c r="X17" s="89">
        <v>66</v>
      </c>
      <c r="Y17" s="89">
        <v>29</v>
      </c>
      <c r="Z17" s="89">
        <v>129</v>
      </c>
      <c r="AA17" s="89">
        <v>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4168</v>
      </c>
      <c r="C18" s="89">
        <v>2460</v>
      </c>
      <c r="D18" s="89">
        <v>594</v>
      </c>
      <c r="E18" s="89">
        <v>0</v>
      </c>
      <c r="F18" s="89">
        <v>0</v>
      </c>
      <c r="G18" s="89">
        <v>0</v>
      </c>
      <c r="H18" s="89">
        <v>0</v>
      </c>
      <c r="I18" s="89">
        <v>576</v>
      </c>
      <c r="J18" s="89">
        <v>0</v>
      </c>
      <c r="K18" s="89">
        <v>538</v>
      </c>
      <c r="L18" s="89">
        <v>0</v>
      </c>
      <c r="M18" s="89">
        <v>69</v>
      </c>
      <c r="N18" s="89">
        <v>40</v>
      </c>
      <c r="O18" s="89">
        <v>187</v>
      </c>
      <c r="P18" s="89">
        <v>48</v>
      </c>
      <c r="Q18" s="89">
        <v>1125</v>
      </c>
      <c r="R18" s="89">
        <v>1206</v>
      </c>
      <c r="S18" s="89">
        <v>0</v>
      </c>
      <c r="T18" s="89">
        <v>30</v>
      </c>
      <c r="U18" s="89">
        <v>1072</v>
      </c>
      <c r="V18" s="89">
        <v>8</v>
      </c>
      <c r="W18" s="89">
        <v>9</v>
      </c>
      <c r="X18" s="89">
        <v>69</v>
      </c>
      <c r="Y18" s="89">
        <v>34</v>
      </c>
      <c r="Z18" s="89">
        <v>140</v>
      </c>
      <c r="AA18" s="89">
        <v>11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4567</v>
      </c>
      <c r="C19" s="89">
        <v>2100</v>
      </c>
      <c r="D19" s="89">
        <v>833</v>
      </c>
      <c r="E19" s="89">
        <v>0</v>
      </c>
      <c r="F19" s="89">
        <v>0</v>
      </c>
      <c r="G19" s="89">
        <v>0</v>
      </c>
      <c r="H19" s="89">
        <v>0</v>
      </c>
      <c r="I19" s="89">
        <v>824</v>
      </c>
      <c r="J19" s="89">
        <v>0</v>
      </c>
      <c r="K19" s="89">
        <v>810</v>
      </c>
      <c r="L19" s="89">
        <v>0</v>
      </c>
      <c r="M19" s="89">
        <v>599</v>
      </c>
      <c r="N19" s="89">
        <v>36</v>
      </c>
      <c r="O19" s="89">
        <v>189</v>
      </c>
      <c r="P19" s="89">
        <v>57</v>
      </c>
      <c r="Q19" s="89">
        <v>1119</v>
      </c>
      <c r="R19" s="89">
        <v>1217</v>
      </c>
      <c r="S19" s="89">
        <v>0</v>
      </c>
      <c r="T19" s="89">
        <v>33</v>
      </c>
      <c r="U19" s="89">
        <v>1094</v>
      </c>
      <c r="V19" s="89">
        <v>7</v>
      </c>
      <c r="W19" s="89">
        <v>9</v>
      </c>
      <c r="X19" s="89">
        <v>64</v>
      </c>
      <c r="Y19" s="89">
        <v>37</v>
      </c>
      <c r="Z19" s="89">
        <v>134</v>
      </c>
      <c r="AA19" s="89">
        <v>13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4452</v>
      </c>
      <c r="C20" s="89">
        <v>1040</v>
      </c>
      <c r="D20" s="89">
        <v>842</v>
      </c>
      <c r="E20" s="89">
        <v>0</v>
      </c>
      <c r="F20" s="89">
        <v>0</v>
      </c>
      <c r="G20" s="89">
        <v>0</v>
      </c>
      <c r="H20" s="89">
        <v>0</v>
      </c>
      <c r="I20" s="89">
        <v>881</v>
      </c>
      <c r="J20" s="89">
        <v>850</v>
      </c>
      <c r="K20" s="89">
        <v>839</v>
      </c>
      <c r="L20" s="89">
        <v>0</v>
      </c>
      <c r="M20" s="89">
        <v>413</v>
      </c>
      <c r="N20" s="89">
        <v>20</v>
      </c>
      <c r="O20" s="89">
        <v>168</v>
      </c>
      <c r="P20" s="89">
        <v>54</v>
      </c>
      <c r="Q20" s="89">
        <v>1122</v>
      </c>
      <c r="R20" s="89">
        <v>1242</v>
      </c>
      <c r="S20" s="89">
        <v>0</v>
      </c>
      <c r="T20" s="89">
        <v>37</v>
      </c>
      <c r="U20" s="89">
        <v>1091</v>
      </c>
      <c r="V20" s="89">
        <v>8</v>
      </c>
      <c r="W20" s="89">
        <v>11</v>
      </c>
      <c r="X20" s="89">
        <v>44</v>
      </c>
      <c r="Y20" s="89">
        <v>44</v>
      </c>
      <c r="Z20" s="89">
        <v>133</v>
      </c>
      <c r="AA20" s="89">
        <v>9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4439</v>
      </c>
      <c r="C21" s="89">
        <v>0</v>
      </c>
      <c r="D21" s="89">
        <v>1116</v>
      </c>
      <c r="E21" s="89">
        <v>0</v>
      </c>
      <c r="F21" s="89">
        <v>0</v>
      </c>
      <c r="G21" s="89">
        <v>0</v>
      </c>
      <c r="H21" s="89">
        <v>0</v>
      </c>
      <c r="I21" s="89">
        <v>1126</v>
      </c>
      <c r="J21" s="89">
        <v>1099</v>
      </c>
      <c r="K21" s="89">
        <v>1098</v>
      </c>
      <c r="L21" s="89">
        <v>0</v>
      </c>
      <c r="M21" s="89">
        <v>551</v>
      </c>
      <c r="N21" s="89">
        <v>26</v>
      </c>
      <c r="O21" s="89">
        <v>113</v>
      </c>
      <c r="P21" s="89">
        <v>40</v>
      </c>
      <c r="Q21" s="89">
        <v>1116</v>
      </c>
      <c r="R21" s="89">
        <v>1239</v>
      </c>
      <c r="S21" s="89">
        <v>0</v>
      </c>
      <c r="T21" s="89">
        <v>26</v>
      </c>
      <c r="U21" s="89">
        <v>1275</v>
      </c>
      <c r="V21" s="89">
        <v>13</v>
      </c>
      <c r="W21" s="89">
        <v>24</v>
      </c>
      <c r="X21" s="89">
        <v>38</v>
      </c>
      <c r="Y21" s="89">
        <v>29</v>
      </c>
      <c r="Z21" s="89">
        <v>104</v>
      </c>
      <c r="AA21" s="89">
        <v>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4262</v>
      </c>
      <c r="C22" s="89">
        <v>0</v>
      </c>
      <c r="D22" s="89">
        <v>1085</v>
      </c>
      <c r="E22" s="89">
        <v>0</v>
      </c>
      <c r="F22" s="89">
        <v>0</v>
      </c>
      <c r="G22" s="89">
        <v>0</v>
      </c>
      <c r="H22" s="89">
        <v>0</v>
      </c>
      <c r="I22" s="89">
        <v>1064</v>
      </c>
      <c r="J22" s="89">
        <v>1051</v>
      </c>
      <c r="K22" s="89">
        <v>1062</v>
      </c>
      <c r="L22" s="89">
        <v>0</v>
      </c>
      <c r="M22" s="89">
        <v>498</v>
      </c>
      <c r="N22" s="89">
        <v>28</v>
      </c>
      <c r="O22" s="89">
        <v>94</v>
      </c>
      <c r="P22" s="89">
        <v>46</v>
      </c>
      <c r="Q22" s="89">
        <v>1111</v>
      </c>
      <c r="R22" s="89">
        <v>1208</v>
      </c>
      <c r="S22" s="89">
        <v>0</v>
      </c>
      <c r="T22" s="89">
        <v>38</v>
      </c>
      <c r="U22" s="89">
        <v>1091</v>
      </c>
      <c r="V22" s="89">
        <v>15</v>
      </c>
      <c r="W22" s="89">
        <v>24</v>
      </c>
      <c r="X22" s="89">
        <v>43</v>
      </c>
      <c r="Y22" s="89">
        <v>33</v>
      </c>
      <c r="Z22" s="89">
        <v>92</v>
      </c>
      <c r="AA22" s="89">
        <v>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4799</v>
      </c>
      <c r="C23" s="89">
        <v>0</v>
      </c>
      <c r="D23" s="89">
        <v>1207</v>
      </c>
      <c r="E23" s="89">
        <v>0</v>
      </c>
      <c r="F23" s="89">
        <v>0</v>
      </c>
      <c r="G23" s="89">
        <v>0</v>
      </c>
      <c r="H23" s="89">
        <v>0</v>
      </c>
      <c r="I23" s="89">
        <v>1194</v>
      </c>
      <c r="J23" s="89">
        <v>1201</v>
      </c>
      <c r="K23" s="89">
        <v>1197</v>
      </c>
      <c r="L23" s="89">
        <v>0</v>
      </c>
      <c r="M23" s="89">
        <v>746</v>
      </c>
      <c r="N23" s="89">
        <v>27</v>
      </c>
      <c r="O23" s="89">
        <v>99</v>
      </c>
      <c r="P23" s="89">
        <v>77</v>
      </c>
      <c r="Q23" s="89">
        <v>1116</v>
      </c>
      <c r="R23" s="89">
        <v>1356</v>
      </c>
      <c r="S23" s="89">
        <v>0</v>
      </c>
      <c r="T23" s="89">
        <v>38</v>
      </c>
      <c r="U23" s="89">
        <v>1072</v>
      </c>
      <c r="V23" s="89">
        <v>13</v>
      </c>
      <c r="W23" s="89">
        <v>23</v>
      </c>
      <c r="X23" s="89">
        <v>37</v>
      </c>
      <c r="Y23" s="89">
        <v>48</v>
      </c>
      <c r="Z23" s="89">
        <v>105</v>
      </c>
      <c r="AA23" s="89">
        <v>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4757</v>
      </c>
      <c r="C24" s="89">
        <v>0</v>
      </c>
      <c r="D24" s="89">
        <v>1187</v>
      </c>
      <c r="E24" s="89">
        <v>0</v>
      </c>
      <c r="F24" s="89">
        <v>0</v>
      </c>
      <c r="G24" s="89">
        <v>0</v>
      </c>
      <c r="H24" s="89">
        <v>0</v>
      </c>
      <c r="I24" s="89">
        <v>1181</v>
      </c>
      <c r="J24" s="89">
        <v>1196</v>
      </c>
      <c r="K24" s="89">
        <v>1193</v>
      </c>
      <c r="L24" s="89">
        <v>0</v>
      </c>
      <c r="M24" s="89">
        <v>710</v>
      </c>
      <c r="N24" s="89">
        <v>27</v>
      </c>
      <c r="O24" s="89">
        <v>81</v>
      </c>
      <c r="P24" s="89">
        <v>62</v>
      </c>
      <c r="Q24" s="89">
        <v>1116</v>
      </c>
      <c r="R24" s="89">
        <v>1365</v>
      </c>
      <c r="S24" s="89">
        <v>0</v>
      </c>
      <c r="T24" s="89">
        <v>30</v>
      </c>
      <c r="U24" s="89">
        <v>1072</v>
      </c>
      <c r="V24" s="89">
        <v>15</v>
      </c>
      <c r="W24" s="89">
        <v>20</v>
      </c>
      <c r="X24" s="89">
        <v>56</v>
      </c>
      <c r="Y24" s="89">
        <v>43</v>
      </c>
      <c r="Z24" s="89">
        <v>58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4735</v>
      </c>
      <c r="C25" s="89">
        <v>0</v>
      </c>
      <c r="D25" s="89">
        <v>1184</v>
      </c>
      <c r="E25" s="89">
        <v>0</v>
      </c>
      <c r="F25" s="89">
        <v>0</v>
      </c>
      <c r="G25" s="89">
        <v>0</v>
      </c>
      <c r="H25" s="89">
        <v>1176</v>
      </c>
      <c r="I25" s="89">
        <v>1186</v>
      </c>
      <c r="J25" s="89">
        <v>1189</v>
      </c>
      <c r="K25" s="89">
        <v>0</v>
      </c>
      <c r="L25" s="89">
        <v>0</v>
      </c>
      <c r="M25" s="89">
        <v>742</v>
      </c>
      <c r="N25" s="89">
        <v>22</v>
      </c>
      <c r="O25" s="89">
        <v>105</v>
      </c>
      <c r="P25" s="89">
        <v>86</v>
      </c>
      <c r="Q25" s="89">
        <v>1108</v>
      </c>
      <c r="R25" s="89">
        <v>1359</v>
      </c>
      <c r="S25" s="89">
        <v>0</v>
      </c>
      <c r="T25" s="89">
        <v>31</v>
      </c>
      <c r="U25" s="89">
        <v>1069</v>
      </c>
      <c r="V25" s="89">
        <v>13</v>
      </c>
      <c r="W25" s="89">
        <v>22</v>
      </c>
      <c r="X25" s="89">
        <v>66</v>
      </c>
      <c r="Y25" s="89">
        <v>39</v>
      </c>
      <c r="Z25" s="89">
        <v>47</v>
      </c>
      <c r="AA25" s="89">
        <v>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4017</v>
      </c>
      <c r="C26" s="89">
        <v>0</v>
      </c>
      <c r="D26" s="89">
        <v>1009</v>
      </c>
      <c r="E26" s="89">
        <v>0</v>
      </c>
      <c r="F26" s="89">
        <v>0</v>
      </c>
      <c r="G26" s="89">
        <v>0</v>
      </c>
      <c r="H26" s="89">
        <v>1001</v>
      </c>
      <c r="I26" s="89">
        <v>997</v>
      </c>
      <c r="J26" s="89">
        <v>1010</v>
      </c>
      <c r="K26" s="89">
        <v>0</v>
      </c>
      <c r="L26" s="89">
        <v>0</v>
      </c>
      <c r="M26" s="89">
        <v>92</v>
      </c>
      <c r="N26" s="89">
        <v>28</v>
      </c>
      <c r="O26" s="89">
        <v>78</v>
      </c>
      <c r="P26" s="89">
        <v>67</v>
      </c>
      <c r="Q26" s="89">
        <v>1108</v>
      </c>
      <c r="R26" s="89">
        <v>1217</v>
      </c>
      <c r="S26" s="89">
        <v>0</v>
      </c>
      <c r="T26" s="89">
        <v>33</v>
      </c>
      <c r="U26" s="89">
        <v>1072</v>
      </c>
      <c r="V26" s="89">
        <v>14</v>
      </c>
      <c r="W26" s="89">
        <v>19</v>
      </c>
      <c r="X26" s="89">
        <v>67</v>
      </c>
      <c r="Y26" s="89">
        <v>33</v>
      </c>
      <c r="Z26" s="89">
        <v>128</v>
      </c>
      <c r="AA26" s="89">
        <v>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3601</v>
      </c>
      <c r="C27" s="18">
        <f>MIN(C9:C22)</f>
        <v>0</v>
      </c>
      <c r="D27" s="18">
        <f t="shared" ref="D27:AB27" si="1">MIN(D3:D26)</f>
        <v>593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576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69</v>
      </c>
      <c r="N27" s="18">
        <f t="shared" si="1"/>
        <v>15</v>
      </c>
      <c r="O27" s="18">
        <f t="shared" si="1"/>
        <v>55</v>
      </c>
      <c r="P27" s="18">
        <f t="shared" si="1"/>
        <v>34</v>
      </c>
      <c r="Q27" s="18">
        <f t="shared" si="1"/>
        <v>1105</v>
      </c>
      <c r="R27" s="18">
        <f t="shared" si="1"/>
        <v>1178</v>
      </c>
      <c r="S27" s="18">
        <f t="shared" si="1"/>
        <v>0</v>
      </c>
      <c r="T27" s="18">
        <f t="shared" si="1"/>
        <v>18</v>
      </c>
      <c r="U27" s="18">
        <f t="shared" si="1"/>
        <v>865</v>
      </c>
      <c r="V27" s="18">
        <f t="shared" si="1"/>
        <v>7</v>
      </c>
      <c r="W27" s="18">
        <f t="shared" si="1"/>
        <v>3</v>
      </c>
      <c r="X27" s="18">
        <f t="shared" si="1"/>
        <v>31</v>
      </c>
      <c r="Y27" s="18">
        <f t="shared" si="1"/>
        <v>22</v>
      </c>
      <c r="Z27" s="18">
        <f t="shared" si="1"/>
        <v>47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4799</v>
      </c>
      <c r="C28" s="18">
        <f>MAX(C9:C22)</f>
        <v>2760</v>
      </c>
      <c r="D28" s="18">
        <f t="shared" ref="D28:AB28" si="2">MAX(D3:D26)</f>
        <v>1207</v>
      </c>
      <c r="E28" s="18">
        <f t="shared" si="2"/>
        <v>0</v>
      </c>
      <c r="F28" s="18">
        <f t="shared" si="2"/>
        <v>991</v>
      </c>
      <c r="G28" s="18">
        <f t="shared" si="2"/>
        <v>0</v>
      </c>
      <c r="H28" s="18">
        <f t="shared" si="2"/>
        <v>1176</v>
      </c>
      <c r="I28" s="18">
        <f t="shared" si="2"/>
        <v>1194</v>
      </c>
      <c r="J28" s="18">
        <f t="shared" si="2"/>
        <v>1201</v>
      </c>
      <c r="K28" s="18">
        <f t="shared" si="2"/>
        <v>1197</v>
      </c>
      <c r="L28" s="18">
        <f t="shared" si="2"/>
        <v>0</v>
      </c>
      <c r="M28" s="18">
        <f t="shared" si="2"/>
        <v>746</v>
      </c>
      <c r="N28" s="18">
        <f t="shared" si="2"/>
        <v>40</v>
      </c>
      <c r="O28" s="18">
        <f t="shared" si="2"/>
        <v>189</v>
      </c>
      <c r="P28" s="18">
        <f t="shared" si="2"/>
        <v>86</v>
      </c>
      <c r="Q28" s="18">
        <f t="shared" si="2"/>
        <v>1165</v>
      </c>
      <c r="R28" s="18">
        <f t="shared" si="2"/>
        <v>1373</v>
      </c>
      <c r="S28" s="18">
        <f t="shared" si="2"/>
        <v>0</v>
      </c>
      <c r="T28" s="18">
        <f t="shared" si="2"/>
        <v>47</v>
      </c>
      <c r="U28" s="18">
        <f t="shared" si="2"/>
        <v>1275</v>
      </c>
      <c r="V28" s="18">
        <f t="shared" si="2"/>
        <v>15</v>
      </c>
      <c r="W28" s="18">
        <f t="shared" si="2"/>
        <v>24</v>
      </c>
      <c r="X28" s="18">
        <f t="shared" si="2"/>
        <v>69</v>
      </c>
      <c r="Y28" s="18">
        <f t="shared" si="2"/>
        <v>48</v>
      </c>
      <c r="Z28" s="18">
        <f t="shared" si="2"/>
        <v>142</v>
      </c>
      <c r="AA28" s="18">
        <f t="shared" si="2"/>
        <v>13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4256</v>
      </c>
      <c r="C29" s="20">
        <f>AVERAGE(C9:C22)</f>
        <v>1545</v>
      </c>
      <c r="D29" s="20">
        <f t="shared" ref="D29:AB29" si="3">AVERAGE(D3:D26)</f>
        <v>890.20833333333337</v>
      </c>
      <c r="E29" s="20">
        <f t="shared" si="3"/>
        <v>0</v>
      </c>
      <c r="F29" s="20">
        <f t="shared" si="3"/>
        <v>382.125</v>
      </c>
      <c r="G29" s="20">
        <f t="shared" si="3"/>
        <v>0</v>
      </c>
      <c r="H29" s="20">
        <f t="shared" si="3"/>
        <v>90.708333333333329</v>
      </c>
      <c r="I29" s="20">
        <f t="shared" si="3"/>
        <v>888.54166666666663</v>
      </c>
      <c r="J29" s="20">
        <f t="shared" si="3"/>
        <v>316.5</v>
      </c>
      <c r="K29" s="20">
        <f t="shared" si="3"/>
        <v>786.66666666666663</v>
      </c>
      <c r="L29" s="20">
        <f t="shared" si="3"/>
        <v>0</v>
      </c>
      <c r="M29" s="20">
        <f t="shared" si="3"/>
        <v>371.75</v>
      </c>
      <c r="N29" s="20">
        <f t="shared" si="3"/>
        <v>25.041666666666668</v>
      </c>
      <c r="O29" s="20">
        <f t="shared" si="3"/>
        <v>103.875</v>
      </c>
      <c r="P29" s="20">
        <f t="shared" si="3"/>
        <v>52.291666666666664</v>
      </c>
      <c r="Q29" s="20">
        <f t="shared" si="3"/>
        <v>1115.9583333333333</v>
      </c>
      <c r="R29" s="20">
        <f t="shared" si="3"/>
        <v>1242.375</v>
      </c>
      <c r="S29" s="20">
        <f t="shared" si="3"/>
        <v>0</v>
      </c>
      <c r="T29" s="20">
        <f t="shared" si="3"/>
        <v>31.916666666666668</v>
      </c>
      <c r="U29" s="20">
        <f t="shared" si="3"/>
        <v>1094.5</v>
      </c>
      <c r="V29" s="20">
        <f t="shared" si="3"/>
        <v>10.833333333333334</v>
      </c>
      <c r="W29" s="20">
        <f t="shared" si="3"/>
        <v>15.333333333333334</v>
      </c>
      <c r="X29" s="20">
        <f t="shared" si="3"/>
        <v>50</v>
      </c>
      <c r="Y29" s="20">
        <f t="shared" si="3"/>
        <v>32.166666666666664</v>
      </c>
      <c r="Z29" s="20">
        <f t="shared" si="3"/>
        <v>110.79166666666667</v>
      </c>
      <c r="AA29" s="20">
        <f t="shared" si="3"/>
        <v>5.583333333333333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43"/>
  <sheetViews>
    <sheetView zoomScale="30" zoomScaleNormal="30" workbookViewId="0">
      <selection activeCell="B25" sqref="B2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2.42578125" style="5" bestFit="1" customWidth="1"/>
    <col min="8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Summary'!A13</f>
        <v>44967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4007</v>
      </c>
      <c r="C3" s="89">
        <v>0</v>
      </c>
      <c r="D3" s="89">
        <v>999</v>
      </c>
      <c r="E3" s="89">
        <v>0</v>
      </c>
      <c r="F3" s="89">
        <v>0</v>
      </c>
      <c r="G3" s="89">
        <v>0</v>
      </c>
      <c r="H3" s="89">
        <v>1004</v>
      </c>
      <c r="I3" s="89">
        <v>1007</v>
      </c>
      <c r="J3" s="89">
        <v>997</v>
      </c>
      <c r="K3" s="89">
        <v>0</v>
      </c>
      <c r="L3" s="89">
        <v>0</v>
      </c>
      <c r="M3" s="89">
        <v>92</v>
      </c>
      <c r="N3" s="89">
        <v>26</v>
      </c>
      <c r="O3" s="89">
        <v>72</v>
      </c>
      <c r="P3" s="89">
        <v>54</v>
      </c>
      <c r="Q3" s="89">
        <v>1108</v>
      </c>
      <c r="R3" s="89">
        <v>1214</v>
      </c>
      <c r="S3" s="89">
        <v>0</v>
      </c>
      <c r="T3" s="89">
        <v>30</v>
      </c>
      <c r="U3" s="89">
        <v>1130</v>
      </c>
      <c r="V3" s="89">
        <v>14</v>
      </c>
      <c r="W3" s="89">
        <v>20</v>
      </c>
      <c r="X3" s="89">
        <v>63</v>
      </c>
      <c r="Y3" s="89">
        <v>36</v>
      </c>
      <c r="Z3" s="89">
        <v>115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3905</v>
      </c>
      <c r="C4" s="89">
        <v>0</v>
      </c>
      <c r="D4" s="89">
        <v>977</v>
      </c>
      <c r="E4" s="89">
        <v>0</v>
      </c>
      <c r="F4" s="89">
        <v>0</v>
      </c>
      <c r="G4" s="89">
        <v>0</v>
      </c>
      <c r="H4" s="89">
        <v>0</v>
      </c>
      <c r="I4" s="89">
        <v>969</v>
      </c>
      <c r="J4" s="89">
        <v>983</v>
      </c>
      <c r="K4" s="89">
        <v>976</v>
      </c>
      <c r="L4" s="89">
        <v>0</v>
      </c>
      <c r="M4" s="89">
        <v>94</v>
      </c>
      <c r="N4" s="89">
        <v>19</v>
      </c>
      <c r="O4" s="89">
        <v>69</v>
      </c>
      <c r="P4" s="89">
        <v>45</v>
      </c>
      <c r="Q4" s="89">
        <v>1108</v>
      </c>
      <c r="R4" s="89">
        <v>1194</v>
      </c>
      <c r="S4" s="89">
        <v>0</v>
      </c>
      <c r="T4" s="89">
        <v>23</v>
      </c>
      <c r="U4" s="89">
        <v>1130</v>
      </c>
      <c r="V4" s="89">
        <v>14</v>
      </c>
      <c r="W4" s="89">
        <v>20</v>
      </c>
      <c r="X4" s="89">
        <v>67</v>
      </c>
      <c r="Y4" s="89">
        <v>33</v>
      </c>
      <c r="Z4" s="89">
        <v>94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3899</v>
      </c>
      <c r="C5" s="89">
        <v>0</v>
      </c>
      <c r="D5" s="89">
        <v>974</v>
      </c>
      <c r="E5" s="89">
        <v>0</v>
      </c>
      <c r="F5" s="89">
        <v>0</v>
      </c>
      <c r="G5" s="89">
        <v>0</v>
      </c>
      <c r="H5" s="89">
        <v>0</v>
      </c>
      <c r="I5" s="89">
        <v>983</v>
      </c>
      <c r="J5" s="89">
        <v>966</v>
      </c>
      <c r="K5" s="89">
        <v>976</v>
      </c>
      <c r="L5" s="89">
        <v>0</v>
      </c>
      <c r="M5" s="89">
        <v>89</v>
      </c>
      <c r="N5" s="89">
        <v>23</v>
      </c>
      <c r="O5" s="89">
        <v>71</v>
      </c>
      <c r="P5" s="89">
        <v>41</v>
      </c>
      <c r="Q5" s="89">
        <v>1108</v>
      </c>
      <c r="R5" s="89">
        <v>1194</v>
      </c>
      <c r="S5" s="89">
        <v>0</v>
      </c>
      <c r="T5" s="89">
        <v>25</v>
      </c>
      <c r="U5" s="89">
        <v>1108</v>
      </c>
      <c r="V5" s="89">
        <v>14</v>
      </c>
      <c r="W5" s="89">
        <v>18</v>
      </c>
      <c r="X5" s="89">
        <v>55</v>
      </c>
      <c r="Y5" s="89">
        <v>25</v>
      </c>
      <c r="Z5" s="89">
        <v>107</v>
      </c>
      <c r="AA5" s="89">
        <v>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3869</v>
      </c>
      <c r="C6" s="89">
        <v>0</v>
      </c>
      <c r="D6" s="89">
        <v>970</v>
      </c>
      <c r="E6" s="89">
        <v>0</v>
      </c>
      <c r="F6" s="89">
        <v>0</v>
      </c>
      <c r="G6" s="89">
        <v>0</v>
      </c>
      <c r="H6" s="89">
        <v>0</v>
      </c>
      <c r="I6" s="89">
        <v>961</v>
      </c>
      <c r="J6" s="89">
        <v>979</v>
      </c>
      <c r="K6" s="89">
        <v>959</v>
      </c>
      <c r="L6" s="89">
        <v>0</v>
      </c>
      <c r="M6" s="89">
        <v>89</v>
      </c>
      <c r="N6" s="89">
        <v>23</v>
      </c>
      <c r="O6" s="89">
        <v>64</v>
      </c>
      <c r="P6" s="89">
        <v>43</v>
      </c>
      <c r="Q6" s="89">
        <v>1108</v>
      </c>
      <c r="R6" s="89">
        <v>1186</v>
      </c>
      <c r="S6" s="89">
        <v>0</v>
      </c>
      <c r="T6" s="89">
        <v>24</v>
      </c>
      <c r="U6" s="89">
        <v>1105</v>
      </c>
      <c r="V6" s="89">
        <v>13</v>
      </c>
      <c r="W6" s="89">
        <v>20</v>
      </c>
      <c r="X6" s="89">
        <v>52</v>
      </c>
      <c r="Y6" s="89">
        <v>29</v>
      </c>
      <c r="Z6" s="89">
        <v>109</v>
      </c>
      <c r="AA6" s="89">
        <v>6</v>
      </c>
      <c r="AB6" s="89"/>
      <c r="AC6" s="4"/>
    </row>
    <row r="7" spans="1:29" ht="36.75" customHeight="1" x14ac:dyDescent="0.25">
      <c r="A7" s="14">
        <v>0.16666666666666699</v>
      </c>
      <c r="B7" s="13">
        <f t="shared" si="0"/>
        <v>3869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970</v>
      </c>
      <c r="I7" s="89">
        <v>961</v>
      </c>
      <c r="J7" s="89">
        <v>977</v>
      </c>
      <c r="K7" s="89">
        <v>961</v>
      </c>
      <c r="L7" s="89">
        <v>0</v>
      </c>
      <c r="M7" s="89">
        <v>87</v>
      </c>
      <c r="N7" s="89">
        <v>21</v>
      </c>
      <c r="O7" s="89">
        <v>70</v>
      </c>
      <c r="P7" s="89">
        <v>44</v>
      </c>
      <c r="Q7" s="89">
        <v>1102</v>
      </c>
      <c r="R7" s="89">
        <v>1193</v>
      </c>
      <c r="S7" s="89">
        <v>0</v>
      </c>
      <c r="T7" s="89">
        <v>28</v>
      </c>
      <c r="U7" s="89">
        <v>1116</v>
      </c>
      <c r="V7" s="89">
        <v>15</v>
      </c>
      <c r="W7" s="89">
        <v>20</v>
      </c>
      <c r="X7" s="89">
        <v>63</v>
      </c>
      <c r="Y7" s="89">
        <v>27</v>
      </c>
      <c r="Z7" s="89">
        <v>97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3900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984</v>
      </c>
      <c r="I8" s="89">
        <v>971</v>
      </c>
      <c r="J8" s="89">
        <v>978</v>
      </c>
      <c r="K8" s="89">
        <v>967</v>
      </c>
      <c r="L8" s="89">
        <v>0</v>
      </c>
      <c r="M8" s="89">
        <v>84</v>
      </c>
      <c r="N8" s="89">
        <v>21</v>
      </c>
      <c r="O8" s="89">
        <v>68</v>
      </c>
      <c r="P8" s="89">
        <v>62</v>
      </c>
      <c r="Q8" s="89">
        <v>1111</v>
      </c>
      <c r="R8" s="89">
        <v>1186</v>
      </c>
      <c r="S8" s="89">
        <v>0</v>
      </c>
      <c r="T8" s="89">
        <v>27</v>
      </c>
      <c r="U8" s="89">
        <v>1100</v>
      </c>
      <c r="V8" s="89">
        <v>12</v>
      </c>
      <c r="W8" s="89">
        <v>19</v>
      </c>
      <c r="X8" s="89">
        <v>48</v>
      </c>
      <c r="Y8" s="89">
        <v>44</v>
      </c>
      <c r="Z8" s="89">
        <v>117</v>
      </c>
      <c r="AA8" s="89">
        <v>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4013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1003</v>
      </c>
      <c r="I9" s="89">
        <v>1009</v>
      </c>
      <c r="J9" s="89">
        <v>997</v>
      </c>
      <c r="K9" s="89">
        <v>1004</v>
      </c>
      <c r="L9" s="89">
        <v>0</v>
      </c>
      <c r="M9" s="89">
        <v>85</v>
      </c>
      <c r="N9" s="89">
        <v>21</v>
      </c>
      <c r="O9" s="89">
        <v>92</v>
      </c>
      <c r="P9" s="89">
        <v>59</v>
      </c>
      <c r="Q9" s="89">
        <v>1108</v>
      </c>
      <c r="R9" s="89">
        <v>1348</v>
      </c>
      <c r="S9" s="89">
        <v>0</v>
      </c>
      <c r="T9" s="89">
        <v>20</v>
      </c>
      <c r="U9" s="89">
        <v>1105</v>
      </c>
      <c r="V9" s="89">
        <v>12</v>
      </c>
      <c r="W9" s="89">
        <v>19</v>
      </c>
      <c r="X9" s="89">
        <v>38</v>
      </c>
      <c r="Y9" s="89">
        <v>32</v>
      </c>
      <c r="Z9" s="89">
        <v>103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4104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1027</v>
      </c>
      <c r="I10" s="89">
        <v>1017</v>
      </c>
      <c r="J10" s="89">
        <v>1029</v>
      </c>
      <c r="K10" s="89">
        <v>1031</v>
      </c>
      <c r="L10" s="89">
        <v>0</v>
      </c>
      <c r="M10" s="89">
        <v>87</v>
      </c>
      <c r="N10" s="89">
        <v>20</v>
      </c>
      <c r="O10" s="89">
        <v>86</v>
      </c>
      <c r="P10" s="89">
        <v>57</v>
      </c>
      <c r="Q10" s="89">
        <v>1114</v>
      </c>
      <c r="R10" s="89">
        <v>1351</v>
      </c>
      <c r="S10" s="89">
        <v>0</v>
      </c>
      <c r="T10" s="89">
        <v>25</v>
      </c>
      <c r="U10" s="89">
        <v>1104</v>
      </c>
      <c r="V10" s="89">
        <v>13</v>
      </c>
      <c r="W10" s="89">
        <v>20</v>
      </c>
      <c r="X10" s="89">
        <v>38</v>
      </c>
      <c r="Y10" s="89">
        <v>30</v>
      </c>
      <c r="Z10" s="89">
        <v>119</v>
      </c>
      <c r="AA10" s="89">
        <v>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4187</v>
      </c>
      <c r="C11" s="89">
        <v>320</v>
      </c>
      <c r="D11" s="89">
        <v>0</v>
      </c>
      <c r="E11" s="89">
        <v>0</v>
      </c>
      <c r="F11" s="89">
        <v>0</v>
      </c>
      <c r="G11" s="89">
        <v>0</v>
      </c>
      <c r="H11" s="89">
        <v>947</v>
      </c>
      <c r="I11" s="89">
        <v>950</v>
      </c>
      <c r="J11" s="89">
        <v>990</v>
      </c>
      <c r="K11" s="89">
        <v>980</v>
      </c>
      <c r="L11" s="89">
        <v>0</v>
      </c>
      <c r="M11" s="89">
        <v>33</v>
      </c>
      <c r="N11" s="89">
        <v>21</v>
      </c>
      <c r="O11" s="89">
        <v>80</v>
      </c>
      <c r="P11" s="89">
        <v>67</v>
      </c>
      <c r="Q11" s="89">
        <v>1105</v>
      </c>
      <c r="R11" s="89">
        <v>1211</v>
      </c>
      <c r="S11" s="89">
        <v>0</v>
      </c>
      <c r="T11" s="89">
        <v>22</v>
      </c>
      <c r="U11" s="89">
        <v>1100</v>
      </c>
      <c r="V11" s="89">
        <v>312</v>
      </c>
      <c r="W11" s="89">
        <v>59</v>
      </c>
      <c r="X11" s="89">
        <v>47</v>
      </c>
      <c r="Y11" s="89">
        <v>28</v>
      </c>
      <c r="Z11" s="89">
        <v>121</v>
      </c>
      <c r="AA11" s="89">
        <v>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4157</v>
      </c>
      <c r="C12" s="89">
        <v>1840</v>
      </c>
      <c r="D12" s="89">
        <v>0</v>
      </c>
      <c r="E12" s="89">
        <v>0</v>
      </c>
      <c r="F12" s="89">
        <v>0</v>
      </c>
      <c r="G12" s="89">
        <v>0</v>
      </c>
      <c r="H12" s="89">
        <v>576</v>
      </c>
      <c r="I12" s="89">
        <v>562</v>
      </c>
      <c r="J12" s="89">
        <v>580</v>
      </c>
      <c r="K12" s="89">
        <v>599</v>
      </c>
      <c r="L12" s="89">
        <v>0</v>
      </c>
      <c r="M12" s="89">
        <v>33</v>
      </c>
      <c r="N12" s="89">
        <v>18</v>
      </c>
      <c r="O12" s="89">
        <v>79</v>
      </c>
      <c r="P12" s="89">
        <v>78</v>
      </c>
      <c r="Q12" s="89">
        <v>1111</v>
      </c>
      <c r="R12" s="89">
        <v>1197</v>
      </c>
      <c r="S12" s="89">
        <v>0</v>
      </c>
      <c r="T12" s="89">
        <v>26</v>
      </c>
      <c r="U12" s="89">
        <v>1116</v>
      </c>
      <c r="V12" s="89">
        <v>183</v>
      </c>
      <c r="W12" s="89">
        <v>51</v>
      </c>
      <c r="X12" s="89">
        <v>44</v>
      </c>
      <c r="Y12" s="89">
        <v>25</v>
      </c>
      <c r="Z12" s="89">
        <v>112</v>
      </c>
      <c r="AA12" s="89">
        <v>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4124</v>
      </c>
      <c r="C13" s="89">
        <v>2440</v>
      </c>
      <c r="D13" s="89">
        <v>0</v>
      </c>
      <c r="E13" s="89">
        <v>0</v>
      </c>
      <c r="F13" s="89">
        <v>0</v>
      </c>
      <c r="G13" s="89">
        <v>0</v>
      </c>
      <c r="H13" s="89">
        <v>561</v>
      </c>
      <c r="I13" s="89">
        <v>0</v>
      </c>
      <c r="J13" s="89">
        <v>550</v>
      </c>
      <c r="K13" s="89">
        <v>573</v>
      </c>
      <c r="L13" s="89">
        <v>0</v>
      </c>
      <c r="M13" s="89">
        <v>40</v>
      </c>
      <c r="N13" s="89">
        <v>18</v>
      </c>
      <c r="O13" s="89">
        <v>95</v>
      </c>
      <c r="P13" s="89">
        <v>62</v>
      </c>
      <c r="Q13" s="89">
        <v>1130</v>
      </c>
      <c r="R13" s="89">
        <v>1217</v>
      </c>
      <c r="S13" s="89">
        <v>0</v>
      </c>
      <c r="T13" s="89">
        <v>18</v>
      </c>
      <c r="U13" s="89">
        <v>1094</v>
      </c>
      <c r="V13" s="89">
        <v>183</v>
      </c>
      <c r="W13" s="89">
        <v>60</v>
      </c>
      <c r="X13" s="89">
        <v>54</v>
      </c>
      <c r="Y13" s="89">
        <v>28</v>
      </c>
      <c r="Z13" s="89">
        <v>127</v>
      </c>
      <c r="AA13" s="89">
        <v>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4168</v>
      </c>
      <c r="C14" s="89">
        <v>2410</v>
      </c>
      <c r="D14" s="89">
        <v>0</v>
      </c>
      <c r="E14" s="89">
        <v>0</v>
      </c>
      <c r="F14" s="89">
        <v>0</v>
      </c>
      <c r="G14" s="89">
        <v>0</v>
      </c>
      <c r="H14" s="89">
        <v>578</v>
      </c>
      <c r="I14" s="89">
        <v>0</v>
      </c>
      <c r="J14" s="89">
        <v>581</v>
      </c>
      <c r="K14" s="89">
        <v>599</v>
      </c>
      <c r="L14" s="89">
        <v>0</v>
      </c>
      <c r="M14" s="89">
        <v>38</v>
      </c>
      <c r="N14" s="89">
        <v>44</v>
      </c>
      <c r="O14" s="89">
        <v>101</v>
      </c>
      <c r="P14" s="89">
        <v>44</v>
      </c>
      <c r="Q14" s="89">
        <v>1114</v>
      </c>
      <c r="R14" s="89">
        <v>1208</v>
      </c>
      <c r="S14" s="89">
        <v>0</v>
      </c>
      <c r="T14" s="89">
        <v>20</v>
      </c>
      <c r="U14" s="89">
        <v>1108</v>
      </c>
      <c r="V14" s="89">
        <v>177</v>
      </c>
      <c r="W14" s="89">
        <v>95</v>
      </c>
      <c r="X14" s="89">
        <v>55</v>
      </c>
      <c r="Y14" s="89">
        <v>40</v>
      </c>
      <c r="Z14" s="89">
        <v>178</v>
      </c>
      <c r="AA14" s="89">
        <v>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4308</v>
      </c>
      <c r="C15" s="89">
        <v>2620</v>
      </c>
      <c r="D15" s="89">
        <v>0</v>
      </c>
      <c r="E15" s="89">
        <v>0</v>
      </c>
      <c r="F15" s="89">
        <v>0</v>
      </c>
      <c r="G15" s="89">
        <v>0</v>
      </c>
      <c r="H15" s="89">
        <v>563</v>
      </c>
      <c r="I15" s="89">
        <v>0</v>
      </c>
      <c r="J15" s="89">
        <v>565</v>
      </c>
      <c r="K15" s="89">
        <v>560</v>
      </c>
      <c r="L15" s="89">
        <v>0</v>
      </c>
      <c r="M15" s="89">
        <v>47</v>
      </c>
      <c r="N15" s="89">
        <v>25</v>
      </c>
      <c r="O15" s="89">
        <v>125</v>
      </c>
      <c r="P15" s="89">
        <v>49</v>
      </c>
      <c r="Q15" s="89">
        <v>1116</v>
      </c>
      <c r="R15" s="89">
        <v>1200</v>
      </c>
      <c r="S15" s="89">
        <v>0</v>
      </c>
      <c r="T15" s="89">
        <v>28</v>
      </c>
      <c r="U15" s="89">
        <v>1100</v>
      </c>
      <c r="V15" s="89">
        <v>319</v>
      </c>
      <c r="W15" s="89">
        <v>54</v>
      </c>
      <c r="X15" s="89">
        <v>78</v>
      </c>
      <c r="Y15" s="89">
        <v>37</v>
      </c>
      <c r="Z15" s="89">
        <v>131</v>
      </c>
      <c r="AA15" s="89">
        <v>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4408</v>
      </c>
      <c r="C16" s="89">
        <v>2650</v>
      </c>
      <c r="D16" s="89">
        <v>0</v>
      </c>
      <c r="E16" s="89">
        <v>0</v>
      </c>
      <c r="F16" s="89">
        <v>0</v>
      </c>
      <c r="G16" s="89">
        <v>0</v>
      </c>
      <c r="H16" s="89">
        <v>573</v>
      </c>
      <c r="I16" s="89">
        <v>0</v>
      </c>
      <c r="J16" s="89">
        <v>595</v>
      </c>
      <c r="K16" s="89">
        <v>590</v>
      </c>
      <c r="L16" s="89">
        <v>0</v>
      </c>
      <c r="M16" s="89">
        <v>49</v>
      </c>
      <c r="N16" s="89">
        <v>36</v>
      </c>
      <c r="O16" s="89">
        <v>160</v>
      </c>
      <c r="P16" s="89">
        <v>65</v>
      </c>
      <c r="Q16" s="89">
        <v>1122</v>
      </c>
      <c r="R16" s="89">
        <v>1203</v>
      </c>
      <c r="S16" s="89">
        <v>0</v>
      </c>
      <c r="T16" s="89">
        <v>24</v>
      </c>
      <c r="U16" s="89">
        <v>1100</v>
      </c>
      <c r="V16" s="89">
        <v>303</v>
      </c>
      <c r="W16" s="89">
        <v>81</v>
      </c>
      <c r="X16" s="89">
        <v>75</v>
      </c>
      <c r="Y16" s="89">
        <v>33</v>
      </c>
      <c r="Z16" s="89">
        <v>138</v>
      </c>
      <c r="AA16" s="89">
        <v>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4423</v>
      </c>
      <c r="C17" s="89">
        <v>2650</v>
      </c>
      <c r="D17" s="89">
        <v>0</v>
      </c>
      <c r="E17" s="89">
        <v>0</v>
      </c>
      <c r="F17" s="89">
        <v>0</v>
      </c>
      <c r="G17" s="89">
        <v>0</v>
      </c>
      <c r="H17" s="89">
        <v>580</v>
      </c>
      <c r="I17" s="89">
        <v>0</v>
      </c>
      <c r="J17" s="89">
        <v>590</v>
      </c>
      <c r="K17" s="89">
        <v>603</v>
      </c>
      <c r="L17" s="89">
        <v>0</v>
      </c>
      <c r="M17" s="89">
        <v>49</v>
      </c>
      <c r="N17" s="89">
        <v>33</v>
      </c>
      <c r="O17" s="89">
        <v>191</v>
      </c>
      <c r="P17" s="89">
        <v>54</v>
      </c>
      <c r="Q17" s="89">
        <v>1122</v>
      </c>
      <c r="R17" s="89">
        <v>1203</v>
      </c>
      <c r="S17" s="89">
        <v>0</v>
      </c>
      <c r="T17" s="89">
        <v>19</v>
      </c>
      <c r="U17" s="89">
        <v>1105</v>
      </c>
      <c r="V17" s="89">
        <v>318</v>
      </c>
      <c r="W17" s="89">
        <v>73</v>
      </c>
      <c r="X17" s="89">
        <v>90</v>
      </c>
      <c r="Y17" s="89">
        <v>28</v>
      </c>
      <c r="Z17" s="89">
        <v>123</v>
      </c>
      <c r="AA17" s="89">
        <v>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4288</v>
      </c>
      <c r="C18" s="89">
        <v>2510</v>
      </c>
      <c r="D18" s="89">
        <v>0</v>
      </c>
      <c r="E18" s="89">
        <v>0</v>
      </c>
      <c r="F18" s="89">
        <v>0</v>
      </c>
      <c r="G18" s="89">
        <v>0</v>
      </c>
      <c r="H18" s="89">
        <v>593</v>
      </c>
      <c r="I18" s="89">
        <v>0</v>
      </c>
      <c r="J18" s="89">
        <v>595</v>
      </c>
      <c r="K18" s="89">
        <v>590</v>
      </c>
      <c r="L18" s="89">
        <v>0</v>
      </c>
      <c r="M18" s="89">
        <v>65</v>
      </c>
      <c r="N18" s="89">
        <v>37</v>
      </c>
      <c r="O18" s="89">
        <v>185</v>
      </c>
      <c r="P18" s="89">
        <v>59</v>
      </c>
      <c r="Q18" s="89">
        <v>1119</v>
      </c>
      <c r="R18" s="89">
        <v>1197</v>
      </c>
      <c r="S18" s="89">
        <v>0</v>
      </c>
      <c r="T18" s="89">
        <v>30</v>
      </c>
      <c r="U18" s="89">
        <v>1186</v>
      </c>
      <c r="V18" s="89">
        <v>9</v>
      </c>
      <c r="W18" s="89">
        <v>8</v>
      </c>
      <c r="X18" s="89">
        <v>61</v>
      </c>
      <c r="Y18" s="89">
        <v>25</v>
      </c>
      <c r="Z18" s="89">
        <v>135</v>
      </c>
      <c r="AA18" s="89">
        <v>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4615</v>
      </c>
      <c r="C19" s="89">
        <v>2190</v>
      </c>
      <c r="D19" s="89">
        <v>0</v>
      </c>
      <c r="E19" s="89">
        <v>0</v>
      </c>
      <c r="F19" s="89">
        <v>0</v>
      </c>
      <c r="G19" s="89">
        <v>0</v>
      </c>
      <c r="H19" s="89">
        <v>793</v>
      </c>
      <c r="I19" s="89">
        <v>0</v>
      </c>
      <c r="J19" s="89">
        <v>810</v>
      </c>
      <c r="K19" s="89">
        <v>822</v>
      </c>
      <c r="L19" s="89">
        <v>0</v>
      </c>
      <c r="M19" s="89">
        <v>697</v>
      </c>
      <c r="N19" s="89">
        <v>38</v>
      </c>
      <c r="O19" s="89">
        <v>244</v>
      </c>
      <c r="P19" s="89">
        <v>58</v>
      </c>
      <c r="Q19" s="89">
        <v>1119</v>
      </c>
      <c r="R19" s="89">
        <v>1192</v>
      </c>
      <c r="S19" s="89">
        <v>0</v>
      </c>
      <c r="T19" s="89">
        <v>21</v>
      </c>
      <c r="U19" s="89">
        <v>941</v>
      </c>
      <c r="V19" s="89">
        <v>9</v>
      </c>
      <c r="W19" s="89">
        <v>18</v>
      </c>
      <c r="X19" s="89">
        <v>52</v>
      </c>
      <c r="Y19" s="89">
        <v>29</v>
      </c>
      <c r="Z19" s="89">
        <v>133</v>
      </c>
      <c r="AA19" s="89">
        <v>12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4640</v>
      </c>
      <c r="C20" s="89">
        <v>1120</v>
      </c>
      <c r="D20" s="89">
        <v>876</v>
      </c>
      <c r="E20" s="89">
        <v>0</v>
      </c>
      <c r="F20" s="89">
        <v>0</v>
      </c>
      <c r="G20" s="89">
        <v>0</v>
      </c>
      <c r="H20" s="89">
        <v>864</v>
      </c>
      <c r="I20" s="89">
        <v>885</v>
      </c>
      <c r="J20" s="89">
        <v>895</v>
      </c>
      <c r="K20" s="89">
        <v>0</v>
      </c>
      <c r="L20" s="89">
        <v>0</v>
      </c>
      <c r="M20" s="89">
        <v>639</v>
      </c>
      <c r="N20" s="89">
        <v>33</v>
      </c>
      <c r="O20" s="89">
        <v>191</v>
      </c>
      <c r="P20" s="89">
        <v>55</v>
      </c>
      <c r="Q20" s="89">
        <v>1111</v>
      </c>
      <c r="R20" s="89">
        <v>1228</v>
      </c>
      <c r="S20" s="89">
        <v>0</v>
      </c>
      <c r="T20" s="89">
        <v>19</v>
      </c>
      <c r="U20" s="89">
        <v>1167</v>
      </c>
      <c r="V20" s="89">
        <v>9</v>
      </c>
      <c r="W20" s="89">
        <v>16</v>
      </c>
      <c r="X20" s="89">
        <v>61</v>
      </c>
      <c r="Y20" s="89">
        <v>37</v>
      </c>
      <c r="Z20" s="89">
        <v>124</v>
      </c>
      <c r="AA20" s="89">
        <v>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4711</v>
      </c>
      <c r="C21" s="89">
        <v>40</v>
      </c>
      <c r="D21" s="89">
        <v>0</v>
      </c>
      <c r="E21" s="89">
        <v>0</v>
      </c>
      <c r="F21" s="89">
        <v>0</v>
      </c>
      <c r="G21" s="89">
        <v>0</v>
      </c>
      <c r="H21" s="89">
        <v>1173</v>
      </c>
      <c r="I21" s="89">
        <v>1164</v>
      </c>
      <c r="J21" s="89">
        <v>1175</v>
      </c>
      <c r="K21" s="89">
        <v>1159</v>
      </c>
      <c r="L21" s="89">
        <v>0</v>
      </c>
      <c r="M21" s="89">
        <v>645</v>
      </c>
      <c r="N21" s="89">
        <v>22</v>
      </c>
      <c r="O21" s="89">
        <v>144</v>
      </c>
      <c r="P21" s="89">
        <v>54</v>
      </c>
      <c r="Q21" s="89">
        <v>1114</v>
      </c>
      <c r="R21" s="89">
        <v>1359</v>
      </c>
      <c r="S21" s="89">
        <v>0</v>
      </c>
      <c r="T21" s="89">
        <v>24</v>
      </c>
      <c r="U21" s="89">
        <v>1183</v>
      </c>
      <c r="V21" s="89">
        <v>8</v>
      </c>
      <c r="W21" s="89">
        <v>14</v>
      </c>
      <c r="X21" s="89">
        <v>44</v>
      </c>
      <c r="Y21" s="89">
        <v>45</v>
      </c>
      <c r="Z21" s="89">
        <v>107</v>
      </c>
      <c r="AA21" s="89">
        <v>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4908</v>
      </c>
      <c r="C22" s="89">
        <v>0</v>
      </c>
      <c r="D22" s="89">
        <v>977</v>
      </c>
      <c r="E22" s="89">
        <v>0</v>
      </c>
      <c r="F22" s="89">
        <v>0</v>
      </c>
      <c r="G22" s="89">
        <v>0</v>
      </c>
      <c r="H22" s="89">
        <v>989</v>
      </c>
      <c r="I22" s="89">
        <v>981</v>
      </c>
      <c r="J22" s="89">
        <v>976</v>
      </c>
      <c r="K22" s="89">
        <v>985</v>
      </c>
      <c r="L22" s="89">
        <v>0</v>
      </c>
      <c r="M22" s="89">
        <v>766</v>
      </c>
      <c r="N22" s="89">
        <v>26</v>
      </c>
      <c r="O22" s="89">
        <v>131</v>
      </c>
      <c r="P22" s="89">
        <v>64</v>
      </c>
      <c r="Q22" s="89">
        <v>1111</v>
      </c>
      <c r="R22" s="89">
        <v>1354</v>
      </c>
      <c r="S22" s="89">
        <v>0</v>
      </c>
      <c r="T22" s="89">
        <v>26</v>
      </c>
      <c r="U22" s="89">
        <v>1183</v>
      </c>
      <c r="V22" s="89">
        <v>14</v>
      </c>
      <c r="W22" s="89">
        <v>23</v>
      </c>
      <c r="X22" s="89">
        <v>38</v>
      </c>
      <c r="Y22" s="89">
        <v>44</v>
      </c>
      <c r="Z22" s="89">
        <v>88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4906</v>
      </c>
      <c r="C23" s="89">
        <v>0</v>
      </c>
      <c r="D23" s="89">
        <v>977</v>
      </c>
      <c r="E23" s="89">
        <v>0</v>
      </c>
      <c r="F23" s="89">
        <v>0</v>
      </c>
      <c r="G23" s="89">
        <v>0</v>
      </c>
      <c r="H23" s="89">
        <v>989</v>
      </c>
      <c r="I23" s="89">
        <v>981</v>
      </c>
      <c r="J23" s="89">
        <v>975</v>
      </c>
      <c r="K23" s="89">
        <v>984</v>
      </c>
      <c r="L23" s="89">
        <v>0</v>
      </c>
      <c r="M23" s="89">
        <v>766</v>
      </c>
      <c r="N23" s="89">
        <v>26</v>
      </c>
      <c r="O23" s="89">
        <v>128</v>
      </c>
      <c r="P23" s="89">
        <v>83</v>
      </c>
      <c r="Q23" s="89">
        <v>1116</v>
      </c>
      <c r="R23" s="89">
        <v>1354</v>
      </c>
      <c r="S23" s="89">
        <v>0</v>
      </c>
      <c r="T23" s="89">
        <v>20</v>
      </c>
      <c r="U23" s="89">
        <v>1179</v>
      </c>
      <c r="V23" s="89">
        <v>14</v>
      </c>
      <c r="W23" s="89">
        <v>23</v>
      </c>
      <c r="X23" s="89">
        <v>37</v>
      </c>
      <c r="Y23" s="89">
        <v>43</v>
      </c>
      <c r="Z23" s="89">
        <v>69</v>
      </c>
      <c r="AA23" s="89">
        <v>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4697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1169</v>
      </c>
      <c r="I24" s="89">
        <v>1177</v>
      </c>
      <c r="J24" s="89">
        <v>1180</v>
      </c>
      <c r="K24" s="89">
        <v>1171</v>
      </c>
      <c r="L24" s="89">
        <v>0</v>
      </c>
      <c r="M24" s="89">
        <v>690</v>
      </c>
      <c r="N24" s="89">
        <v>22</v>
      </c>
      <c r="O24" s="89">
        <v>133</v>
      </c>
      <c r="P24" s="89">
        <v>85</v>
      </c>
      <c r="Q24" s="89">
        <v>1116</v>
      </c>
      <c r="R24" s="89">
        <v>1354</v>
      </c>
      <c r="S24" s="89">
        <v>0</v>
      </c>
      <c r="T24" s="89">
        <v>22</v>
      </c>
      <c r="U24" s="89">
        <v>1179</v>
      </c>
      <c r="V24" s="89">
        <v>14</v>
      </c>
      <c r="W24" s="89">
        <v>23</v>
      </c>
      <c r="X24" s="89">
        <v>37</v>
      </c>
      <c r="Y24" s="89">
        <v>43</v>
      </c>
      <c r="Z24" s="89">
        <v>65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89">
        <v>0</v>
      </c>
      <c r="V25" s="89">
        <v>0</v>
      </c>
      <c r="W25" s="89">
        <v>0</v>
      </c>
      <c r="X25" s="89">
        <v>0</v>
      </c>
      <c r="Y25" s="89">
        <v>0</v>
      </c>
      <c r="Z25" s="89">
        <v>0</v>
      </c>
      <c r="AA25" s="89">
        <v>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89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89">
        <v>0</v>
      </c>
      <c r="V26" s="89">
        <v>0</v>
      </c>
      <c r="W26" s="89">
        <v>0</v>
      </c>
      <c r="X26" s="89">
        <v>0</v>
      </c>
      <c r="Y26" s="89">
        <v>0</v>
      </c>
      <c r="Z26" s="89">
        <v>0</v>
      </c>
      <c r="AA26" s="89">
        <v>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0</v>
      </c>
      <c r="N27" s="18">
        <f t="shared" si="1"/>
        <v>0</v>
      </c>
      <c r="O27" s="18">
        <f t="shared" si="1"/>
        <v>0</v>
      </c>
      <c r="P27" s="18">
        <f t="shared" si="1"/>
        <v>0</v>
      </c>
      <c r="Q27" s="18">
        <f t="shared" si="1"/>
        <v>0</v>
      </c>
      <c r="R27" s="18">
        <f t="shared" si="1"/>
        <v>0</v>
      </c>
      <c r="S27" s="18">
        <f t="shared" si="1"/>
        <v>0</v>
      </c>
      <c r="T27" s="18">
        <f t="shared" si="1"/>
        <v>0</v>
      </c>
      <c r="U27" s="18">
        <f t="shared" si="1"/>
        <v>0</v>
      </c>
      <c r="V27" s="18">
        <f t="shared" si="1"/>
        <v>0</v>
      </c>
      <c r="W27" s="18">
        <f t="shared" si="1"/>
        <v>0</v>
      </c>
      <c r="X27" s="18">
        <f t="shared" si="1"/>
        <v>0</v>
      </c>
      <c r="Y27" s="18">
        <f t="shared" si="1"/>
        <v>0</v>
      </c>
      <c r="Z27" s="18">
        <f t="shared" si="1"/>
        <v>0</v>
      </c>
      <c r="AA27" s="18">
        <f t="shared" si="1"/>
        <v>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4908</v>
      </c>
      <c r="C28" s="18">
        <f>MAX(C9:C22)</f>
        <v>2650</v>
      </c>
      <c r="D28" s="18">
        <f t="shared" ref="D28:AB28" si="2">MAX(D3:D26)</f>
        <v>999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1173</v>
      </c>
      <c r="I28" s="18">
        <f t="shared" si="2"/>
        <v>1177</v>
      </c>
      <c r="J28" s="18">
        <f t="shared" si="2"/>
        <v>1180</v>
      </c>
      <c r="K28" s="18">
        <f t="shared" si="2"/>
        <v>1171</v>
      </c>
      <c r="L28" s="18">
        <f t="shared" si="2"/>
        <v>0</v>
      </c>
      <c r="M28" s="18">
        <f t="shared" si="2"/>
        <v>766</v>
      </c>
      <c r="N28" s="18">
        <f t="shared" si="2"/>
        <v>44</v>
      </c>
      <c r="O28" s="18">
        <f t="shared" si="2"/>
        <v>244</v>
      </c>
      <c r="P28" s="18">
        <f t="shared" si="2"/>
        <v>85</v>
      </c>
      <c r="Q28" s="18">
        <f t="shared" si="2"/>
        <v>1130</v>
      </c>
      <c r="R28" s="18">
        <f t="shared" si="2"/>
        <v>1359</v>
      </c>
      <c r="S28" s="18">
        <f t="shared" si="2"/>
        <v>0</v>
      </c>
      <c r="T28" s="18">
        <f t="shared" si="2"/>
        <v>30</v>
      </c>
      <c r="U28" s="18">
        <f t="shared" si="2"/>
        <v>1186</v>
      </c>
      <c r="V28" s="18">
        <f t="shared" si="2"/>
        <v>319</v>
      </c>
      <c r="W28" s="18">
        <f t="shared" si="2"/>
        <v>95</v>
      </c>
      <c r="X28" s="18">
        <f t="shared" si="2"/>
        <v>90</v>
      </c>
      <c r="Y28" s="18">
        <f t="shared" si="2"/>
        <v>45</v>
      </c>
      <c r="Z28" s="18">
        <f t="shared" si="2"/>
        <v>178</v>
      </c>
      <c r="AA28" s="18">
        <f t="shared" si="2"/>
        <v>12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3921.0833333333335</v>
      </c>
      <c r="C29" s="20">
        <f>AVERAGE(C9:C22)</f>
        <v>1485</v>
      </c>
      <c r="D29" s="20">
        <f t="shared" ref="D29:AB29" si="3">AVERAGE(D3:D26)</f>
        <v>281.25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664</v>
      </c>
      <c r="I29" s="20">
        <f t="shared" si="3"/>
        <v>607.41666666666663</v>
      </c>
      <c r="J29" s="20">
        <f t="shared" si="3"/>
        <v>790.125</v>
      </c>
      <c r="K29" s="20">
        <f t="shared" si="3"/>
        <v>712.04166666666663</v>
      </c>
      <c r="L29" s="20">
        <f t="shared" si="3"/>
        <v>0</v>
      </c>
      <c r="M29" s="20">
        <f t="shared" si="3"/>
        <v>219.33333333333334</v>
      </c>
      <c r="N29" s="20">
        <f t="shared" si="3"/>
        <v>23.875</v>
      </c>
      <c r="O29" s="20">
        <f t="shared" si="3"/>
        <v>107.45833333333333</v>
      </c>
      <c r="P29" s="20">
        <f t="shared" si="3"/>
        <v>53.416666666666664</v>
      </c>
      <c r="Q29" s="20">
        <f t="shared" si="3"/>
        <v>1020.5416666666666</v>
      </c>
      <c r="R29" s="20">
        <f t="shared" si="3"/>
        <v>1139.2916666666667</v>
      </c>
      <c r="S29" s="20">
        <f t="shared" si="3"/>
        <v>0</v>
      </c>
      <c r="T29" s="20">
        <f t="shared" si="3"/>
        <v>21.708333333333332</v>
      </c>
      <c r="U29" s="20">
        <f t="shared" si="3"/>
        <v>1026.625</v>
      </c>
      <c r="V29" s="20">
        <f t="shared" si="3"/>
        <v>82.458333333333329</v>
      </c>
      <c r="W29" s="20">
        <f t="shared" si="3"/>
        <v>31.416666666666668</v>
      </c>
      <c r="X29" s="20">
        <f t="shared" si="3"/>
        <v>49.875</v>
      </c>
      <c r="Y29" s="20">
        <f t="shared" si="3"/>
        <v>30.875</v>
      </c>
      <c r="Z29" s="20">
        <f t="shared" si="3"/>
        <v>104.66666666666667</v>
      </c>
      <c r="AA29" s="20">
        <f t="shared" si="3"/>
        <v>5.666666666666667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43"/>
  <sheetViews>
    <sheetView zoomScale="30" zoomScaleNormal="30" workbookViewId="0">
      <selection activeCell="I4" sqref="I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3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Summary'!A14</f>
        <v>44968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1208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404</v>
      </c>
      <c r="I3" s="89">
        <v>397</v>
      </c>
      <c r="J3" s="89">
        <v>407</v>
      </c>
      <c r="K3" s="89">
        <v>0</v>
      </c>
      <c r="L3" s="89">
        <v>0</v>
      </c>
      <c r="M3" s="89">
        <v>708</v>
      </c>
      <c r="N3" s="89">
        <v>25</v>
      </c>
      <c r="O3" s="89">
        <v>85</v>
      </c>
      <c r="P3" s="89">
        <v>64</v>
      </c>
      <c r="Q3" s="89">
        <v>8</v>
      </c>
      <c r="R3" s="89">
        <v>0</v>
      </c>
      <c r="S3" s="89">
        <v>0</v>
      </c>
      <c r="T3" s="89">
        <v>23</v>
      </c>
      <c r="U3" s="89">
        <v>134</v>
      </c>
      <c r="V3" s="89">
        <v>0</v>
      </c>
      <c r="W3" s="89">
        <v>22</v>
      </c>
      <c r="X3" s="89">
        <v>65</v>
      </c>
      <c r="Y3" s="89">
        <v>33</v>
      </c>
      <c r="Z3" s="89">
        <v>44</v>
      </c>
      <c r="AA3" s="89">
        <v>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654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325</v>
      </c>
      <c r="I4" s="89">
        <v>0</v>
      </c>
      <c r="J4" s="89">
        <v>329</v>
      </c>
      <c r="K4" s="89">
        <v>0</v>
      </c>
      <c r="L4" s="89">
        <v>0</v>
      </c>
      <c r="M4" s="89">
        <v>67</v>
      </c>
      <c r="N4" s="89">
        <v>21</v>
      </c>
      <c r="O4" s="89">
        <v>73</v>
      </c>
      <c r="P4" s="89">
        <v>49</v>
      </c>
      <c r="Q4" s="89">
        <v>8</v>
      </c>
      <c r="R4" s="89">
        <v>0</v>
      </c>
      <c r="S4" s="89">
        <v>0</v>
      </c>
      <c r="T4" s="89">
        <v>19</v>
      </c>
      <c r="U4" s="89">
        <v>327</v>
      </c>
      <c r="V4" s="89">
        <v>0</v>
      </c>
      <c r="W4" s="89">
        <v>18</v>
      </c>
      <c r="X4" s="89">
        <v>55</v>
      </c>
      <c r="Y4" s="89">
        <v>30</v>
      </c>
      <c r="Z4" s="89">
        <v>48</v>
      </c>
      <c r="AA4" s="89">
        <v>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1810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469</v>
      </c>
      <c r="I5" s="89">
        <v>418</v>
      </c>
      <c r="J5" s="89">
        <v>473</v>
      </c>
      <c r="K5" s="89">
        <v>450</v>
      </c>
      <c r="L5" s="89">
        <v>0</v>
      </c>
      <c r="M5" s="89">
        <v>69</v>
      </c>
      <c r="N5" s="89">
        <v>18</v>
      </c>
      <c r="O5" s="89">
        <v>73</v>
      </c>
      <c r="P5" s="89">
        <v>45</v>
      </c>
      <c r="Q5" s="89">
        <v>6</v>
      </c>
      <c r="R5" s="89">
        <v>3</v>
      </c>
      <c r="S5" s="89">
        <v>0</v>
      </c>
      <c r="T5" s="89">
        <v>17</v>
      </c>
      <c r="U5" s="89">
        <v>924</v>
      </c>
      <c r="V5" s="89">
        <v>0</v>
      </c>
      <c r="W5" s="89">
        <v>19</v>
      </c>
      <c r="X5" s="89">
        <v>54</v>
      </c>
      <c r="Y5" s="89">
        <v>30</v>
      </c>
      <c r="Z5" s="89">
        <v>51</v>
      </c>
      <c r="AA5" s="89">
        <v>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1804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597</v>
      </c>
      <c r="I6" s="89">
        <v>606</v>
      </c>
      <c r="J6" s="89">
        <v>601</v>
      </c>
      <c r="K6" s="89">
        <v>0</v>
      </c>
      <c r="L6" s="89">
        <v>0</v>
      </c>
      <c r="M6" s="89">
        <v>69</v>
      </c>
      <c r="N6" s="89">
        <v>18</v>
      </c>
      <c r="O6" s="89">
        <v>69</v>
      </c>
      <c r="P6" s="89">
        <v>54</v>
      </c>
      <c r="Q6" s="89">
        <v>240</v>
      </c>
      <c r="R6" s="89">
        <v>248</v>
      </c>
      <c r="S6" s="89">
        <v>0</v>
      </c>
      <c r="T6" s="89">
        <v>25</v>
      </c>
      <c r="U6" s="89">
        <v>918</v>
      </c>
      <c r="V6" s="89">
        <v>0</v>
      </c>
      <c r="W6" s="89">
        <v>20</v>
      </c>
      <c r="X6" s="89">
        <v>45</v>
      </c>
      <c r="Y6" s="89">
        <v>25</v>
      </c>
      <c r="Z6" s="89">
        <v>44</v>
      </c>
      <c r="AA6" s="89">
        <v>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3554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871</v>
      </c>
      <c r="I7" s="89">
        <v>866</v>
      </c>
      <c r="J7" s="89">
        <v>859</v>
      </c>
      <c r="K7" s="89">
        <v>958</v>
      </c>
      <c r="L7" s="89">
        <v>0</v>
      </c>
      <c r="M7" s="89">
        <v>67</v>
      </c>
      <c r="N7" s="89">
        <v>16</v>
      </c>
      <c r="O7" s="89">
        <v>60</v>
      </c>
      <c r="P7" s="89">
        <v>52</v>
      </c>
      <c r="Q7" s="89">
        <v>1007</v>
      </c>
      <c r="R7" s="89">
        <v>248</v>
      </c>
      <c r="S7" s="89">
        <v>0</v>
      </c>
      <c r="T7" s="89">
        <v>16</v>
      </c>
      <c r="U7" s="89">
        <v>882</v>
      </c>
      <c r="V7" s="89">
        <v>0</v>
      </c>
      <c r="W7" s="89">
        <v>19</v>
      </c>
      <c r="X7" s="89">
        <v>48</v>
      </c>
      <c r="Y7" s="89">
        <v>32</v>
      </c>
      <c r="Z7" s="89">
        <v>104</v>
      </c>
      <c r="AA7" s="89">
        <v>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3871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944</v>
      </c>
      <c r="I8" s="89">
        <v>956</v>
      </c>
      <c r="J8" s="89">
        <v>943</v>
      </c>
      <c r="K8" s="89">
        <v>1028</v>
      </c>
      <c r="L8" s="89">
        <v>0</v>
      </c>
      <c r="M8" s="89">
        <v>67</v>
      </c>
      <c r="N8" s="89">
        <v>17</v>
      </c>
      <c r="O8" s="89">
        <v>88</v>
      </c>
      <c r="P8" s="89">
        <v>57</v>
      </c>
      <c r="Q8" s="89">
        <v>1004</v>
      </c>
      <c r="R8" s="89">
        <v>1054</v>
      </c>
      <c r="S8" s="89">
        <v>0</v>
      </c>
      <c r="T8" s="89">
        <v>24</v>
      </c>
      <c r="U8" s="89">
        <v>1239</v>
      </c>
      <c r="V8" s="89">
        <v>0</v>
      </c>
      <c r="W8" s="89">
        <v>18</v>
      </c>
      <c r="X8" s="89">
        <v>47</v>
      </c>
      <c r="Y8" s="89">
        <v>36</v>
      </c>
      <c r="Z8" s="89">
        <v>104</v>
      </c>
      <c r="AA8" s="89">
        <v>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4129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1027</v>
      </c>
      <c r="I9" s="89">
        <v>1019</v>
      </c>
      <c r="J9" s="89">
        <v>1032</v>
      </c>
      <c r="K9" s="89">
        <v>1051</v>
      </c>
      <c r="L9" s="89">
        <v>0</v>
      </c>
      <c r="M9" s="89">
        <v>67</v>
      </c>
      <c r="N9" s="89">
        <v>20</v>
      </c>
      <c r="O9" s="89">
        <v>81</v>
      </c>
      <c r="P9" s="89">
        <v>47</v>
      </c>
      <c r="Q9" s="89">
        <v>999</v>
      </c>
      <c r="R9" s="89">
        <v>1066</v>
      </c>
      <c r="S9" s="89">
        <v>0</v>
      </c>
      <c r="T9" s="89">
        <v>26</v>
      </c>
      <c r="U9" s="89">
        <v>1580</v>
      </c>
      <c r="V9" s="89">
        <v>0</v>
      </c>
      <c r="W9" s="89">
        <v>20</v>
      </c>
      <c r="X9" s="89">
        <v>38</v>
      </c>
      <c r="Y9" s="89">
        <v>28</v>
      </c>
      <c r="Z9" s="89">
        <v>103</v>
      </c>
      <c r="AA9" s="89">
        <v>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4127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1044</v>
      </c>
      <c r="I10" s="89">
        <v>1056</v>
      </c>
      <c r="J10" s="89">
        <v>1049</v>
      </c>
      <c r="K10" s="89">
        <v>978</v>
      </c>
      <c r="L10" s="89">
        <v>0</v>
      </c>
      <c r="M10" s="89">
        <v>67</v>
      </c>
      <c r="N10" s="89">
        <v>18</v>
      </c>
      <c r="O10" s="89">
        <v>80</v>
      </c>
      <c r="P10" s="89">
        <v>56</v>
      </c>
      <c r="Q10" s="89">
        <v>985</v>
      </c>
      <c r="R10" s="89">
        <v>1074</v>
      </c>
      <c r="S10" s="89">
        <v>0</v>
      </c>
      <c r="T10" s="89">
        <v>29</v>
      </c>
      <c r="U10" s="89">
        <v>1621</v>
      </c>
      <c r="V10" s="89">
        <v>0</v>
      </c>
      <c r="W10" s="89">
        <v>21</v>
      </c>
      <c r="X10" s="89">
        <v>37</v>
      </c>
      <c r="Y10" s="89">
        <v>28</v>
      </c>
      <c r="Z10" s="89">
        <v>107</v>
      </c>
      <c r="AA10" s="89">
        <v>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2812</v>
      </c>
      <c r="C11" s="89">
        <v>210</v>
      </c>
      <c r="D11" s="89">
        <v>0</v>
      </c>
      <c r="E11" s="89">
        <v>0</v>
      </c>
      <c r="F11" s="89">
        <v>0</v>
      </c>
      <c r="G11" s="89">
        <v>0</v>
      </c>
      <c r="H11" s="89">
        <v>951</v>
      </c>
      <c r="I11" s="89">
        <v>981</v>
      </c>
      <c r="J11" s="89">
        <v>0</v>
      </c>
      <c r="K11" s="89">
        <v>670</v>
      </c>
      <c r="L11" s="89">
        <v>0</v>
      </c>
      <c r="M11" s="89">
        <v>27</v>
      </c>
      <c r="N11" s="89">
        <v>15</v>
      </c>
      <c r="O11" s="89">
        <v>90</v>
      </c>
      <c r="P11" s="89">
        <v>53</v>
      </c>
      <c r="Q11" s="89">
        <v>985</v>
      </c>
      <c r="R11" s="89">
        <v>1061</v>
      </c>
      <c r="S11" s="89">
        <v>0</v>
      </c>
      <c r="T11" s="89">
        <v>12</v>
      </c>
      <c r="U11" s="89">
        <v>1613</v>
      </c>
      <c r="V11" s="89">
        <v>7</v>
      </c>
      <c r="W11" s="89">
        <v>14</v>
      </c>
      <c r="X11" s="89">
        <v>43</v>
      </c>
      <c r="Y11" s="89">
        <v>33</v>
      </c>
      <c r="Z11" s="89">
        <v>113</v>
      </c>
      <c r="AA11" s="89">
        <v>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2343</v>
      </c>
      <c r="C12" s="89">
        <v>1000</v>
      </c>
      <c r="D12" s="89">
        <v>0</v>
      </c>
      <c r="E12" s="89">
        <v>0</v>
      </c>
      <c r="F12" s="89">
        <v>0</v>
      </c>
      <c r="G12" s="89">
        <v>0</v>
      </c>
      <c r="H12" s="89">
        <v>675</v>
      </c>
      <c r="I12" s="89">
        <v>668</v>
      </c>
      <c r="J12" s="89">
        <v>0</v>
      </c>
      <c r="K12" s="89">
        <v>0</v>
      </c>
      <c r="L12" s="89">
        <v>0</v>
      </c>
      <c r="M12" s="89">
        <v>38</v>
      </c>
      <c r="N12" s="89">
        <v>17</v>
      </c>
      <c r="O12" s="89">
        <v>87</v>
      </c>
      <c r="P12" s="89">
        <v>64</v>
      </c>
      <c r="Q12" s="89">
        <v>985</v>
      </c>
      <c r="R12" s="89">
        <v>1068</v>
      </c>
      <c r="S12" s="89">
        <v>0</v>
      </c>
      <c r="T12" s="89">
        <v>16</v>
      </c>
      <c r="U12" s="89">
        <v>1203</v>
      </c>
      <c r="V12" s="89">
        <v>6</v>
      </c>
      <c r="W12" s="89">
        <v>13</v>
      </c>
      <c r="X12" s="89">
        <v>50</v>
      </c>
      <c r="Y12" s="89">
        <v>23</v>
      </c>
      <c r="Z12" s="89">
        <v>100</v>
      </c>
      <c r="AA12" s="89">
        <v>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3948</v>
      </c>
      <c r="C13" s="89">
        <v>2220</v>
      </c>
      <c r="D13" s="89">
        <v>0</v>
      </c>
      <c r="E13" s="89">
        <v>0</v>
      </c>
      <c r="F13" s="89">
        <v>0</v>
      </c>
      <c r="G13" s="89">
        <v>0</v>
      </c>
      <c r="H13" s="89">
        <v>577</v>
      </c>
      <c r="I13" s="89">
        <v>580</v>
      </c>
      <c r="J13" s="89">
        <v>571</v>
      </c>
      <c r="K13" s="89">
        <v>0</v>
      </c>
      <c r="L13" s="89">
        <v>0</v>
      </c>
      <c r="M13" s="89">
        <v>47</v>
      </c>
      <c r="N13" s="89">
        <v>18</v>
      </c>
      <c r="O13" s="89">
        <v>104</v>
      </c>
      <c r="P13" s="89">
        <v>73</v>
      </c>
      <c r="Q13" s="89">
        <v>994</v>
      </c>
      <c r="R13" s="89">
        <v>1041</v>
      </c>
      <c r="S13" s="89">
        <v>0</v>
      </c>
      <c r="T13" s="89">
        <v>20</v>
      </c>
      <c r="U13" s="89">
        <v>1474</v>
      </c>
      <c r="V13" s="89">
        <v>0</v>
      </c>
      <c r="W13" s="89">
        <v>13</v>
      </c>
      <c r="X13" s="89">
        <v>59</v>
      </c>
      <c r="Y13" s="89">
        <v>44</v>
      </c>
      <c r="Z13" s="89">
        <v>126</v>
      </c>
      <c r="AA13" s="89">
        <v>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3597</v>
      </c>
      <c r="C14" s="89">
        <v>2400</v>
      </c>
      <c r="D14" s="89">
        <v>0</v>
      </c>
      <c r="E14" s="89">
        <v>0</v>
      </c>
      <c r="F14" s="89">
        <v>0</v>
      </c>
      <c r="G14" s="89">
        <v>0</v>
      </c>
      <c r="H14" s="89">
        <v>570</v>
      </c>
      <c r="I14" s="89">
        <v>572</v>
      </c>
      <c r="J14" s="89">
        <v>55</v>
      </c>
      <c r="K14" s="89">
        <v>0</v>
      </c>
      <c r="L14" s="89">
        <v>0</v>
      </c>
      <c r="M14" s="89">
        <v>89</v>
      </c>
      <c r="N14" s="89">
        <v>31</v>
      </c>
      <c r="O14" s="89">
        <v>100</v>
      </c>
      <c r="P14" s="89">
        <v>48</v>
      </c>
      <c r="Q14" s="89">
        <v>999</v>
      </c>
      <c r="R14" s="89">
        <v>1074</v>
      </c>
      <c r="S14" s="89">
        <v>0</v>
      </c>
      <c r="T14" s="89">
        <v>22</v>
      </c>
      <c r="U14" s="89">
        <v>1499</v>
      </c>
      <c r="V14" s="89">
        <v>0</v>
      </c>
      <c r="W14" s="89">
        <v>16</v>
      </c>
      <c r="X14" s="89">
        <v>64</v>
      </c>
      <c r="Y14" s="89">
        <v>43</v>
      </c>
      <c r="Z14" s="89">
        <v>112</v>
      </c>
      <c r="AA14" s="89">
        <v>13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3959</v>
      </c>
      <c r="C15" s="89">
        <v>2310</v>
      </c>
      <c r="D15" s="89">
        <v>557</v>
      </c>
      <c r="E15" s="89">
        <v>0</v>
      </c>
      <c r="F15" s="89">
        <v>0</v>
      </c>
      <c r="G15" s="89">
        <v>0</v>
      </c>
      <c r="H15" s="89">
        <v>541</v>
      </c>
      <c r="I15" s="89">
        <v>0</v>
      </c>
      <c r="J15" s="89">
        <v>551</v>
      </c>
      <c r="K15" s="89">
        <v>0</v>
      </c>
      <c r="L15" s="89">
        <v>0</v>
      </c>
      <c r="M15" s="89">
        <v>76</v>
      </c>
      <c r="N15" s="89">
        <v>26</v>
      </c>
      <c r="O15" s="89">
        <v>145</v>
      </c>
      <c r="P15" s="89">
        <v>44</v>
      </c>
      <c r="Q15" s="89">
        <v>996</v>
      </c>
      <c r="R15" s="89">
        <v>1058</v>
      </c>
      <c r="S15" s="89">
        <v>0</v>
      </c>
      <c r="T15" s="89">
        <v>28</v>
      </c>
      <c r="U15" s="89">
        <v>1407</v>
      </c>
      <c r="V15" s="89">
        <v>9</v>
      </c>
      <c r="W15" s="89">
        <v>1110</v>
      </c>
      <c r="X15" s="89">
        <v>63</v>
      </c>
      <c r="Y15" s="89">
        <v>38</v>
      </c>
      <c r="Z15" s="89">
        <v>109</v>
      </c>
      <c r="AA15" s="89">
        <v>12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4103</v>
      </c>
      <c r="C16" s="89">
        <v>2360</v>
      </c>
      <c r="D16" s="89">
        <v>580</v>
      </c>
      <c r="E16" s="89">
        <v>0</v>
      </c>
      <c r="F16" s="89">
        <v>0</v>
      </c>
      <c r="G16" s="89">
        <v>0</v>
      </c>
      <c r="H16" s="89">
        <v>0</v>
      </c>
      <c r="I16" s="89">
        <v>578</v>
      </c>
      <c r="J16" s="89">
        <v>585</v>
      </c>
      <c r="K16" s="89">
        <v>0</v>
      </c>
      <c r="L16" s="89">
        <v>0</v>
      </c>
      <c r="M16" s="89">
        <v>71</v>
      </c>
      <c r="N16" s="89">
        <v>37</v>
      </c>
      <c r="O16" s="89">
        <v>197</v>
      </c>
      <c r="P16" s="89">
        <v>46</v>
      </c>
      <c r="Q16" s="89">
        <v>996</v>
      </c>
      <c r="R16" s="89">
        <v>1072</v>
      </c>
      <c r="S16" s="89">
        <v>0</v>
      </c>
      <c r="T16" s="89">
        <v>28</v>
      </c>
      <c r="U16" s="89">
        <v>1429</v>
      </c>
      <c r="V16" s="89">
        <v>9</v>
      </c>
      <c r="W16" s="89">
        <v>8</v>
      </c>
      <c r="X16" s="89">
        <v>58</v>
      </c>
      <c r="Y16" s="89">
        <v>30</v>
      </c>
      <c r="Z16" s="89">
        <v>119</v>
      </c>
      <c r="AA16" s="89">
        <v>11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4057</v>
      </c>
      <c r="C17" s="89">
        <v>2350</v>
      </c>
      <c r="D17" s="89">
        <v>576</v>
      </c>
      <c r="E17" s="89">
        <v>0</v>
      </c>
      <c r="F17" s="89">
        <v>0</v>
      </c>
      <c r="G17" s="89">
        <v>0</v>
      </c>
      <c r="H17" s="89">
        <v>0</v>
      </c>
      <c r="I17" s="89">
        <v>555</v>
      </c>
      <c r="J17" s="89">
        <v>576</v>
      </c>
      <c r="K17" s="89">
        <v>0</v>
      </c>
      <c r="L17" s="89">
        <v>0</v>
      </c>
      <c r="M17" s="89">
        <v>45</v>
      </c>
      <c r="N17" s="89">
        <v>28</v>
      </c>
      <c r="O17" s="89">
        <v>185</v>
      </c>
      <c r="P17" s="89">
        <v>56</v>
      </c>
      <c r="Q17" s="89">
        <v>996</v>
      </c>
      <c r="R17" s="89">
        <v>1088</v>
      </c>
      <c r="S17" s="89">
        <v>0</v>
      </c>
      <c r="T17" s="89">
        <v>23</v>
      </c>
      <c r="U17" s="89">
        <v>1404</v>
      </c>
      <c r="V17" s="89">
        <v>9</v>
      </c>
      <c r="W17" s="89">
        <v>8</v>
      </c>
      <c r="X17" s="89">
        <v>58</v>
      </c>
      <c r="Y17" s="89">
        <v>47</v>
      </c>
      <c r="Z17" s="89">
        <v>198</v>
      </c>
      <c r="AA17" s="89">
        <v>11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4033</v>
      </c>
      <c r="C18" s="89">
        <v>2240</v>
      </c>
      <c r="D18" s="89">
        <v>597</v>
      </c>
      <c r="E18" s="89">
        <v>0</v>
      </c>
      <c r="F18" s="89">
        <v>0</v>
      </c>
      <c r="G18" s="89">
        <v>0</v>
      </c>
      <c r="H18" s="89">
        <v>0</v>
      </c>
      <c r="I18" s="89">
        <v>601</v>
      </c>
      <c r="J18" s="89">
        <v>595</v>
      </c>
      <c r="K18" s="89">
        <v>0</v>
      </c>
      <c r="L18" s="89">
        <v>0</v>
      </c>
      <c r="M18" s="89">
        <v>54</v>
      </c>
      <c r="N18" s="89">
        <v>34</v>
      </c>
      <c r="O18" s="89">
        <v>191</v>
      </c>
      <c r="P18" s="89">
        <v>60</v>
      </c>
      <c r="Q18" s="89">
        <v>996</v>
      </c>
      <c r="R18" s="89">
        <v>1074</v>
      </c>
      <c r="S18" s="89">
        <v>0</v>
      </c>
      <c r="T18" s="89">
        <v>26</v>
      </c>
      <c r="U18" s="89">
        <v>1393</v>
      </c>
      <c r="V18" s="89">
        <v>9</v>
      </c>
      <c r="W18" s="89">
        <v>21</v>
      </c>
      <c r="X18" s="89">
        <v>64</v>
      </c>
      <c r="Y18" s="89">
        <v>39</v>
      </c>
      <c r="Z18" s="89">
        <v>138</v>
      </c>
      <c r="AA18" s="89">
        <v>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4083</v>
      </c>
      <c r="C19" s="89">
        <v>1920</v>
      </c>
      <c r="D19" s="89">
        <v>730</v>
      </c>
      <c r="E19" s="89">
        <v>0</v>
      </c>
      <c r="F19" s="89">
        <v>0</v>
      </c>
      <c r="G19" s="89">
        <v>0</v>
      </c>
      <c r="H19" s="89">
        <v>0</v>
      </c>
      <c r="I19" s="89">
        <v>725</v>
      </c>
      <c r="J19" s="89">
        <v>708</v>
      </c>
      <c r="K19" s="89">
        <v>0</v>
      </c>
      <c r="L19" s="89">
        <v>0</v>
      </c>
      <c r="M19" s="89">
        <v>60</v>
      </c>
      <c r="N19" s="89">
        <v>43</v>
      </c>
      <c r="O19" s="89">
        <v>183</v>
      </c>
      <c r="P19" s="89">
        <v>54</v>
      </c>
      <c r="Q19" s="89">
        <v>999</v>
      </c>
      <c r="R19" s="89">
        <v>1074</v>
      </c>
      <c r="S19" s="89">
        <v>0</v>
      </c>
      <c r="T19" s="89">
        <v>21</v>
      </c>
      <c r="U19" s="89">
        <v>1384</v>
      </c>
      <c r="V19" s="89">
        <v>8</v>
      </c>
      <c r="W19" s="89">
        <v>11</v>
      </c>
      <c r="X19" s="89">
        <v>68</v>
      </c>
      <c r="Y19" s="89">
        <v>32</v>
      </c>
      <c r="Z19" s="89">
        <v>122</v>
      </c>
      <c r="AA19" s="89">
        <v>19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3853</v>
      </c>
      <c r="C20" s="89">
        <v>950</v>
      </c>
      <c r="D20" s="89">
        <v>966</v>
      </c>
      <c r="E20" s="89">
        <v>0</v>
      </c>
      <c r="F20" s="89">
        <v>0</v>
      </c>
      <c r="G20" s="89">
        <v>0</v>
      </c>
      <c r="H20" s="89">
        <v>0</v>
      </c>
      <c r="I20" s="89">
        <v>976</v>
      </c>
      <c r="J20" s="89">
        <v>961</v>
      </c>
      <c r="K20" s="89">
        <v>0</v>
      </c>
      <c r="L20" s="89">
        <v>0</v>
      </c>
      <c r="M20" s="89">
        <v>92</v>
      </c>
      <c r="N20" s="89">
        <v>37</v>
      </c>
      <c r="O20" s="89">
        <v>173</v>
      </c>
      <c r="P20" s="89">
        <v>48</v>
      </c>
      <c r="Q20" s="89">
        <v>991</v>
      </c>
      <c r="R20" s="89">
        <v>1066</v>
      </c>
      <c r="S20" s="89">
        <v>0</v>
      </c>
      <c r="T20" s="89">
        <v>29</v>
      </c>
      <c r="U20" s="89">
        <v>1139</v>
      </c>
      <c r="V20" s="89">
        <v>9</v>
      </c>
      <c r="W20" s="89">
        <v>9</v>
      </c>
      <c r="X20" s="89">
        <v>53</v>
      </c>
      <c r="Y20" s="89">
        <v>34</v>
      </c>
      <c r="Z20" s="89">
        <v>146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4044</v>
      </c>
      <c r="C21" s="89">
        <v>0</v>
      </c>
      <c r="D21" s="89">
        <v>1016</v>
      </c>
      <c r="E21" s="89">
        <v>0</v>
      </c>
      <c r="F21" s="89">
        <v>0</v>
      </c>
      <c r="G21" s="89">
        <v>0</v>
      </c>
      <c r="H21" s="89">
        <v>1004</v>
      </c>
      <c r="I21" s="89">
        <v>1008</v>
      </c>
      <c r="J21" s="89">
        <v>1016</v>
      </c>
      <c r="K21" s="89">
        <v>0</v>
      </c>
      <c r="L21" s="89">
        <v>0</v>
      </c>
      <c r="M21" s="89">
        <v>49</v>
      </c>
      <c r="N21" s="89">
        <v>22</v>
      </c>
      <c r="O21" s="89">
        <v>132</v>
      </c>
      <c r="P21" s="89">
        <v>44</v>
      </c>
      <c r="Q21" s="89">
        <v>991</v>
      </c>
      <c r="R21" s="89">
        <v>1063</v>
      </c>
      <c r="S21" s="89">
        <v>0</v>
      </c>
      <c r="T21" s="89">
        <v>25</v>
      </c>
      <c r="U21" s="89">
        <v>1328</v>
      </c>
      <c r="V21" s="89">
        <v>8</v>
      </c>
      <c r="W21" s="89">
        <v>22</v>
      </c>
      <c r="X21" s="89">
        <v>37</v>
      </c>
      <c r="Y21" s="89">
        <v>52</v>
      </c>
      <c r="Z21" s="89">
        <v>128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3913</v>
      </c>
      <c r="C22" s="89">
        <v>0</v>
      </c>
      <c r="D22" s="89">
        <v>996</v>
      </c>
      <c r="E22" s="89">
        <v>0</v>
      </c>
      <c r="F22" s="89">
        <v>0</v>
      </c>
      <c r="G22" s="89">
        <v>0</v>
      </c>
      <c r="H22" s="89">
        <v>974</v>
      </c>
      <c r="I22" s="89">
        <v>962</v>
      </c>
      <c r="J22" s="89">
        <v>981</v>
      </c>
      <c r="K22" s="89">
        <v>0</v>
      </c>
      <c r="L22" s="89">
        <v>0</v>
      </c>
      <c r="M22" s="89">
        <v>89</v>
      </c>
      <c r="N22" s="89">
        <v>27</v>
      </c>
      <c r="O22" s="89">
        <v>111</v>
      </c>
      <c r="P22" s="89">
        <v>75</v>
      </c>
      <c r="Q22" s="89">
        <v>985</v>
      </c>
      <c r="R22" s="89">
        <v>1069</v>
      </c>
      <c r="S22" s="89">
        <v>0</v>
      </c>
      <c r="T22" s="89">
        <v>17</v>
      </c>
      <c r="U22" s="89">
        <v>1295</v>
      </c>
      <c r="V22" s="89">
        <v>8</v>
      </c>
      <c r="W22" s="89">
        <v>22</v>
      </c>
      <c r="X22" s="89">
        <v>44</v>
      </c>
      <c r="Y22" s="89">
        <v>40</v>
      </c>
      <c r="Z22" s="89">
        <v>145</v>
      </c>
      <c r="AA22" s="89">
        <v>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4003</v>
      </c>
      <c r="C23" s="89">
        <v>0</v>
      </c>
      <c r="D23" s="89">
        <v>1009</v>
      </c>
      <c r="E23" s="89">
        <v>0</v>
      </c>
      <c r="F23" s="89">
        <v>0</v>
      </c>
      <c r="G23" s="89">
        <v>0</v>
      </c>
      <c r="H23" s="89">
        <v>1001</v>
      </c>
      <c r="I23" s="89">
        <v>994</v>
      </c>
      <c r="J23" s="89">
        <v>999</v>
      </c>
      <c r="K23" s="89">
        <v>0</v>
      </c>
      <c r="L23" s="89">
        <v>0</v>
      </c>
      <c r="M23" s="89">
        <v>85</v>
      </c>
      <c r="N23" s="89">
        <v>33</v>
      </c>
      <c r="O23" s="89">
        <v>107</v>
      </c>
      <c r="P23" s="89">
        <v>107</v>
      </c>
      <c r="Q23" s="89">
        <v>988</v>
      </c>
      <c r="R23" s="89">
        <v>1052</v>
      </c>
      <c r="S23" s="89">
        <v>0</v>
      </c>
      <c r="T23" s="89">
        <v>26</v>
      </c>
      <c r="U23" s="89">
        <v>1306</v>
      </c>
      <c r="V23" s="89">
        <v>5</v>
      </c>
      <c r="W23" s="89">
        <v>23</v>
      </c>
      <c r="X23" s="89">
        <v>51</v>
      </c>
      <c r="Y23" s="89">
        <v>45</v>
      </c>
      <c r="Z23" s="89">
        <v>124</v>
      </c>
      <c r="AA23" s="89">
        <v>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3892</v>
      </c>
      <c r="C24" s="89">
        <v>0</v>
      </c>
      <c r="D24" s="89">
        <v>967</v>
      </c>
      <c r="E24" s="89">
        <v>0</v>
      </c>
      <c r="F24" s="89">
        <v>0</v>
      </c>
      <c r="G24" s="89">
        <v>0</v>
      </c>
      <c r="H24" s="89">
        <v>976</v>
      </c>
      <c r="I24" s="89">
        <v>969</v>
      </c>
      <c r="J24" s="89">
        <v>980</v>
      </c>
      <c r="K24" s="89">
        <v>0</v>
      </c>
      <c r="L24" s="89">
        <v>0</v>
      </c>
      <c r="M24" s="89">
        <v>85</v>
      </c>
      <c r="N24" s="89">
        <v>22</v>
      </c>
      <c r="O24" s="89">
        <v>107</v>
      </c>
      <c r="P24" s="89">
        <v>112</v>
      </c>
      <c r="Q24" s="89">
        <v>988</v>
      </c>
      <c r="R24" s="89">
        <v>1047</v>
      </c>
      <c r="S24" s="89">
        <v>0</v>
      </c>
      <c r="T24" s="89">
        <v>27</v>
      </c>
      <c r="U24" s="89">
        <v>1169</v>
      </c>
      <c r="V24" s="89">
        <v>8</v>
      </c>
      <c r="W24" s="89">
        <v>23</v>
      </c>
      <c r="X24" s="89">
        <v>75</v>
      </c>
      <c r="Y24" s="89">
        <v>39</v>
      </c>
      <c r="Z24" s="89">
        <v>112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3799</v>
      </c>
      <c r="C25" s="89">
        <v>0</v>
      </c>
      <c r="D25" s="89">
        <v>957</v>
      </c>
      <c r="E25" s="89">
        <v>0</v>
      </c>
      <c r="F25" s="89">
        <v>0</v>
      </c>
      <c r="G25" s="89">
        <v>0</v>
      </c>
      <c r="H25" s="89">
        <v>941</v>
      </c>
      <c r="I25" s="89">
        <v>949</v>
      </c>
      <c r="J25" s="89">
        <v>952</v>
      </c>
      <c r="K25" s="89">
        <v>0</v>
      </c>
      <c r="L25" s="89">
        <v>0</v>
      </c>
      <c r="M25" s="89">
        <v>85</v>
      </c>
      <c r="N25" s="89">
        <v>21</v>
      </c>
      <c r="O25" s="89">
        <v>98</v>
      </c>
      <c r="P25" s="89">
        <v>60</v>
      </c>
      <c r="Q25" s="89">
        <v>988</v>
      </c>
      <c r="R25" s="89">
        <v>1052</v>
      </c>
      <c r="S25" s="89">
        <v>0</v>
      </c>
      <c r="T25" s="89">
        <v>21</v>
      </c>
      <c r="U25" s="89">
        <v>1176</v>
      </c>
      <c r="V25" s="89">
        <v>7</v>
      </c>
      <c r="W25" s="89">
        <v>21</v>
      </c>
      <c r="X25" s="89">
        <v>69</v>
      </c>
      <c r="Y25" s="89">
        <v>39</v>
      </c>
      <c r="Z25" s="89">
        <v>99</v>
      </c>
      <c r="AA25" s="89">
        <v>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3700</v>
      </c>
      <c r="C26" s="89">
        <v>0</v>
      </c>
      <c r="D26" s="89">
        <v>935</v>
      </c>
      <c r="E26" s="89">
        <v>0</v>
      </c>
      <c r="F26" s="89">
        <v>0</v>
      </c>
      <c r="G26" s="89">
        <v>0</v>
      </c>
      <c r="H26" s="89">
        <v>921</v>
      </c>
      <c r="I26" s="89">
        <v>919</v>
      </c>
      <c r="J26" s="89">
        <v>925</v>
      </c>
      <c r="K26" s="89">
        <v>0</v>
      </c>
      <c r="L26" s="89">
        <v>0</v>
      </c>
      <c r="M26" s="89">
        <v>80</v>
      </c>
      <c r="N26" s="89">
        <v>22</v>
      </c>
      <c r="O26" s="89">
        <v>76</v>
      </c>
      <c r="P26" s="89">
        <v>60</v>
      </c>
      <c r="Q26" s="89">
        <v>988</v>
      </c>
      <c r="R26" s="89">
        <v>1047</v>
      </c>
      <c r="S26" s="89">
        <v>0</v>
      </c>
      <c r="T26" s="89">
        <v>19</v>
      </c>
      <c r="U26" s="89">
        <v>1158</v>
      </c>
      <c r="V26" s="89">
        <v>6</v>
      </c>
      <c r="W26" s="89">
        <v>21</v>
      </c>
      <c r="X26" s="89">
        <v>67</v>
      </c>
      <c r="Y26" s="89">
        <v>33</v>
      </c>
      <c r="Z26" s="89">
        <v>101</v>
      </c>
      <c r="AA26" s="89">
        <v>8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654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27</v>
      </c>
      <c r="N27" s="18">
        <f t="shared" si="1"/>
        <v>15</v>
      </c>
      <c r="O27" s="18">
        <f t="shared" si="1"/>
        <v>60</v>
      </c>
      <c r="P27" s="18">
        <f t="shared" si="1"/>
        <v>44</v>
      </c>
      <c r="Q27" s="18">
        <f t="shared" si="1"/>
        <v>6</v>
      </c>
      <c r="R27" s="18">
        <f t="shared" si="1"/>
        <v>0</v>
      </c>
      <c r="S27" s="18">
        <f t="shared" si="1"/>
        <v>0</v>
      </c>
      <c r="T27" s="18">
        <f t="shared" si="1"/>
        <v>12</v>
      </c>
      <c r="U27" s="18">
        <f t="shared" si="1"/>
        <v>134</v>
      </c>
      <c r="V27" s="18">
        <f t="shared" si="1"/>
        <v>0</v>
      </c>
      <c r="W27" s="18">
        <f t="shared" si="1"/>
        <v>8</v>
      </c>
      <c r="X27" s="18">
        <f t="shared" si="1"/>
        <v>37</v>
      </c>
      <c r="Y27" s="18">
        <f t="shared" si="1"/>
        <v>23</v>
      </c>
      <c r="Z27" s="18">
        <f t="shared" si="1"/>
        <v>44</v>
      </c>
      <c r="AA27" s="18">
        <f t="shared" si="1"/>
        <v>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4129</v>
      </c>
      <c r="C28" s="18">
        <f>MAX(C9:C22)</f>
        <v>2400</v>
      </c>
      <c r="D28" s="18">
        <f t="shared" ref="D28:AB28" si="2">MAX(D3:D26)</f>
        <v>1016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1044</v>
      </c>
      <c r="I28" s="18">
        <f t="shared" si="2"/>
        <v>1056</v>
      </c>
      <c r="J28" s="18">
        <f t="shared" si="2"/>
        <v>1049</v>
      </c>
      <c r="K28" s="18">
        <f t="shared" si="2"/>
        <v>1051</v>
      </c>
      <c r="L28" s="18">
        <f t="shared" si="2"/>
        <v>0</v>
      </c>
      <c r="M28" s="18">
        <f t="shared" si="2"/>
        <v>708</v>
      </c>
      <c r="N28" s="18">
        <f t="shared" si="2"/>
        <v>43</v>
      </c>
      <c r="O28" s="18">
        <f t="shared" si="2"/>
        <v>197</v>
      </c>
      <c r="P28" s="18">
        <f t="shared" si="2"/>
        <v>112</v>
      </c>
      <c r="Q28" s="18">
        <f t="shared" si="2"/>
        <v>1007</v>
      </c>
      <c r="R28" s="18">
        <f t="shared" si="2"/>
        <v>1088</v>
      </c>
      <c r="S28" s="18">
        <f t="shared" si="2"/>
        <v>0</v>
      </c>
      <c r="T28" s="18">
        <f t="shared" si="2"/>
        <v>29</v>
      </c>
      <c r="U28" s="18">
        <f t="shared" si="2"/>
        <v>1621</v>
      </c>
      <c r="V28" s="18">
        <f t="shared" si="2"/>
        <v>9</v>
      </c>
      <c r="W28" s="18">
        <f t="shared" si="2"/>
        <v>1110</v>
      </c>
      <c r="X28" s="18">
        <f t="shared" si="2"/>
        <v>75</v>
      </c>
      <c r="Y28" s="18">
        <f t="shared" si="2"/>
        <v>52</v>
      </c>
      <c r="Z28" s="18">
        <f t="shared" si="2"/>
        <v>198</v>
      </c>
      <c r="AA28" s="18">
        <f t="shared" si="2"/>
        <v>20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3387.3333333333335</v>
      </c>
      <c r="C29" s="20">
        <f>AVERAGE(C9:C22)</f>
        <v>1282.8571428571429</v>
      </c>
      <c r="D29" s="20">
        <f t="shared" ref="D29:AB29" si="3">AVERAGE(D3:D26)</f>
        <v>411.91666666666669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617.16666666666663</v>
      </c>
      <c r="I29" s="20">
        <f t="shared" si="3"/>
        <v>723.125</v>
      </c>
      <c r="J29" s="20">
        <f t="shared" si="3"/>
        <v>672.83333333333337</v>
      </c>
      <c r="K29" s="20">
        <f t="shared" si="3"/>
        <v>213.95833333333334</v>
      </c>
      <c r="L29" s="20">
        <f t="shared" si="3"/>
        <v>0</v>
      </c>
      <c r="M29" s="20">
        <f t="shared" si="3"/>
        <v>93.875</v>
      </c>
      <c r="N29" s="20">
        <f t="shared" si="3"/>
        <v>24.416666666666668</v>
      </c>
      <c r="O29" s="20">
        <f t="shared" si="3"/>
        <v>112.29166666666667</v>
      </c>
      <c r="P29" s="20">
        <f t="shared" si="3"/>
        <v>59.5</v>
      </c>
      <c r="Q29" s="20">
        <f t="shared" si="3"/>
        <v>838.41666666666663</v>
      </c>
      <c r="R29" s="20">
        <f t="shared" si="3"/>
        <v>862.45833333333337</v>
      </c>
      <c r="S29" s="20">
        <f t="shared" si="3"/>
        <v>0</v>
      </c>
      <c r="T29" s="20">
        <f t="shared" si="3"/>
        <v>22.458333333333332</v>
      </c>
      <c r="U29" s="20">
        <f t="shared" si="3"/>
        <v>1208.4166666666667</v>
      </c>
      <c r="V29" s="20">
        <f t="shared" si="3"/>
        <v>4.5</v>
      </c>
      <c r="W29" s="20">
        <f t="shared" si="3"/>
        <v>63</v>
      </c>
      <c r="X29" s="20">
        <f t="shared" si="3"/>
        <v>54.666666666666664</v>
      </c>
      <c r="Y29" s="20">
        <f t="shared" si="3"/>
        <v>35.541666666666664</v>
      </c>
      <c r="Z29" s="20">
        <f t="shared" si="3"/>
        <v>108.20833333333333</v>
      </c>
      <c r="AA29" s="20">
        <f t="shared" si="3"/>
        <v>5.916666666666667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43"/>
  <sheetViews>
    <sheetView zoomScale="30" zoomScaleNormal="3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8554687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Summary'!A15</f>
        <v>44969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3713</v>
      </c>
      <c r="C3" s="89">
        <v>0</v>
      </c>
      <c r="D3" s="89">
        <v>931</v>
      </c>
      <c r="E3" s="89">
        <v>0</v>
      </c>
      <c r="F3" s="89">
        <v>0</v>
      </c>
      <c r="G3" s="89">
        <v>0</v>
      </c>
      <c r="H3" s="89">
        <v>937</v>
      </c>
      <c r="I3" s="89">
        <v>924</v>
      </c>
      <c r="J3" s="89">
        <v>921</v>
      </c>
      <c r="K3" s="89">
        <v>0</v>
      </c>
      <c r="L3" s="89">
        <v>0</v>
      </c>
      <c r="M3" s="89">
        <v>78</v>
      </c>
      <c r="N3" s="89">
        <v>18</v>
      </c>
      <c r="O3" s="89">
        <v>79</v>
      </c>
      <c r="P3" s="89">
        <v>66</v>
      </c>
      <c r="Q3" s="89">
        <v>988</v>
      </c>
      <c r="R3" s="89">
        <v>1049</v>
      </c>
      <c r="S3" s="89">
        <v>0</v>
      </c>
      <c r="T3" s="89">
        <v>25</v>
      </c>
      <c r="U3" s="89">
        <v>1158</v>
      </c>
      <c r="V3" s="89">
        <v>5</v>
      </c>
      <c r="W3" s="89">
        <v>19</v>
      </c>
      <c r="X3" s="89">
        <v>71</v>
      </c>
      <c r="Y3" s="89">
        <v>30</v>
      </c>
      <c r="Z3" s="89">
        <v>87</v>
      </c>
      <c r="AA3" s="89">
        <v>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1" si="0">SUM(C4:L4)</f>
        <v>3891</v>
      </c>
      <c r="C4" s="89">
        <v>0</v>
      </c>
      <c r="D4" s="89">
        <v>966</v>
      </c>
      <c r="E4" s="89">
        <v>0</v>
      </c>
      <c r="F4" s="89">
        <v>0</v>
      </c>
      <c r="G4" s="89">
        <v>0</v>
      </c>
      <c r="H4" s="89">
        <v>977</v>
      </c>
      <c r="I4" s="89">
        <v>969</v>
      </c>
      <c r="J4" s="89">
        <v>979</v>
      </c>
      <c r="K4" s="89">
        <v>0</v>
      </c>
      <c r="L4" s="89">
        <v>0</v>
      </c>
      <c r="M4" s="89">
        <v>78</v>
      </c>
      <c r="N4" s="89">
        <v>20</v>
      </c>
      <c r="O4" s="89">
        <v>87</v>
      </c>
      <c r="P4" s="89">
        <v>50</v>
      </c>
      <c r="Q4" s="89">
        <v>985</v>
      </c>
      <c r="R4" s="89">
        <v>1044</v>
      </c>
      <c r="S4" s="89">
        <v>0</v>
      </c>
      <c r="T4" s="89">
        <v>25</v>
      </c>
      <c r="U4" s="89">
        <v>1376</v>
      </c>
      <c r="V4" s="89">
        <v>6</v>
      </c>
      <c r="W4" s="89">
        <v>22</v>
      </c>
      <c r="X4" s="89">
        <v>72</v>
      </c>
      <c r="Y4" s="89">
        <v>24</v>
      </c>
      <c r="Z4" s="89">
        <v>49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3874</v>
      </c>
      <c r="C5" s="89">
        <v>0</v>
      </c>
      <c r="D5" s="89">
        <v>975</v>
      </c>
      <c r="E5" s="89">
        <v>0</v>
      </c>
      <c r="F5" s="89">
        <v>0</v>
      </c>
      <c r="G5" s="89">
        <v>0</v>
      </c>
      <c r="H5" s="89">
        <v>964</v>
      </c>
      <c r="I5" s="89">
        <v>971</v>
      </c>
      <c r="J5" s="89">
        <v>964</v>
      </c>
      <c r="K5" s="89">
        <v>0</v>
      </c>
      <c r="L5" s="89">
        <v>0</v>
      </c>
      <c r="M5" s="89">
        <v>83</v>
      </c>
      <c r="N5" s="89">
        <v>18</v>
      </c>
      <c r="O5" s="89">
        <v>76</v>
      </c>
      <c r="P5" s="89">
        <v>48</v>
      </c>
      <c r="Q5" s="89">
        <v>988</v>
      </c>
      <c r="R5" s="89">
        <v>1047</v>
      </c>
      <c r="S5" s="89">
        <v>0</v>
      </c>
      <c r="T5" s="89">
        <v>24</v>
      </c>
      <c r="U5" s="89">
        <v>1365</v>
      </c>
      <c r="V5" s="89">
        <v>6</v>
      </c>
      <c r="W5" s="89">
        <v>22</v>
      </c>
      <c r="X5" s="89">
        <v>63</v>
      </c>
      <c r="Y5" s="89">
        <v>28</v>
      </c>
      <c r="Z5" s="89">
        <v>107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3848</v>
      </c>
      <c r="C6" s="89">
        <v>0</v>
      </c>
      <c r="D6" s="89">
        <v>959</v>
      </c>
      <c r="E6" s="89">
        <v>0</v>
      </c>
      <c r="F6" s="89">
        <v>0</v>
      </c>
      <c r="G6" s="89">
        <v>0</v>
      </c>
      <c r="H6" s="89">
        <v>967</v>
      </c>
      <c r="I6" s="89">
        <v>956</v>
      </c>
      <c r="J6" s="89">
        <v>966</v>
      </c>
      <c r="K6" s="89">
        <v>0</v>
      </c>
      <c r="L6" s="89">
        <v>0</v>
      </c>
      <c r="M6" s="89">
        <v>80</v>
      </c>
      <c r="N6" s="89">
        <v>20</v>
      </c>
      <c r="O6" s="89">
        <v>68</v>
      </c>
      <c r="P6" s="89">
        <v>42</v>
      </c>
      <c r="Q6" s="89">
        <v>985</v>
      </c>
      <c r="R6" s="89">
        <v>1038</v>
      </c>
      <c r="S6" s="89">
        <v>0</v>
      </c>
      <c r="T6" s="89">
        <v>27</v>
      </c>
      <c r="U6" s="89">
        <v>1356</v>
      </c>
      <c r="V6" s="89">
        <v>8</v>
      </c>
      <c r="W6" s="89">
        <v>21</v>
      </c>
      <c r="X6" s="89">
        <v>73</v>
      </c>
      <c r="Y6" s="89">
        <v>25</v>
      </c>
      <c r="Z6" s="89">
        <v>101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3649</v>
      </c>
      <c r="C7" s="89">
        <v>0</v>
      </c>
      <c r="D7" s="89">
        <v>913</v>
      </c>
      <c r="E7" s="89">
        <v>0</v>
      </c>
      <c r="F7" s="89">
        <v>0</v>
      </c>
      <c r="G7" s="89">
        <v>0</v>
      </c>
      <c r="H7" s="89">
        <v>908</v>
      </c>
      <c r="I7" s="89">
        <v>917</v>
      </c>
      <c r="J7" s="89">
        <v>911</v>
      </c>
      <c r="K7" s="89">
        <v>0</v>
      </c>
      <c r="L7" s="89">
        <v>0</v>
      </c>
      <c r="M7" s="89">
        <v>83</v>
      </c>
      <c r="N7" s="89">
        <v>18</v>
      </c>
      <c r="O7" s="89">
        <v>72</v>
      </c>
      <c r="P7" s="89">
        <v>46</v>
      </c>
      <c r="Q7" s="89">
        <v>988</v>
      </c>
      <c r="R7" s="89">
        <v>1061</v>
      </c>
      <c r="S7" s="89">
        <v>0</v>
      </c>
      <c r="T7" s="89">
        <v>19</v>
      </c>
      <c r="U7" s="89">
        <v>1144</v>
      </c>
      <c r="V7" s="89">
        <v>6</v>
      </c>
      <c r="W7" s="89">
        <v>21</v>
      </c>
      <c r="X7" s="89">
        <v>59</v>
      </c>
      <c r="Y7" s="89">
        <v>37</v>
      </c>
      <c r="Z7" s="89">
        <v>102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3665</v>
      </c>
      <c r="C8" s="89">
        <v>0</v>
      </c>
      <c r="D8" s="89">
        <v>919</v>
      </c>
      <c r="E8" s="89">
        <v>0</v>
      </c>
      <c r="F8" s="89">
        <v>0</v>
      </c>
      <c r="G8" s="89">
        <v>0</v>
      </c>
      <c r="H8" s="89">
        <v>918</v>
      </c>
      <c r="I8" s="89">
        <v>907</v>
      </c>
      <c r="J8" s="89">
        <v>921</v>
      </c>
      <c r="K8" s="89">
        <v>0</v>
      </c>
      <c r="L8" s="89">
        <v>0</v>
      </c>
      <c r="M8" s="89">
        <v>80</v>
      </c>
      <c r="N8" s="89">
        <v>18</v>
      </c>
      <c r="O8" s="89">
        <v>83</v>
      </c>
      <c r="P8" s="89">
        <v>54</v>
      </c>
      <c r="Q8" s="89">
        <v>982</v>
      </c>
      <c r="R8" s="89">
        <v>1088</v>
      </c>
      <c r="S8" s="89">
        <v>0</v>
      </c>
      <c r="T8" s="89">
        <v>24</v>
      </c>
      <c r="U8" s="89">
        <v>1141</v>
      </c>
      <c r="V8" s="89">
        <v>5</v>
      </c>
      <c r="W8" s="89">
        <v>22</v>
      </c>
      <c r="X8" s="89">
        <v>44</v>
      </c>
      <c r="Y8" s="89">
        <v>32</v>
      </c>
      <c r="Z8" s="89">
        <v>93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3803</v>
      </c>
      <c r="C9" s="89">
        <v>0</v>
      </c>
      <c r="D9" s="89">
        <v>949</v>
      </c>
      <c r="E9" s="89">
        <v>0</v>
      </c>
      <c r="F9" s="89">
        <v>0</v>
      </c>
      <c r="G9" s="89">
        <v>0</v>
      </c>
      <c r="H9" s="89">
        <v>957</v>
      </c>
      <c r="I9" s="89">
        <v>951</v>
      </c>
      <c r="J9" s="89">
        <v>946</v>
      </c>
      <c r="K9" s="89">
        <v>0</v>
      </c>
      <c r="L9" s="89">
        <v>0</v>
      </c>
      <c r="M9" s="89">
        <v>78</v>
      </c>
      <c r="N9" s="89">
        <v>22</v>
      </c>
      <c r="O9" s="89">
        <v>74</v>
      </c>
      <c r="P9" s="89">
        <v>56</v>
      </c>
      <c r="Q9" s="89">
        <v>985</v>
      </c>
      <c r="R9" s="89">
        <v>1052</v>
      </c>
      <c r="S9" s="89">
        <v>0</v>
      </c>
      <c r="T9" s="89">
        <v>23</v>
      </c>
      <c r="U9" s="89">
        <v>1287</v>
      </c>
      <c r="V9" s="89">
        <v>6</v>
      </c>
      <c r="W9" s="89">
        <v>19</v>
      </c>
      <c r="X9" s="89">
        <v>36</v>
      </c>
      <c r="Y9" s="89">
        <v>28</v>
      </c>
      <c r="Z9" s="89">
        <v>98</v>
      </c>
      <c r="AA9" s="89">
        <v>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3801</v>
      </c>
      <c r="C10" s="89">
        <v>0</v>
      </c>
      <c r="D10" s="89">
        <v>944</v>
      </c>
      <c r="E10" s="89">
        <v>0</v>
      </c>
      <c r="F10" s="89">
        <v>0</v>
      </c>
      <c r="G10" s="89">
        <v>0</v>
      </c>
      <c r="H10" s="89">
        <v>0</v>
      </c>
      <c r="I10" s="89">
        <v>957</v>
      </c>
      <c r="J10" s="89">
        <v>953</v>
      </c>
      <c r="K10" s="89">
        <v>947</v>
      </c>
      <c r="L10" s="89">
        <v>0</v>
      </c>
      <c r="M10" s="89">
        <v>51</v>
      </c>
      <c r="N10" s="89">
        <v>18</v>
      </c>
      <c r="O10" s="89">
        <v>77</v>
      </c>
      <c r="P10" s="89">
        <v>60</v>
      </c>
      <c r="Q10" s="89">
        <v>982</v>
      </c>
      <c r="R10" s="89">
        <v>1058</v>
      </c>
      <c r="S10" s="89">
        <v>0</v>
      </c>
      <c r="T10" s="89">
        <v>22</v>
      </c>
      <c r="U10" s="89">
        <v>1289</v>
      </c>
      <c r="V10" s="89">
        <v>3</v>
      </c>
      <c r="W10" s="89">
        <v>21</v>
      </c>
      <c r="X10" s="89">
        <v>38</v>
      </c>
      <c r="Y10" s="89">
        <v>27</v>
      </c>
      <c r="Z10" s="89">
        <v>118</v>
      </c>
      <c r="AA10" s="89">
        <v>7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3832</v>
      </c>
      <c r="C11" s="89">
        <v>650</v>
      </c>
      <c r="D11" s="89">
        <v>798</v>
      </c>
      <c r="E11" s="89">
        <v>0</v>
      </c>
      <c r="F11" s="89">
        <v>0</v>
      </c>
      <c r="G11" s="89">
        <v>0</v>
      </c>
      <c r="H11" s="89">
        <v>0</v>
      </c>
      <c r="I11" s="89">
        <v>804</v>
      </c>
      <c r="J11" s="89">
        <v>780</v>
      </c>
      <c r="K11" s="89">
        <v>800</v>
      </c>
      <c r="L11" s="89">
        <v>0</v>
      </c>
      <c r="M11" s="89">
        <v>33</v>
      </c>
      <c r="N11" s="89">
        <v>16</v>
      </c>
      <c r="O11" s="89">
        <v>97</v>
      </c>
      <c r="P11" s="89">
        <v>44</v>
      </c>
      <c r="Q11" s="89">
        <v>988</v>
      </c>
      <c r="R11" s="89">
        <v>1069</v>
      </c>
      <c r="S11" s="89">
        <v>0</v>
      </c>
      <c r="T11" s="89">
        <v>22</v>
      </c>
      <c r="U11" s="89">
        <v>1284</v>
      </c>
      <c r="V11" s="89">
        <v>2</v>
      </c>
      <c r="W11" s="89">
        <v>3</v>
      </c>
      <c r="X11" s="89">
        <v>49</v>
      </c>
      <c r="Y11" s="89">
        <v>27</v>
      </c>
      <c r="Z11" s="89">
        <v>108</v>
      </c>
      <c r="AA11" s="89">
        <v>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3846</v>
      </c>
      <c r="C12" s="89">
        <v>1900</v>
      </c>
      <c r="D12" s="89">
        <v>645</v>
      </c>
      <c r="E12" s="89">
        <v>0</v>
      </c>
      <c r="F12" s="89">
        <v>0</v>
      </c>
      <c r="G12" s="89">
        <v>0</v>
      </c>
      <c r="H12" s="89">
        <v>0</v>
      </c>
      <c r="I12" s="89">
        <v>658</v>
      </c>
      <c r="J12" s="89">
        <v>0</v>
      </c>
      <c r="K12" s="89">
        <v>643</v>
      </c>
      <c r="L12" s="89">
        <v>0</v>
      </c>
      <c r="M12" s="89">
        <v>36</v>
      </c>
      <c r="N12" s="89">
        <v>17</v>
      </c>
      <c r="O12" s="89">
        <v>75</v>
      </c>
      <c r="P12" s="89">
        <v>59</v>
      </c>
      <c r="Q12" s="89">
        <v>1002</v>
      </c>
      <c r="R12" s="89">
        <v>1069</v>
      </c>
      <c r="S12" s="89">
        <v>0</v>
      </c>
      <c r="T12" s="89">
        <v>29</v>
      </c>
      <c r="U12" s="89">
        <v>1323</v>
      </c>
      <c r="V12" s="89">
        <v>8</v>
      </c>
      <c r="W12" s="89">
        <v>7</v>
      </c>
      <c r="X12" s="89">
        <v>59</v>
      </c>
      <c r="Y12" s="89">
        <v>29</v>
      </c>
      <c r="Z12" s="89">
        <v>125</v>
      </c>
      <c r="AA12" s="89">
        <v>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3925</v>
      </c>
      <c r="C13" s="89">
        <v>2250</v>
      </c>
      <c r="D13" s="89">
        <v>553</v>
      </c>
      <c r="E13" s="89">
        <v>0</v>
      </c>
      <c r="F13" s="89">
        <v>0</v>
      </c>
      <c r="G13" s="89">
        <v>0</v>
      </c>
      <c r="H13" s="89">
        <v>0</v>
      </c>
      <c r="I13" s="89">
        <v>565</v>
      </c>
      <c r="J13" s="89">
        <v>0</v>
      </c>
      <c r="K13" s="89">
        <v>557</v>
      </c>
      <c r="L13" s="89">
        <v>0</v>
      </c>
      <c r="M13" s="89">
        <v>78</v>
      </c>
      <c r="N13" s="89">
        <v>15</v>
      </c>
      <c r="O13" s="89">
        <v>94</v>
      </c>
      <c r="P13" s="89">
        <v>47</v>
      </c>
      <c r="Q13" s="89">
        <v>1002</v>
      </c>
      <c r="R13" s="89">
        <v>1049</v>
      </c>
      <c r="S13" s="89">
        <v>0</v>
      </c>
      <c r="T13" s="89">
        <v>30</v>
      </c>
      <c r="U13" s="89">
        <v>1342</v>
      </c>
      <c r="V13" s="89">
        <v>8</v>
      </c>
      <c r="W13" s="89">
        <v>3</v>
      </c>
      <c r="X13" s="89">
        <v>65</v>
      </c>
      <c r="Y13" s="89">
        <v>35</v>
      </c>
      <c r="Z13" s="89">
        <v>118</v>
      </c>
      <c r="AA13" s="89">
        <v>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3960</v>
      </c>
      <c r="C14" s="89">
        <v>2250</v>
      </c>
      <c r="D14" s="89">
        <v>565</v>
      </c>
      <c r="E14" s="89">
        <v>0</v>
      </c>
      <c r="F14" s="89">
        <v>0</v>
      </c>
      <c r="G14" s="89">
        <v>0</v>
      </c>
      <c r="H14" s="89">
        <v>0</v>
      </c>
      <c r="I14" s="89">
        <v>576</v>
      </c>
      <c r="J14" s="89">
        <v>0</v>
      </c>
      <c r="K14" s="89">
        <v>569</v>
      </c>
      <c r="L14" s="89">
        <v>0</v>
      </c>
      <c r="M14" s="89">
        <v>42</v>
      </c>
      <c r="N14" s="89">
        <v>36</v>
      </c>
      <c r="O14" s="89">
        <v>131</v>
      </c>
      <c r="P14" s="89">
        <v>45</v>
      </c>
      <c r="Q14" s="89">
        <v>996</v>
      </c>
      <c r="R14" s="89">
        <v>1058</v>
      </c>
      <c r="S14" s="89">
        <v>0</v>
      </c>
      <c r="T14" s="89">
        <v>26</v>
      </c>
      <c r="U14" s="89">
        <v>1342</v>
      </c>
      <c r="V14" s="89">
        <v>8</v>
      </c>
      <c r="W14" s="89">
        <v>7</v>
      </c>
      <c r="X14" s="89">
        <v>80</v>
      </c>
      <c r="Y14" s="89">
        <v>39</v>
      </c>
      <c r="Z14" s="89">
        <v>127</v>
      </c>
      <c r="AA14" s="89">
        <v>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3914</v>
      </c>
      <c r="C15" s="89">
        <v>2250</v>
      </c>
      <c r="D15" s="89">
        <v>556</v>
      </c>
      <c r="E15" s="89">
        <v>0</v>
      </c>
      <c r="F15" s="89">
        <v>0</v>
      </c>
      <c r="G15" s="89">
        <v>0</v>
      </c>
      <c r="H15" s="89">
        <v>0</v>
      </c>
      <c r="I15" s="89">
        <v>546</v>
      </c>
      <c r="J15" s="89">
        <v>0</v>
      </c>
      <c r="K15" s="89">
        <v>562</v>
      </c>
      <c r="L15" s="89">
        <v>0</v>
      </c>
      <c r="M15" s="89">
        <v>49</v>
      </c>
      <c r="N15" s="89">
        <v>22</v>
      </c>
      <c r="O15" s="89">
        <v>143</v>
      </c>
      <c r="P15" s="89">
        <v>44</v>
      </c>
      <c r="Q15" s="89">
        <v>991</v>
      </c>
      <c r="R15" s="89">
        <v>1049</v>
      </c>
      <c r="S15" s="89">
        <v>0</v>
      </c>
      <c r="T15" s="89">
        <v>28</v>
      </c>
      <c r="U15" s="89">
        <v>1381</v>
      </c>
      <c r="V15" s="89">
        <v>8</v>
      </c>
      <c r="W15" s="89">
        <v>8</v>
      </c>
      <c r="X15" s="89">
        <v>72</v>
      </c>
      <c r="Y15" s="89">
        <v>33</v>
      </c>
      <c r="Z15" s="89">
        <v>147</v>
      </c>
      <c r="AA15" s="89">
        <v>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4085</v>
      </c>
      <c r="C16" s="89">
        <v>2360</v>
      </c>
      <c r="D16" s="89">
        <v>572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566</v>
      </c>
      <c r="K16" s="89">
        <v>587</v>
      </c>
      <c r="L16" s="89">
        <v>0</v>
      </c>
      <c r="M16" s="89">
        <v>49</v>
      </c>
      <c r="N16" s="89">
        <v>35</v>
      </c>
      <c r="O16" s="89">
        <v>206</v>
      </c>
      <c r="P16" s="89">
        <v>38</v>
      </c>
      <c r="Q16" s="89">
        <v>988</v>
      </c>
      <c r="R16" s="89">
        <v>1047</v>
      </c>
      <c r="S16" s="89">
        <v>0</v>
      </c>
      <c r="T16" s="89">
        <v>33</v>
      </c>
      <c r="U16" s="89">
        <v>1407</v>
      </c>
      <c r="V16" s="89">
        <v>9</v>
      </c>
      <c r="W16" s="89">
        <v>8</v>
      </c>
      <c r="X16" s="89">
        <v>72</v>
      </c>
      <c r="Y16" s="89">
        <v>25</v>
      </c>
      <c r="Z16" s="89">
        <v>138</v>
      </c>
      <c r="AA16" s="89">
        <v>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4100</v>
      </c>
      <c r="C17" s="89">
        <v>2400</v>
      </c>
      <c r="D17" s="89">
        <v>561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568</v>
      </c>
      <c r="K17" s="89">
        <v>571</v>
      </c>
      <c r="L17" s="89">
        <v>0</v>
      </c>
      <c r="M17" s="89">
        <v>45</v>
      </c>
      <c r="N17" s="89">
        <v>40</v>
      </c>
      <c r="O17" s="89">
        <v>209</v>
      </c>
      <c r="P17" s="89">
        <v>42</v>
      </c>
      <c r="Q17" s="89">
        <v>988</v>
      </c>
      <c r="R17" s="89">
        <v>1015</v>
      </c>
      <c r="S17" s="89">
        <v>0</v>
      </c>
      <c r="T17" s="89">
        <v>30</v>
      </c>
      <c r="U17" s="89">
        <v>1412</v>
      </c>
      <c r="V17" s="89">
        <v>9</v>
      </c>
      <c r="W17" s="89">
        <v>7</v>
      </c>
      <c r="X17" s="89">
        <v>69</v>
      </c>
      <c r="Y17" s="89">
        <v>25</v>
      </c>
      <c r="Z17" s="89">
        <v>138</v>
      </c>
      <c r="AA17" s="89">
        <v>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3903</v>
      </c>
      <c r="C18" s="89">
        <v>2150</v>
      </c>
      <c r="D18" s="89">
        <v>585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587</v>
      </c>
      <c r="K18" s="89">
        <v>581</v>
      </c>
      <c r="L18" s="89">
        <v>0</v>
      </c>
      <c r="M18" s="89">
        <v>45</v>
      </c>
      <c r="N18" s="89">
        <v>38</v>
      </c>
      <c r="O18" s="89">
        <v>178</v>
      </c>
      <c r="P18" s="89">
        <v>54</v>
      </c>
      <c r="Q18" s="89">
        <v>996</v>
      </c>
      <c r="R18" s="89">
        <v>1052</v>
      </c>
      <c r="S18" s="89">
        <v>0</v>
      </c>
      <c r="T18" s="89">
        <v>26</v>
      </c>
      <c r="U18" s="89">
        <v>1217</v>
      </c>
      <c r="V18" s="89">
        <v>9</v>
      </c>
      <c r="W18" s="89">
        <v>11</v>
      </c>
      <c r="X18" s="89">
        <v>75</v>
      </c>
      <c r="Y18" s="89">
        <v>26</v>
      </c>
      <c r="Z18" s="89">
        <v>131</v>
      </c>
      <c r="AA18" s="89">
        <v>11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3902</v>
      </c>
      <c r="C19" s="89">
        <v>1900</v>
      </c>
      <c r="D19" s="89">
        <v>669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673</v>
      </c>
      <c r="K19" s="89">
        <v>660</v>
      </c>
      <c r="L19" s="89">
        <v>0</v>
      </c>
      <c r="M19" s="89">
        <v>49</v>
      </c>
      <c r="N19" s="89">
        <v>31</v>
      </c>
      <c r="O19" s="89">
        <v>161</v>
      </c>
      <c r="P19" s="89">
        <v>49</v>
      </c>
      <c r="Q19" s="89">
        <v>999</v>
      </c>
      <c r="R19" s="89">
        <v>1074</v>
      </c>
      <c r="S19" s="89">
        <v>0</v>
      </c>
      <c r="T19" s="89">
        <v>34</v>
      </c>
      <c r="U19" s="89">
        <v>1247</v>
      </c>
      <c r="V19" s="89">
        <v>8</v>
      </c>
      <c r="W19" s="89">
        <v>10</v>
      </c>
      <c r="X19" s="89">
        <v>80</v>
      </c>
      <c r="Y19" s="89">
        <v>42</v>
      </c>
      <c r="Z19" s="89">
        <v>141</v>
      </c>
      <c r="AA19" s="89">
        <v>14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4005</v>
      </c>
      <c r="C20" s="89">
        <v>1000</v>
      </c>
      <c r="D20" s="89">
        <v>1004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997</v>
      </c>
      <c r="K20" s="89">
        <v>1004</v>
      </c>
      <c r="L20" s="89">
        <v>0</v>
      </c>
      <c r="M20" s="89">
        <v>40</v>
      </c>
      <c r="N20" s="89">
        <v>31</v>
      </c>
      <c r="O20" s="89">
        <v>158</v>
      </c>
      <c r="P20" s="89">
        <v>57</v>
      </c>
      <c r="Q20" s="89">
        <v>999</v>
      </c>
      <c r="R20" s="89">
        <v>1179</v>
      </c>
      <c r="S20" s="89">
        <v>0</v>
      </c>
      <c r="T20" s="89">
        <v>24</v>
      </c>
      <c r="U20" s="89">
        <v>1239</v>
      </c>
      <c r="V20" s="89">
        <v>8</v>
      </c>
      <c r="W20" s="89">
        <v>10</v>
      </c>
      <c r="X20" s="89">
        <v>49</v>
      </c>
      <c r="Y20" s="89">
        <v>39</v>
      </c>
      <c r="Z20" s="89">
        <v>131</v>
      </c>
      <c r="AA20" s="89">
        <v>16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3820</v>
      </c>
      <c r="C21" s="89">
        <v>0</v>
      </c>
      <c r="D21" s="89">
        <v>1007</v>
      </c>
      <c r="E21" s="89">
        <v>0</v>
      </c>
      <c r="F21" s="89">
        <v>0</v>
      </c>
      <c r="G21" s="89">
        <v>0</v>
      </c>
      <c r="H21" s="89">
        <v>794</v>
      </c>
      <c r="I21" s="89">
        <v>0</v>
      </c>
      <c r="J21" s="89">
        <v>1009</v>
      </c>
      <c r="K21" s="89">
        <v>1010</v>
      </c>
      <c r="L21" s="89">
        <v>0</v>
      </c>
      <c r="M21" s="89">
        <v>45</v>
      </c>
      <c r="N21" s="89">
        <v>23</v>
      </c>
      <c r="O21" s="89">
        <v>105</v>
      </c>
      <c r="P21" s="89">
        <v>49</v>
      </c>
      <c r="Q21" s="89">
        <v>991</v>
      </c>
      <c r="R21" s="89">
        <v>1192</v>
      </c>
      <c r="S21" s="89">
        <v>0</v>
      </c>
      <c r="T21" s="89">
        <v>24</v>
      </c>
      <c r="U21" s="89">
        <v>1376</v>
      </c>
      <c r="V21" s="89">
        <v>8</v>
      </c>
      <c r="W21" s="89">
        <v>22</v>
      </c>
      <c r="X21" s="89">
        <v>41</v>
      </c>
      <c r="Y21" s="89">
        <v>35</v>
      </c>
      <c r="Z21" s="89">
        <v>89</v>
      </c>
      <c r="AA21" s="89">
        <v>10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>SUM(D22:L22)</f>
        <v>4094</v>
      </c>
      <c r="C22" s="89">
        <v>0</v>
      </c>
      <c r="D22" s="89">
        <v>1027</v>
      </c>
      <c r="E22" s="89">
        <v>0</v>
      </c>
      <c r="F22" s="89">
        <v>0</v>
      </c>
      <c r="G22" s="89">
        <v>0</v>
      </c>
      <c r="H22" s="89">
        <v>1019</v>
      </c>
      <c r="I22" s="89">
        <v>0</v>
      </c>
      <c r="J22" s="89">
        <v>1030</v>
      </c>
      <c r="K22" s="89">
        <v>1018</v>
      </c>
      <c r="L22" s="89">
        <v>0</v>
      </c>
      <c r="M22" s="89">
        <v>71</v>
      </c>
      <c r="N22" s="89">
        <v>22</v>
      </c>
      <c r="O22" s="89">
        <v>98</v>
      </c>
      <c r="P22" s="89">
        <v>49</v>
      </c>
      <c r="Q22" s="89">
        <v>999</v>
      </c>
      <c r="R22" s="89">
        <v>1191</v>
      </c>
      <c r="S22" s="89">
        <v>0</v>
      </c>
      <c r="T22" s="89">
        <v>34</v>
      </c>
      <c r="U22" s="89">
        <v>1379</v>
      </c>
      <c r="V22" s="89">
        <v>5</v>
      </c>
      <c r="W22" s="89">
        <v>20</v>
      </c>
      <c r="X22" s="89">
        <v>48</v>
      </c>
      <c r="Y22" s="89">
        <v>49</v>
      </c>
      <c r="Z22" s="89">
        <v>84</v>
      </c>
      <c r="AA22" s="89">
        <v>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>SUM(D23:L23)</f>
        <v>4237</v>
      </c>
      <c r="C23" s="89">
        <v>0</v>
      </c>
      <c r="D23" s="89">
        <v>1052</v>
      </c>
      <c r="E23" s="89">
        <v>0</v>
      </c>
      <c r="F23" s="89">
        <v>0</v>
      </c>
      <c r="G23" s="89">
        <v>0</v>
      </c>
      <c r="H23" s="89">
        <v>1075</v>
      </c>
      <c r="I23" s="89">
        <v>0</v>
      </c>
      <c r="J23" s="89">
        <v>1057</v>
      </c>
      <c r="K23" s="89">
        <v>1053</v>
      </c>
      <c r="L23" s="89">
        <v>0</v>
      </c>
      <c r="M23" s="89">
        <v>71</v>
      </c>
      <c r="N23" s="89">
        <v>28</v>
      </c>
      <c r="O23" s="89">
        <v>93</v>
      </c>
      <c r="P23" s="89">
        <v>95</v>
      </c>
      <c r="Q23" s="89">
        <v>988</v>
      </c>
      <c r="R23" s="89">
        <v>1178</v>
      </c>
      <c r="S23" s="89">
        <v>0</v>
      </c>
      <c r="T23" s="89">
        <v>30</v>
      </c>
      <c r="U23" s="89">
        <v>1574</v>
      </c>
      <c r="V23" s="89">
        <v>6</v>
      </c>
      <c r="W23" s="89">
        <v>20</v>
      </c>
      <c r="X23" s="89">
        <v>50</v>
      </c>
      <c r="Y23" s="89">
        <v>35</v>
      </c>
      <c r="Z23" s="89">
        <v>57</v>
      </c>
      <c r="AA23" s="89">
        <v>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>SUM(D24:L24)</f>
        <v>4104</v>
      </c>
      <c r="C24" s="89">
        <v>0</v>
      </c>
      <c r="D24" s="89">
        <v>1021</v>
      </c>
      <c r="E24" s="89">
        <v>0</v>
      </c>
      <c r="F24" s="89">
        <v>0</v>
      </c>
      <c r="G24" s="89">
        <v>0</v>
      </c>
      <c r="H24" s="89">
        <v>1045</v>
      </c>
      <c r="I24" s="89">
        <v>0</v>
      </c>
      <c r="J24" s="89">
        <v>1010</v>
      </c>
      <c r="K24" s="89">
        <v>1028</v>
      </c>
      <c r="L24" s="89">
        <v>0</v>
      </c>
      <c r="M24" s="89">
        <v>69</v>
      </c>
      <c r="N24" s="89">
        <v>22</v>
      </c>
      <c r="O24" s="89">
        <v>83</v>
      </c>
      <c r="P24" s="89">
        <v>91</v>
      </c>
      <c r="Q24" s="89">
        <v>988</v>
      </c>
      <c r="R24" s="89">
        <v>1169</v>
      </c>
      <c r="S24" s="89">
        <v>0</v>
      </c>
      <c r="T24" s="89">
        <v>26</v>
      </c>
      <c r="U24" s="89">
        <v>1423</v>
      </c>
      <c r="V24" s="89">
        <v>5</v>
      </c>
      <c r="W24" s="89">
        <v>22</v>
      </c>
      <c r="X24" s="89">
        <v>58</v>
      </c>
      <c r="Y24" s="89">
        <v>39</v>
      </c>
      <c r="Z24" s="89">
        <v>63</v>
      </c>
      <c r="AA24" s="89">
        <v>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>SUM(D25:L25)</f>
        <v>3013</v>
      </c>
      <c r="C25" s="89">
        <v>0</v>
      </c>
      <c r="D25" s="89">
        <v>1000</v>
      </c>
      <c r="E25" s="89">
        <v>0</v>
      </c>
      <c r="F25" s="89">
        <v>0</v>
      </c>
      <c r="G25" s="89">
        <v>0</v>
      </c>
      <c r="H25" s="89">
        <v>1009</v>
      </c>
      <c r="I25" s="89">
        <v>0</v>
      </c>
      <c r="J25" s="89">
        <v>0</v>
      </c>
      <c r="K25" s="89">
        <v>1004</v>
      </c>
      <c r="L25" s="89">
        <v>0</v>
      </c>
      <c r="M25" s="89">
        <v>74</v>
      </c>
      <c r="N25" s="89">
        <v>23</v>
      </c>
      <c r="O25" s="89">
        <v>70</v>
      </c>
      <c r="P25" s="89">
        <v>94</v>
      </c>
      <c r="Q25" s="89">
        <v>991</v>
      </c>
      <c r="R25" s="89">
        <v>890</v>
      </c>
      <c r="S25" s="89">
        <v>0</v>
      </c>
      <c r="T25" s="89">
        <v>25</v>
      </c>
      <c r="U25" s="89">
        <v>625</v>
      </c>
      <c r="V25" s="89">
        <v>5</v>
      </c>
      <c r="W25" s="89">
        <v>20</v>
      </c>
      <c r="X25" s="89">
        <v>59</v>
      </c>
      <c r="Y25" s="89">
        <v>38</v>
      </c>
      <c r="Z25" s="89">
        <v>51</v>
      </c>
      <c r="AA25" s="89">
        <v>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>SUM(D26:L26)</f>
        <v>2979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994</v>
      </c>
      <c r="I26" s="90">
        <v>996</v>
      </c>
      <c r="J26" s="90">
        <v>0</v>
      </c>
      <c r="K26" s="90">
        <v>989</v>
      </c>
      <c r="L26" s="90">
        <v>0</v>
      </c>
      <c r="M26" s="90">
        <v>71</v>
      </c>
      <c r="N26" s="90">
        <v>22</v>
      </c>
      <c r="O26" s="90">
        <v>75</v>
      </c>
      <c r="P26" s="90">
        <v>60</v>
      </c>
      <c r="Q26" s="90">
        <v>988</v>
      </c>
      <c r="R26" s="90">
        <v>890</v>
      </c>
      <c r="S26" s="90">
        <v>0</v>
      </c>
      <c r="T26" s="90">
        <v>27</v>
      </c>
      <c r="U26" s="90">
        <v>622</v>
      </c>
      <c r="V26" s="90">
        <v>5</v>
      </c>
      <c r="W26" s="90">
        <v>20</v>
      </c>
      <c r="X26" s="90">
        <v>55</v>
      </c>
      <c r="Y26" s="90">
        <v>42</v>
      </c>
      <c r="Z26" s="90">
        <v>136</v>
      </c>
      <c r="AA26" s="90">
        <v>1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2979</v>
      </c>
      <c r="C27" s="18">
        <f>MIN(C9:C22)</f>
        <v>0</v>
      </c>
      <c r="D27" s="18">
        <f>MIN(D3:D26)</f>
        <v>0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33</v>
      </c>
      <c r="N27" s="18">
        <f t="shared" si="1"/>
        <v>15</v>
      </c>
      <c r="O27" s="18">
        <f t="shared" si="1"/>
        <v>68</v>
      </c>
      <c r="P27" s="18">
        <f t="shared" si="1"/>
        <v>38</v>
      </c>
      <c r="Q27" s="18">
        <f>MIN(Q3:Q26)</f>
        <v>982</v>
      </c>
      <c r="R27" s="18">
        <f>MIN(R3:R26)</f>
        <v>890</v>
      </c>
      <c r="S27" s="18">
        <f>MIN(S3:S26)</f>
        <v>0</v>
      </c>
      <c r="T27" s="18">
        <f t="shared" si="1"/>
        <v>19</v>
      </c>
      <c r="U27" s="18">
        <f t="shared" si="1"/>
        <v>622</v>
      </c>
      <c r="V27" s="18">
        <f t="shared" si="1"/>
        <v>2</v>
      </c>
      <c r="W27" s="18">
        <f t="shared" si="1"/>
        <v>3</v>
      </c>
      <c r="X27" s="18">
        <f t="shared" si="1"/>
        <v>36</v>
      </c>
      <c r="Y27" s="18">
        <f t="shared" si="1"/>
        <v>24</v>
      </c>
      <c r="Z27" s="18">
        <f t="shared" si="1"/>
        <v>49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4237</v>
      </c>
      <c r="C28" s="18">
        <f>MAX(C9:C22)</f>
        <v>2400</v>
      </c>
      <c r="D28" s="18">
        <f>MAX(D3:D26)</f>
        <v>1052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1075</v>
      </c>
      <c r="I28" s="18">
        <f t="shared" si="2"/>
        <v>996</v>
      </c>
      <c r="J28" s="18">
        <f t="shared" si="2"/>
        <v>1057</v>
      </c>
      <c r="K28" s="18">
        <f t="shared" si="2"/>
        <v>1053</v>
      </c>
      <c r="L28" s="18">
        <f t="shared" si="2"/>
        <v>0</v>
      </c>
      <c r="M28" s="18">
        <f t="shared" si="2"/>
        <v>83</v>
      </c>
      <c r="N28" s="18">
        <f t="shared" si="2"/>
        <v>40</v>
      </c>
      <c r="O28" s="18">
        <f t="shared" si="2"/>
        <v>209</v>
      </c>
      <c r="P28" s="18">
        <f t="shared" si="2"/>
        <v>95</v>
      </c>
      <c r="Q28" s="18">
        <f>MAX(Q3:Q26)</f>
        <v>1002</v>
      </c>
      <c r="R28" s="18">
        <f>MAX(R3:R26)</f>
        <v>1192</v>
      </c>
      <c r="S28" s="18">
        <f>MAX(S3:S26)</f>
        <v>0</v>
      </c>
      <c r="T28" s="18">
        <f t="shared" si="2"/>
        <v>34</v>
      </c>
      <c r="U28" s="18">
        <f t="shared" si="2"/>
        <v>1574</v>
      </c>
      <c r="V28" s="18">
        <f t="shared" si="2"/>
        <v>9</v>
      </c>
      <c r="W28" s="18">
        <f t="shared" si="2"/>
        <v>22</v>
      </c>
      <c r="X28" s="18">
        <f t="shared" si="2"/>
        <v>80</v>
      </c>
      <c r="Y28" s="18">
        <f t="shared" si="2"/>
        <v>49</v>
      </c>
      <c r="Z28" s="18">
        <f t="shared" si="2"/>
        <v>147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3831.7916666666665</v>
      </c>
      <c r="C29" s="20">
        <f>AVERAGE(C9:C22)</f>
        <v>1365</v>
      </c>
      <c r="D29" s="20">
        <f>AVERAGE(D3:D26)</f>
        <v>798.79166666666663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523.5</v>
      </c>
      <c r="I29" s="20">
        <f t="shared" si="3"/>
        <v>487.375</v>
      </c>
      <c r="J29" s="20">
        <f t="shared" si="3"/>
        <v>659.91666666666663</v>
      </c>
      <c r="K29" s="20">
        <f t="shared" si="3"/>
        <v>565.95833333333337</v>
      </c>
      <c r="L29" s="20">
        <f t="shared" si="3"/>
        <v>0</v>
      </c>
      <c r="M29" s="20">
        <f t="shared" si="3"/>
        <v>61.583333333333336</v>
      </c>
      <c r="N29" s="20">
        <f t="shared" si="3"/>
        <v>23.875</v>
      </c>
      <c r="O29" s="20">
        <f t="shared" si="3"/>
        <v>108</v>
      </c>
      <c r="P29" s="20">
        <f t="shared" si="3"/>
        <v>55.791666666666664</v>
      </c>
      <c r="Q29" s="20">
        <f>AVERAGE(Q3:Q26)</f>
        <v>990.70833333333337</v>
      </c>
      <c r="R29" s="20">
        <f>AVERAGE(R3:R26)</f>
        <v>1067</v>
      </c>
      <c r="S29" s="20">
        <f>AVERAGE(S3:S26)</f>
        <v>0</v>
      </c>
      <c r="T29" s="20">
        <f t="shared" si="3"/>
        <v>26.541666666666668</v>
      </c>
      <c r="U29" s="20">
        <f t="shared" si="3"/>
        <v>1262.875</v>
      </c>
      <c r="V29" s="20">
        <f t="shared" si="3"/>
        <v>6.5</v>
      </c>
      <c r="W29" s="20">
        <f t="shared" si="3"/>
        <v>15.208333333333334</v>
      </c>
      <c r="X29" s="20">
        <f t="shared" si="3"/>
        <v>59.875</v>
      </c>
      <c r="Y29" s="20">
        <f t="shared" si="3"/>
        <v>32.875</v>
      </c>
      <c r="Z29" s="20">
        <f t="shared" si="3"/>
        <v>105.79166666666667</v>
      </c>
      <c r="AA29" s="20">
        <f t="shared" si="3"/>
        <v>6.708333333333333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43"/>
  <sheetViews>
    <sheetView zoomScale="30" zoomScaleNormal="30" workbookViewId="0">
      <selection activeCell="U5" sqref="U5"/>
    </sheetView>
  </sheetViews>
  <sheetFormatPr defaultRowHeight="15" x14ac:dyDescent="0.25"/>
  <cols>
    <col min="1" max="2" width="18.7109375" style="5" customWidth="1"/>
    <col min="3" max="3" width="18.140625" style="5" bestFit="1" customWidth="1"/>
    <col min="4" max="6" width="16.5703125" style="5" bestFit="1" customWidth="1"/>
    <col min="7" max="7" width="20.710937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Summary'!A16</f>
        <v>44970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3012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1007</v>
      </c>
      <c r="I3" s="89">
        <v>1005</v>
      </c>
      <c r="J3" s="89">
        <v>0</v>
      </c>
      <c r="K3" s="89">
        <v>1000</v>
      </c>
      <c r="L3" s="89">
        <v>0</v>
      </c>
      <c r="M3" s="89">
        <v>71</v>
      </c>
      <c r="N3" s="89">
        <v>24</v>
      </c>
      <c r="O3" s="89">
        <v>63</v>
      </c>
      <c r="P3" s="89">
        <v>64</v>
      </c>
      <c r="Q3" s="89">
        <v>980</v>
      </c>
      <c r="R3" s="89">
        <v>885</v>
      </c>
      <c r="S3" s="89">
        <v>0</v>
      </c>
      <c r="T3" s="89">
        <v>31</v>
      </c>
      <c r="U3" s="89">
        <v>636</v>
      </c>
      <c r="V3" s="89">
        <v>6</v>
      </c>
      <c r="W3" s="89">
        <v>23</v>
      </c>
      <c r="X3" s="89">
        <v>70</v>
      </c>
      <c r="Y3" s="89">
        <v>28</v>
      </c>
      <c r="Z3" s="89">
        <v>118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2941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980</v>
      </c>
      <c r="I4" s="89">
        <v>969</v>
      </c>
      <c r="J4" s="89">
        <v>0</v>
      </c>
      <c r="K4" s="89">
        <v>992</v>
      </c>
      <c r="L4" s="89">
        <v>0</v>
      </c>
      <c r="M4" s="89">
        <v>71</v>
      </c>
      <c r="N4" s="89">
        <v>21</v>
      </c>
      <c r="O4" s="89">
        <v>74</v>
      </c>
      <c r="P4" s="89">
        <v>63</v>
      </c>
      <c r="Q4" s="89">
        <v>982</v>
      </c>
      <c r="R4" s="89">
        <v>882</v>
      </c>
      <c r="S4" s="89">
        <v>0</v>
      </c>
      <c r="T4" s="89">
        <v>27</v>
      </c>
      <c r="U4" s="89">
        <v>659</v>
      </c>
      <c r="V4" s="89">
        <v>5</v>
      </c>
      <c r="W4" s="89">
        <v>23</v>
      </c>
      <c r="X4" s="89">
        <v>54</v>
      </c>
      <c r="Y4" s="89">
        <v>25</v>
      </c>
      <c r="Z4" s="89">
        <v>109</v>
      </c>
      <c r="AA4" s="89">
        <v>8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3258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800</v>
      </c>
      <c r="I5" s="89">
        <v>806</v>
      </c>
      <c r="J5" s="89">
        <v>825</v>
      </c>
      <c r="K5" s="89">
        <v>827</v>
      </c>
      <c r="L5" s="89">
        <v>0</v>
      </c>
      <c r="M5" s="89">
        <v>69</v>
      </c>
      <c r="N5" s="89">
        <v>18</v>
      </c>
      <c r="O5" s="89">
        <v>56</v>
      </c>
      <c r="P5" s="89">
        <v>47</v>
      </c>
      <c r="Q5" s="89">
        <v>980</v>
      </c>
      <c r="R5" s="89">
        <v>882</v>
      </c>
      <c r="S5" s="89">
        <v>0</v>
      </c>
      <c r="T5" s="89">
        <v>23</v>
      </c>
      <c r="U5" s="89">
        <v>879</v>
      </c>
      <c r="V5" s="89">
        <v>3</v>
      </c>
      <c r="W5" s="89">
        <v>21</v>
      </c>
      <c r="X5" s="89">
        <v>62</v>
      </c>
      <c r="Y5" s="89">
        <v>23</v>
      </c>
      <c r="Z5" s="89">
        <v>98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3608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904</v>
      </c>
      <c r="I6" s="89">
        <v>893</v>
      </c>
      <c r="J6" s="89">
        <v>910</v>
      </c>
      <c r="K6" s="89">
        <v>901</v>
      </c>
      <c r="L6" s="89">
        <v>0</v>
      </c>
      <c r="M6" s="89">
        <v>69</v>
      </c>
      <c r="N6" s="89">
        <v>19</v>
      </c>
      <c r="O6" s="89">
        <v>62</v>
      </c>
      <c r="P6" s="89">
        <v>49</v>
      </c>
      <c r="Q6" s="89">
        <v>982</v>
      </c>
      <c r="R6" s="89">
        <v>874</v>
      </c>
      <c r="S6" s="89">
        <v>0</v>
      </c>
      <c r="T6" s="89">
        <v>18</v>
      </c>
      <c r="U6" s="89">
        <v>1334</v>
      </c>
      <c r="V6" s="89">
        <v>7</v>
      </c>
      <c r="W6" s="89">
        <v>19</v>
      </c>
      <c r="X6" s="89">
        <v>49</v>
      </c>
      <c r="Y6" s="89">
        <v>24</v>
      </c>
      <c r="Z6" s="89">
        <v>97</v>
      </c>
      <c r="AA6" s="89">
        <v>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3630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931</v>
      </c>
      <c r="I7" s="89">
        <v>917</v>
      </c>
      <c r="J7" s="89">
        <v>892</v>
      </c>
      <c r="K7" s="89">
        <v>890</v>
      </c>
      <c r="L7" s="89">
        <v>0</v>
      </c>
      <c r="M7" s="89">
        <v>71</v>
      </c>
      <c r="N7" s="89">
        <v>17</v>
      </c>
      <c r="O7" s="89">
        <v>69</v>
      </c>
      <c r="P7" s="89">
        <v>47</v>
      </c>
      <c r="Q7" s="89">
        <v>985</v>
      </c>
      <c r="R7" s="89">
        <v>882</v>
      </c>
      <c r="S7" s="89">
        <v>0</v>
      </c>
      <c r="T7" s="89">
        <v>25</v>
      </c>
      <c r="U7" s="89">
        <v>1267</v>
      </c>
      <c r="V7" s="89">
        <v>3</v>
      </c>
      <c r="W7" s="89">
        <v>19</v>
      </c>
      <c r="X7" s="89">
        <v>58</v>
      </c>
      <c r="Y7" s="89">
        <v>37</v>
      </c>
      <c r="Z7" s="89">
        <v>102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3560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882</v>
      </c>
      <c r="I8" s="89">
        <v>884</v>
      </c>
      <c r="J8" s="89">
        <v>896</v>
      </c>
      <c r="K8" s="89">
        <v>898</v>
      </c>
      <c r="L8" s="89">
        <v>0</v>
      </c>
      <c r="M8" s="89">
        <v>69</v>
      </c>
      <c r="N8" s="89">
        <v>21</v>
      </c>
      <c r="O8" s="89">
        <v>80</v>
      </c>
      <c r="P8" s="89">
        <v>58</v>
      </c>
      <c r="Q8" s="89">
        <v>982</v>
      </c>
      <c r="R8" s="89">
        <v>882</v>
      </c>
      <c r="S8" s="89">
        <v>0</v>
      </c>
      <c r="T8" s="89">
        <v>23</v>
      </c>
      <c r="U8" s="89">
        <v>1245</v>
      </c>
      <c r="V8" s="89">
        <v>6</v>
      </c>
      <c r="W8" s="89">
        <v>19</v>
      </c>
      <c r="X8" s="89">
        <v>47</v>
      </c>
      <c r="Y8" s="89">
        <v>28</v>
      </c>
      <c r="Z8" s="89">
        <v>93</v>
      </c>
      <c r="AA8" s="89">
        <v>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3747</v>
      </c>
      <c r="C9" s="89">
        <v>0</v>
      </c>
      <c r="D9" s="89">
        <v>935</v>
      </c>
      <c r="E9" s="89">
        <v>0</v>
      </c>
      <c r="F9" s="89">
        <v>0</v>
      </c>
      <c r="G9" s="89">
        <v>0</v>
      </c>
      <c r="H9" s="89">
        <v>0</v>
      </c>
      <c r="I9" s="89">
        <v>938</v>
      </c>
      <c r="J9" s="89">
        <v>934</v>
      </c>
      <c r="K9" s="89">
        <v>940</v>
      </c>
      <c r="L9" s="89">
        <v>0</v>
      </c>
      <c r="M9" s="89">
        <v>69</v>
      </c>
      <c r="N9" s="89">
        <v>21</v>
      </c>
      <c r="O9" s="89">
        <v>80</v>
      </c>
      <c r="P9" s="89">
        <v>54</v>
      </c>
      <c r="Q9" s="89">
        <v>985</v>
      </c>
      <c r="R9" s="89">
        <v>896</v>
      </c>
      <c r="S9" s="89">
        <v>0</v>
      </c>
      <c r="T9" s="89">
        <v>25</v>
      </c>
      <c r="U9" s="89">
        <v>1393</v>
      </c>
      <c r="V9" s="89">
        <v>5</v>
      </c>
      <c r="W9" s="89">
        <v>18</v>
      </c>
      <c r="X9" s="89">
        <v>38</v>
      </c>
      <c r="Y9" s="89">
        <v>26</v>
      </c>
      <c r="Z9" s="89">
        <v>96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3690</v>
      </c>
      <c r="C10" s="89">
        <v>0</v>
      </c>
      <c r="D10" s="89">
        <v>923</v>
      </c>
      <c r="E10" s="89">
        <v>0</v>
      </c>
      <c r="F10" s="89">
        <v>0</v>
      </c>
      <c r="G10" s="89">
        <v>0</v>
      </c>
      <c r="H10" s="89">
        <v>0</v>
      </c>
      <c r="I10" s="89">
        <v>931</v>
      </c>
      <c r="J10" s="89">
        <v>919</v>
      </c>
      <c r="K10" s="89">
        <v>917</v>
      </c>
      <c r="L10" s="89">
        <v>0</v>
      </c>
      <c r="M10" s="89">
        <v>45</v>
      </c>
      <c r="N10" s="89">
        <v>16</v>
      </c>
      <c r="O10" s="89">
        <v>75</v>
      </c>
      <c r="P10" s="89">
        <v>55</v>
      </c>
      <c r="Q10" s="89">
        <v>985</v>
      </c>
      <c r="R10" s="89">
        <v>907</v>
      </c>
      <c r="S10" s="89">
        <v>0</v>
      </c>
      <c r="T10" s="89">
        <v>15</v>
      </c>
      <c r="U10" s="89">
        <v>1412</v>
      </c>
      <c r="V10" s="89">
        <v>2</v>
      </c>
      <c r="W10" s="89">
        <v>3</v>
      </c>
      <c r="X10" s="89">
        <v>36</v>
      </c>
      <c r="Y10" s="89">
        <v>25</v>
      </c>
      <c r="Z10" s="89">
        <v>112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4393</v>
      </c>
      <c r="C11" s="89">
        <v>600</v>
      </c>
      <c r="D11" s="89">
        <v>949</v>
      </c>
      <c r="E11" s="89">
        <v>0</v>
      </c>
      <c r="F11" s="89">
        <v>0</v>
      </c>
      <c r="G11" s="89">
        <v>0</v>
      </c>
      <c r="H11" s="89">
        <v>0</v>
      </c>
      <c r="I11" s="89">
        <v>957</v>
      </c>
      <c r="J11" s="89">
        <v>939</v>
      </c>
      <c r="K11" s="89">
        <v>948</v>
      </c>
      <c r="L11" s="89">
        <v>0</v>
      </c>
      <c r="M11" s="89">
        <v>741</v>
      </c>
      <c r="N11" s="89">
        <v>15</v>
      </c>
      <c r="O11" s="89">
        <v>79</v>
      </c>
      <c r="P11" s="89">
        <v>44</v>
      </c>
      <c r="Q11" s="89">
        <v>988</v>
      </c>
      <c r="R11" s="89">
        <v>905</v>
      </c>
      <c r="S11" s="89">
        <v>0</v>
      </c>
      <c r="T11" s="89">
        <v>21</v>
      </c>
      <c r="U11" s="89">
        <v>1407</v>
      </c>
      <c r="V11" s="89">
        <v>3</v>
      </c>
      <c r="W11" s="89">
        <v>2</v>
      </c>
      <c r="X11" s="89">
        <v>33</v>
      </c>
      <c r="Y11" s="89">
        <v>25</v>
      </c>
      <c r="Z11" s="89">
        <v>112</v>
      </c>
      <c r="AA11" s="89">
        <v>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4593</v>
      </c>
      <c r="C12" s="89">
        <v>2200</v>
      </c>
      <c r="D12" s="89">
        <v>725</v>
      </c>
      <c r="E12" s="89">
        <v>0</v>
      </c>
      <c r="F12" s="89">
        <v>0</v>
      </c>
      <c r="G12" s="89">
        <v>0</v>
      </c>
      <c r="H12" s="89">
        <v>0</v>
      </c>
      <c r="I12" s="89">
        <v>937</v>
      </c>
      <c r="J12" s="89">
        <v>0</v>
      </c>
      <c r="K12" s="89">
        <v>731</v>
      </c>
      <c r="L12" s="89">
        <v>0</v>
      </c>
      <c r="M12" s="89">
        <v>694</v>
      </c>
      <c r="N12" s="89">
        <v>12</v>
      </c>
      <c r="O12" s="89">
        <v>89</v>
      </c>
      <c r="P12" s="89">
        <v>69</v>
      </c>
      <c r="Q12" s="89">
        <v>984</v>
      </c>
      <c r="R12" s="89">
        <v>1005</v>
      </c>
      <c r="S12" s="89">
        <v>0</v>
      </c>
      <c r="T12" s="89">
        <v>22</v>
      </c>
      <c r="U12" s="89">
        <v>1398</v>
      </c>
      <c r="V12" s="89">
        <v>8</v>
      </c>
      <c r="W12" s="89">
        <v>6</v>
      </c>
      <c r="X12" s="89">
        <v>49</v>
      </c>
      <c r="Y12" s="89">
        <v>16</v>
      </c>
      <c r="Z12" s="89">
        <v>115</v>
      </c>
      <c r="AA12" s="89">
        <v>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4501</v>
      </c>
      <c r="C13" s="89">
        <v>2600</v>
      </c>
      <c r="D13" s="89">
        <v>629</v>
      </c>
      <c r="E13" s="89">
        <v>0</v>
      </c>
      <c r="F13" s="89">
        <v>0</v>
      </c>
      <c r="G13" s="89">
        <v>0</v>
      </c>
      <c r="H13" s="89">
        <v>0</v>
      </c>
      <c r="I13" s="89">
        <v>639</v>
      </c>
      <c r="J13" s="89">
        <v>0</v>
      </c>
      <c r="K13" s="89">
        <v>633</v>
      </c>
      <c r="L13" s="89">
        <v>0</v>
      </c>
      <c r="M13" s="89">
        <v>664</v>
      </c>
      <c r="N13" s="89">
        <v>20</v>
      </c>
      <c r="O13" s="89">
        <v>79</v>
      </c>
      <c r="P13" s="89">
        <v>58</v>
      </c>
      <c r="Q13" s="89">
        <v>1002</v>
      </c>
      <c r="R13" s="89">
        <v>1010</v>
      </c>
      <c r="S13" s="89">
        <v>0</v>
      </c>
      <c r="T13" s="89">
        <v>17</v>
      </c>
      <c r="U13" s="89">
        <v>1394</v>
      </c>
      <c r="V13" s="89">
        <v>8</v>
      </c>
      <c r="W13" s="89">
        <v>8</v>
      </c>
      <c r="X13" s="89">
        <v>64</v>
      </c>
      <c r="Y13" s="89">
        <v>18</v>
      </c>
      <c r="Z13" s="89">
        <v>129</v>
      </c>
      <c r="AA13" s="89">
        <v>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4405</v>
      </c>
      <c r="C14" s="89">
        <v>2600</v>
      </c>
      <c r="D14" s="89">
        <v>603</v>
      </c>
      <c r="E14" s="89">
        <v>0</v>
      </c>
      <c r="F14" s="89">
        <v>0</v>
      </c>
      <c r="G14" s="89">
        <v>0</v>
      </c>
      <c r="H14" s="89">
        <v>0</v>
      </c>
      <c r="I14" s="89">
        <v>594</v>
      </c>
      <c r="J14" s="89">
        <v>0</v>
      </c>
      <c r="K14" s="89">
        <v>608</v>
      </c>
      <c r="L14" s="89">
        <v>0</v>
      </c>
      <c r="M14" s="89">
        <v>663</v>
      </c>
      <c r="N14" s="89">
        <v>15</v>
      </c>
      <c r="O14" s="89">
        <v>80</v>
      </c>
      <c r="P14" s="89">
        <v>41</v>
      </c>
      <c r="Q14" s="89">
        <v>985</v>
      </c>
      <c r="R14" s="89">
        <v>1007</v>
      </c>
      <c r="S14" s="89">
        <v>0</v>
      </c>
      <c r="T14" s="89">
        <v>20</v>
      </c>
      <c r="U14" s="89">
        <v>1404</v>
      </c>
      <c r="V14" s="89">
        <v>8</v>
      </c>
      <c r="W14" s="89">
        <v>7</v>
      </c>
      <c r="X14" s="89">
        <v>50</v>
      </c>
      <c r="Y14" s="89">
        <v>33</v>
      </c>
      <c r="Z14" s="89">
        <v>118</v>
      </c>
      <c r="AA14" s="89">
        <v>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4603</v>
      </c>
      <c r="C15" s="89">
        <v>2800</v>
      </c>
      <c r="D15" s="89">
        <v>609</v>
      </c>
      <c r="E15" s="89">
        <v>0</v>
      </c>
      <c r="F15" s="89">
        <v>0</v>
      </c>
      <c r="G15" s="89">
        <v>0</v>
      </c>
      <c r="H15" s="89">
        <v>601</v>
      </c>
      <c r="I15" s="89">
        <v>593</v>
      </c>
      <c r="J15" s="89">
        <v>0</v>
      </c>
      <c r="K15" s="89">
        <v>0</v>
      </c>
      <c r="L15" s="89">
        <v>0</v>
      </c>
      <c r="M15" s="89">
        <v>539</v>
      </c>
      <c r="N15" s="89">
        <v>18</v>
      </c>
      <c r="O15" s="89">
        <v>107</v>
      </c>
      <c r="P15" s="89">
        <v>44</v>
      </c>
      <c r="Q15" s="89">
        <v>991</v>
      </c>
      <c r="R15" s="89">
        <v>1100</v>
      </c>
      <c r="S15" s="89">
        <v>0</v>
      </c>
      <c r="T15" s="89">
        <v>22</v>
      </c>
      <c r="U15" s="89">
        <v>1404</v>
      </c>
      <c r="V15" s="89">
        <v>8</v>
      </c>
      <c r="W15" s="89">
        <v>8</v>
      </c>
      <c r="X15" s="89">
        <v>63</v>
      </c>
      <c r="Y15" s="89">
        <v>34</v>
      </c>
      <c r="Z15" s="89">
        <v>122</v>
      </c>
      <c r="AA15" s="89">
        <v>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4601</v>
      </c>
      <c r="C16" s="89">
        <v>2850</v>
      </c>
      <c r="D16" s="89">
        <v>591</v>
      </c>
      <c r="E16" s="89">
        <v>0</v>
      </c>
      <c r="F16" s="89">
        <v>0</v>
      </c>
      <c r="G16" s="89">
        <v>0</v>
      </c>
      <c r="H16" s="89">
        <v>581</v>
      </c>
      <c r="I16" s="89">
        <v>579</v>
      </c>
      <c r="J16" s="89">
        <v>0</v>
      </c>
      <c r="K16" s="89">
        <v>0</v>
      </c>
      <c r="L16" s="89">
        <v>0</v>
      </c>
      <c r="M16" s="89">
        <v>623</v>
      </c>
      <c r="N16" s="89">
        <v>38</v>
      </c>
      <c r="O16" s="89">
        <v>174</v>
      </c>
      <c r="P16" s="89">
        <v>34</v>
      </c>
      <c r="Q16" s="89">
        <v>991</v>
      </c>
      <c r="R16" s="89">
        <v>1102</v>
      </c>
      <c r="S16" s="89">
        <v>0</v>
      </c>
      <c r="T16" s="89">
        <v>18</v>
      </c>
      <c r="U16" s="89">
        <v>1393</v>
      </c>
      <c r="V16" s="89">
        <v>7</v>
      </c>
      <c r="W16" s="89">
        <v>8</v>
      </c>
      <c r="X16" s="89">
        <v>63</v>
      </c>
      <c r="Y16" s="89">
        <v>23</v>
      </c>
      <c r="Z16" s="89">
        <v>129</v>
      </c>
      <c r="AA16" s="89">
        <v>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4607</v>
      </c>
      <c r="C17" s="89">
        <v>2800</v>
      </c>
      <c r="D17" s="89">
        <v>607</v>
      </c>
      <c r="E17" s="89">
        <v>0</v>
      </c>
      <c r="F17" s="89">
        <v>0</v>
      </c>
      <c r="G17" s="89">
        <v>0</v>
      </c>
      <c r="H17" s="89">
        <v>594</v>
      </c>
      <c r="I17" s="89">
        <v>606</v>
      </c>
      <c r="J17" s="89">
        <v>0</v>
      </c>
      <c r="K17" s="89">
        <v>0</v>
      </c>
      <c r="L17" s="89">
        <v>0</v>
      </c>
      <c r="M17" s="89">
        <v>610</v>
      </c>
      <c r="N17" s="89">
        <v>36</v>
      </c>
      <c r="O17" s="89">
        <v>186</v>
      </c>
      <c r="P17" s="89">
        <v>44</v>
      </c>
      <c r="Q17" s="89">
        <v>988</v>
      </c>
      <c r="R17" s="89">
        <v>1102</v>
      </c>
      <c r="S17" s="89">
        <v>0</v>
      </c>
      <c r="T17" s="89">
        <v>25</v>
      </c>
      <c r="U17" s="89">
        <v>1376</v>
      </c>
      <c r="V17" s="89">
        <v>8</v>
      </c>
      <c r="W17" s="89">
        <v>9</v>
      </c>
      <c r="X17" s="89">
        <v>57</v>
      </c>
      <c r="Y17" s="89">
        <v>33</v>
      </c>
      <c r="Z17" s="89">
        <v>135</v>
      </c>
      <c r="AA17" s="89">
        <v>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3998</v>
      </c>
      <c r="C18" s="89">
        <v>2300</v>
      </c>
      <c r="D18" s="89">
        <v>571</v>
      </c>
      <c r="E18" s="89">
        <v>0</v>
      </c>
      <c r="F18" s="89">
        <v>0</v>
      </c>
      <c r="G18" s="89">
        <v>0</v>
      </c>
      <c r="H18" s="89">
        <v>0</v>
      </c>
      <c r="I18" s="89">
        <v>561</v>
      </c>
      <c r="J18" s="89">
        <v>566</v>
      </c>
      <c r="K18" s="89">
        <v>0</v>
      </c>
      <c r="L18" s="89">
        <v>0</v>
      </c>
      <c r="M18" s="89">
        <v>49</v>
      </c>
      <c r="N18" s="89">
        <v>36</v>
      </c>
      <c r="O18" s="89">
        <v>146</v>
      </c>
      <c r="P18" s="89">
        <v>44</v>
      </c>
      <c r="Q18" s="89">
        <v>985</v>
      </c>
      <c r="R18" s="89">
        <v>1102</v>
      </c>
      <c r="S18" s="89">
        <v>0</v>
      </c>
      <c r="T18" s="89">
        <v>26</v>
      </c>
      <c r="U18" s="89">
        <v>1373</v>
      </c>
      <c r="V18" s="89">
        <v>8</v>
      </c>
      <c r="W18" s="89">
        <v>8</v>
      </c>
      <c r="X18" s="89">
        <v>70</v>
      </c>
      <c r="Y18" s="89">
        <v>28</v>
      </c>
      <c r="Z18" s="89">
        <v>133</v>
      </c>
      <c r="AA18" s="89">
        <v>16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4512</v>
      </c>
      <c r="C19" s="89">
        <v>1700</v>
      </c>
      <c r="D19" s="89">
        <v>709</v>
      </c>
      <c r="E19" s="89">
        <v>0</v>
      </c>
      <c r="F19" s="89">
        <v>0</v>
      </c>
      <c r="G19" s="89">
        <v>0</v>
      </c>
      <c r="H19" s="89">
        <v>698</v>
      </c>
      <c r="I19" s="89">
        <v>704</v>
      </c>
      <c r="J19" s="89">
        <v>701</v>
      </c>
      <c r="K19" s="89">
        <v>0</v>
      </c>
      <c r="L19" s="89">
        <v>0</v>
      </c>
      <c r="M19" s="89">
        <v>676</v>
      </c>
      <c r="N19" s="89">
        <v>78</v>
      </c>
      <c r="O19" s="89">
        <v>163</v>
      </c>
      <c r="P19" s="89">
        <v>45</v>
      </c>
      <c r="Q19" s="89">
        <v>1004</v>
      </c>
      <c r="R19" s="89">
        <v>1125</v>
      </c>
      <c r="S19" s="89">
        <v>0</v>
      </c>
      <c r="T19" s="89">
        <v>22</v>
      </c>
      <c r="U19" s="89">
        <v>1204</v>
      </c>
      <c r="V19" s="89">
        <v>8</v>
      </c>
      <c r="W19" s="89">
        <v>8</v>
      </c>
      <c r="X19" s="89">
        <v>64</v>
      </c>
      <c r="Y19" s="89">
        <v>31</v>
      </c>
      <c r="Z19" s="89">
        <v>142</v>
      </c>
      <c r="AA19" s="89">
        <v>16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4439</v>
      </c>
      <c r="C20" s="89">
        <v>1000</v>
      </c>
      <c r="D20" s="89">
        <v>861</v>
      </c>
      <c r="E20" s="89">
        <v>0</v>
      </c>
      <c r="F20" s="89">
        <v>0</v>
      </c>
      <c r="G20" s="89">
        <v>0</v>
      </c>
      <c r="H20" s="89">
        <v>859</v>
      </c>
      <c r="I20" s="89">
        <v>853</v>
      </c>
      <c r="J20" s="89">
        <v>866</v>
      </c>
      <c r="K20" s="89">
        <v>0</v>
      </c>
      <c r="L20" s="89">
        <v>0</v>
      </c>
      <c r="M20" s="89">
        <v>644</v>
      </c>
      <c r="N20" s="89">
        <v>35</v>
      </c>
      <c r="O20" s="89">
        <v>148</v>
      </c>
      <c r="P20" s="89">
        <v>34</v>
      </c>
      <c r="Q20" s="89">
        <v>996</v>
      </c>
      <c r="R20" s="89">
        <v>1127</v>
      </c>
      <c r="S20" s="89">
        <v>0</v>
      </c>
      <c r="T20" s="89">
        <v>16</v>
      </c>
      <c r="U20" s="89">
        <v>1206</v>
      </c>
      <c r="V20" s="89">
        <v>9</v>
      </c>
      <c r="W20" s="89">
        <v>13</v>
      </c>
      <c r="X20" s="89">
        <v>48</v>
      </c>
      <c r="Y20" s="89">
        <v>35</v>
      </c>
      <c r="Z20" s="89">
        <v>120</v>
      </c>
      <c r="AA20" s="89">
        <v>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4501</v>
      </c>
      <c r="C21" s="89">
        <v>0</v>
      </c>
      <c r="D21" s="89">
        <v>1121</v>
      </c>
      <c r="E21" s="89">
        <v>0</v>
      </c>
      <c r="F21" s="89">
        <v>0</v>
      </c>
      <c r="G21" s="89">
        <v>0</v>
      </c>
      <c r="H21" s="89">
        <v>1133</v>
      </c>
      <c r="I21" s="89">
        <v>1128</v>
      </c>
      <c r="J21" s="89">
        <v>1119</v>
      </c>
      <c r="K21" s="89">
        <v>0</v>
      </c>
      <c r="L21" s="89">
        <v>0</v>
      </c>
      <c r="M21" s="89">
        <v>623</v>
      </c>
      <c r="N21" s="89">
        <v>30</v>
      </c>
      <c r="O21" s="89">
        <v>111</v>
      </c>
      <c r="P21" s="89">
        <v>38</v>
      </c>
      <c r="Q21" s="89">
        <v>982</v>
      </c>
      <c r="R21" s="89">
        <v>1127</v>
      </c>
      <c r="S21" s="89">
        <v>0</v>
      </c>
      <c r="T21" s="89">
        <v>18</v>
      </c>
      <c r="U21" s="89">
        <v>1368</v>
      </c>
      <c r="V21" s="89">
        <v>8</v>
      </c>
      <c r="W21" s="89">
        <v>13</v>
      </c>
      <c r="X21" s="89">
        <v>39</v>
      </c>
      <c r="Y21" s="89">
        <v>33</v>
      </c>
      <c r="Z21" s="89">
        <v>140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4451</v>
      </c>
      <c r="C22" s="89">
        <v>0</v>
      </c>
      <c r="D22" s="89">
        <v>1110</v>
      </c>
      <c r="E22" s="89">
        <v>0</v>
      </c>
      <c r="F22" s="89">
        <v>0</v>
      </c>
      <c r="G22" s="89">
        <v>0</v>
      </c>
      <c r="H22" s="89">
        <v>1113</v>
      </c>
      <c r="I22" s="89">
        <v>1119</v>
      </c>
      <c r="J22" s="89">
        <v>1109</v>
      </c>
      <c r="K22" s="89">
        <v>0</v>
      </c>
      <c r="L22" s="89">
        <v>0</v>
      </c>
      <c r="M22" s="89">
        <v>581</v>
      </c>
      <c r="N22" s="89">
        <v>35</v>
      </c>
      <c r="O22" s="89">
        <v>98</v>
      </c>
      <c r="P22" s="89">
        <v>49</v>
      </c>
      <c r="Q22" s="89">
        <v>988</v>
      </c>
      <c r="R22" s="89">
        <v>1114</v>
      </c>
      <c r="S22" s="89">
        <v>0</v>
      </c>
      <c r="T22" s="89">
        <v>28</v>
      </c>
      <c r="U22" s="89">
        <v>1326</v>
      </c>
      <c r="V22" s="89">
        <v>7</v>
      </c>
      <c r="W22" s="89">
        <v>26</v>
      </c>
      <c r="X22" s="89">
        <v>39</v>
      </c>
      <c r="Y22" s="89">
        <v>40</v>
      </c>
      <c r="Z22" s="89">
        <v>89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4588</v>
      </c>
      <c r="C23" s="89">
        <v>0</v>
      </c>
      <c r="D23" s="89">
        <v>1150</v>
      </c>
      <c r="E23" s="89">
        <v>0</v>
      </c>
      <c r="F23" s="89">
        <v>0</v>
      </c>
      <c r="G23" s="89">
        <v>0</v>
      </c>
      <c r="H23" s="89">
        <v>1160</v>
      </c>
      <c r="I23" s="89">
        <v>1131</v>
      </c>
      <c r="J23" s="89">
        <v>1147</v>
      </c>
      <c r="K23" s="89">
        <v>0</v>
      </c>
      <c r="L23" s="89">
        <v>0</v>
      </c>
      <c r="M23" s="89">
        <v>692</v>
      </c>
      <c r="N23" s="89">
        <v>22</v>
      </c>
      <c r="O23" s="89">
        <v>84</v>
      </c>
      <c r="P23" s="89">
        <v>118</v>
      </c>
      <c r="Q23" s="89">
        <v>982</v>
      </c>
      <c r="R23" s="89">
        <v>1114</v>
      </c>
      <c r="S23" s="89">
        <v>0</v>
      </c>
      <c r="T23" s="89">
        <v>17</v>
      </c>
      <c r="U23" s="89">
        <v>1328</v>
      </c>
      <c r="V23" s="89">
        <v>5</v>
      </c>
      <c r="W23" s="89">
        <v>23</v>
      </c>
      <c r="X23" s="89">
        <v>42</v>
      </c>
      <c r="Y23" s="89">
        <v>42</v>
      </c>
      <c r="Z23" s="89">
        <v>93</v>
      </c>
      <c r="AA23" s="89">
        <v>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4475</v>
      </c>
      <c r="C24" s="89">
        <v>0</v>
      </c>
      <c r="D24" s="89">
        <v>1118</v>
      </c>
      <c r="E24" s="89">
        <v>0</v>
      </c>
      <c r="F24" s="89">
        <v>0</v>
      </c>
      <c r="G24" s="89">
        <v>0</v>
      </c>
      <c r="H24" s="89">
        <v>1097</v>
      </c>
      <c r="I24" s="89">
        <v>1133</v>
      </c>
      <c r="J24" s="89">
        <v>1127</v>
      </c>
      <c r="K24" s="89">
        <v>0</v>
      </c>
      <c r="L24" s="89">
        <v>0</v>
      </c>
      <c r="M24" s="89">
        <v>641</v>
      </c>
      <c r="N24" s="89">
        <v>29</v>
      </c>
      <c r="O24" s="89">
        <v>91</v>
      </c>
      <c r="P24" s="89">
        <v>122</v>
      </c>
      <c r="Q24" s="89">
        <v>988</v>
      </c>
      <c r="R24" s="89">
        <v>1100</v>
      </c>
      <c r="S24" s="89">
        <v>0</v>
      </c>
      <c r="T24" s="89">
        <v>20</v>
      </c>
      <c r="U24" s="89">
        <v>1245</v>
      </c>
      <c r="V24" s="89">
        <v>6</v>
      </c>
      <c r="W24" s="89">
        <v>23</v>
      </c>
      <c r="X24" s="89">
        <v>44</v>
      </c>
      <c r="Y24" s="89">
        <v>37</v>
      </c>
      <c r="Z24" s="89">
        <v>79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4454</v>
      </c>
      <c r="C25" s="89">
        <v>0</v>
      </c>
      <c r="D25" s="89">
        <v>1108</v>
      </c>
      <c r="E25" s="89">
        <v>0</v>
      </c>
      <c r="F25" s="89">
        <v>0</v>
      </c>
      <c r="G25" s="89">
        <v>0</v>
      </c>
      <c r="H25" s="89">
        <v>1109</v>
      </c>
      <c r="I25" s="89">
        <v>1126</v>
      </c>
      <c r="J25" s="89">
        <v>1111</v>
      </c>
      <c r="K25" s="89">
        <v>0</v>
      </c>
      <c r="L25" s="89">
        <v>0</v>
      </c>
      <c r="M25" s="89">
        <v>706</v>
      </c>
      <c r="N25" s="89">
        <v>21</v>
      </c>
      <c r="O25" s="89">
        <v>85</v>
      </c>
      <c r="P25" s="89">
        <v>124</v>
      </c>
      <c r="Q25" s="89">
        <v>980</v>
      </c>
      <c r="R25" s="89">
        <v>1094</v>
      </c>
      <c r="S25" s="89">
        <v>0</v>
      </c>
      <c r="T25" s="89">
        <v>26</v>
      </c>
      <c r="U25" s="89">
        <v>1236</v>
      </c>
      <c r="V25" s="89">
        <v>6</v>
      </c>
      <c r="W25" s="89">
        <v>23</v>
      </c>
      <c r="X25" s="89">
        <v>40</v>
      </c>
      <c r="Y25" s="89">
        <v>36</v>
      </c>
      <c r="Z25" s="89">
        <v>68</v>
      </c>
      <c r="AA25" s="89">
        <v>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3749</v>
      </c>
      <c r="C26" s="90">
        <v>0</v>
      </c>
      <c r="D26" s="90">
        <v>945</v>
      </c>
      <c r="E26" s="90">
        <v>0</v>
      </c>
      <c r="F26" s="90">
        <v>0</v>
      </c>
      <c r="G26" s="90">
        <v>0</v>
      </c>
      <c r="H26" s="90">
        <v>939</v>
      </c>
      <c r="I26" s="90">
        <v>919</v>
      </c>
      <c r="J26" s="90">
        <v>946</v>
      </c>
      <c r="K26" s="90">
        <v>0</v>
      </c>
      <c r="L26" s="90">
        <v>0</v>
      </c>
      <c r="M26" s="90">
        <v>85</v>
      </c>
      <c r="N26" s="90">
        <v>19</v>
      </c>
      <c r="O26" s="90">
        <v>68</v>
      </c>
      <c r="P26" s="90">
        <v>54</v>
      </c>
      <c r="Q26" s="90">
        <v>982</v>
      </c>
      <c r="R26" s="90">
        <v>1091</v>
      </c>
      <c r="S26" s="90">
        <v>0</v>
      </c>
      <c r="T26" s="90">
        <v>23</v>
      </c>
      <c r="U26" s="90">
        <v>1256</v>
      </c>
      <c r="V26" s="90">
        <v>5</v>
      </c>
      <c r="W26" s="90">
        <v>24</v>
      </c>
      <c r="X26" s="90">
        <v>53</v>
      </c>
      <c r="Y26" s="90">
        <v>37</v>
      </c>
      <c r="Z26" s="90">
        <v>55</v>
      </c>
      <c r="AA26" s="90">
        <v>1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2941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561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45</v>
      </c>
      <c r="N27" s="18">
        <f t="shared" si="1"/>
        <v>12</v>
      </c>
      <c r="O27" s="18">
        <f t="shared" si="1"/>
        <v>56</v>
      </c>
      <c r="P27" s="18">
        <f t="shared" si="1"/>
        <v>34</v>
      </c>
      <c r="Q27" s="18">
        <f t="shared" si="1"/>
        <v>980</v>
      </c>
      <c r="R27" s="18">
        <f t="shared" si="1"/>
        <v>874</v>
      </c>
      <c r="S27" s="18">
        <f t="shared" si="1"/>
        <v>0</v>
      </c>
      <c r="T27" s="18">
        <f t="shared" si="1"/>
        <v>15</v>
      </c>
      <c r="U27" s="18">
        <f t="shared" si="1"/>
        <v>636</v>
      </c>
      <c r="V27" s="18">
        <f t="shared" si="1"/>
        <v>2</v>
      </c>
      <c r="W27" s="18">
        <f t="shared" si="1"/>
        <v>2</v>
      </c>
      <c r="X27" s="18">
        <f t="shared" si="1"/>
        <v>33</v>
      </c>
      <c r="Y27" s="18">
        <f t="shared" si="1"/>
        <v>16</v>
      </c>
      <c r="Z27" s="18">
        <f t="shared" si="1"/>
        <v>55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4607</v>
      </c>
      <c r="C28" s="18">
        <f>MAX(C9:C22)</f>
        <v>2850</v>
      </c>
      <c r="D28" s="18">
        <f t="shared" ref="D28:AB28" si="2">MAX(D3:D26)</f>
        <v>1150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1160</v>
      </c>
      <c r="I28" s="18">
        <f t="shared" si="2"/>
        <v>1133</v>
      </c>
      <c r="J28" s="18">
        <f t="shared" si="2"/>
        <v>1147</v>
      </c>
      <c r="K28" s="18">
        <f t="shared" si="2"/>
        <v>1000</v>
      </c>
      <c r="L28" s="18">
        <f t="shared" si="2"/>
        <v>0</v>
      </c>
      <c r="M28" s="18">
        <f t="shared" si="2"/>
        <v>741</v>
      </c>
      <c r="N28" s="18">
        <f t="shared" si="2"/>
        <v>78</v>
      </c>
      <c r="O28" s="18">
        <f t="shared" si="2"/>
        <v>186</v>
      </c>
      <c r="P28" s="18">
        <f t="shared" si="2"/>
        <v>124</v>
      </c>
      <c r="Q28" s="18">
        <f t="shared" si="2"/>
        <v>1004</v>
      </c>
      <c r="R28" s="18">
        <f t="shared" si="2"/>
        <v>1127</v>
      </c>
      <c r="S28" s="18">
        <f t="shared" si="2"/>
        <v>0</v>
      </c>
      <c r="T28" s="18">
        <f t="shared" si="2"/>
        <v>31</v>
      </c>
      <c r="U28" s="18">
        <f t="shared" si="2"/>
        <v>1412</v>
      </c>
      <c r="V28" s="18">
        <f t="shared" si="2"/>
        <v>9</v>
      </c>
      <c r="W28" s="18">
        <f t="shared" si="2"/>
        <v>26</v>
      </c>
      <c r="X28" s="18">
        <f t="shared" si="2"/>
        <v>70</v>
      </c>
      <c r="Y28" s="18">
        <f t="shared" si="2"/>
        <v>42</v>
      </c>
      <c r="Z28" s="18">
        <f t="shared" si="2"/>
        <v>142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4096.5</v>
      </c>
      <c r="C29" s="20">
        <f>AVERAGE(C9:C22)</f>
        <v>1532.1428571428571</v>
      </c>
      <c r="D29" s="20">
        <f t="shared" ref="D29:AB29" si="3">AVERAGE(D3:D26)</f>
        <v>636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641.16666666666663</v>
      </c>
      <c r="I29" s="20">
        <f t="shared" si="3"/>
        <v>871.75</v>
      </c>
      <c r="J29" s="20">
        <f t="shared" si="3"/>
        <v>625.29166666666663</v>
      </c>
      <c r="K29" s="20">
        <f t="shared" si="3"/>
        <v>428.54166666666669</v>
      </c>
      <c r="L29" s="20">
        <f t="shared" si="3"/>
        <v>0</v>
      </c>
      <c r="M29" s="20">
        <f t="shared" si="3"/>
        <v>406.875</v>
      </c>
      <c r="N29" s="20">
        <f t="shared" si="3"/>
        <v>25.666666666666668</v>
      </c>
      <c r="O29" s="20">
        <f t="shared" si="3"/>
        <v>97.791666666666671</v>
      </c>
      <c r="P29" s="20">
        <f t="shared" si="3"/>
        <v>58.291666666666664</v>
      </c>
      <c r="Q29" s="20">
        <f t="shared" si="3"/>
        <v>986.54166666666663</v>
      </c>
      <c r="R29" s="20">
        <f t="shared" si="3"/>
        <v>1013.125</v>
      </c>
      <c r="S29" s="20">
        <f t="shared" si="3"/>
        <v>0</v>
      </c>
      <c r="T29" s="20">
        <f t="shared" si="3"/>
        <v>22</v>
      </c>
      <c r="U29" s="20">
        <f t="shared" si="3"/>
        <v>1255.9583333333333</v>
      </c>
      <c r="V29" s="20">
        <f t="shared" si="3"/>
        <v>6.208333333333333</v>
      </c>
      <c r="W29" s="20">
        <f t="shared" si="3"/>
        <v>14.75</v>
      </c>
      <c r="X29" s="20">
        <f t="shared" si="3"/>
        <v>51.333333333333336</v>
      </c>
      <c r="Y29" s="20">
        <f t="shared" si="3"/>
        <v>29.875</v>
      </c>
      <c r="Z29" s="20">
        <f t="shared" si="3"/>
        <v>108.5</v>
      </c>
      <c r="AA29" s="20">
        <f t="shared" si="3"/>
        <v>6.041666666666667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43"/>
  <sheetViews>
    <sheetView zoomScale="30" zoomScaleNormal="30" workbookViewId="0">
      <selection activeCell="J22" sqref="J20:J2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8" width="16.5703125" style="5" bestFit="1" customWidth="1"/>
    <col min="9" max="9" width="23.4257812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Summary'!A17</f>
        <v>44971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3801</v>
      </c>
      <c r="C3" s="89">
        <v>0</v>
      </c>
      <c r="D3" s="89">
        <v>948</v>
      </c>
      <c r="E3" s="89">
        <v>0</v>
      </c>
      <c r="F3" s="89">
        <v>0</v>
      </c>
      <c r="G3" s="89">
        <v>0</v>
      </c>
      <c r="H3" s="89">
        <v>966</v>
      </c>
      <c r="I3" s="89">
        <v>940</v>
      </c>
      <c r="J3" s="89">
        <v>947</v>
      </c>
      <c r="K3" s="89">
        <v>0</v>
      </c>
      <c r="L3" s="89">
        <v>0</v>
      </c>
      <c r="M3" s="89">
        <v>83</v>
      </c>
      <c r="N3" s="89">
        <v>21</v>
      </c>
      <c r="O3" s="89">
        <v>70</v>
      </c>
      <c r="P3" s="89">
        <v>52</v>
      </c>
      <c r="Q3" s="89">
        <v>982</v>
      </c>
      <c r="R3" s="89">
        <v>1091</v>
      </c>
      <c r="S3" s="89">
        <v>0</v>
      </c>
      <c r="T3" s="89">
        <v>36</v>
      </c>
      <c r="U3" s="89">
        <v>1239</v>
      </c>
      <c r="V3" s="89">
        <v>6</v>
      </c>
      <c r="W3" s="89">
        <v>23</v>
      </c>
      <c r="X3" s="89">
        <v>44</v>
      </c>
      <c r="Y3" s="89">
        <v>27</v>
      </c>
      <c r="Z3" s="89">
        <v>108</v>
      </c>
      <c r="AA3" s="89">
        <v>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3785</v>
      </c>
      <c r="C4" s="89">
        <v>0</v>
      </c>
      <c r="D4" s="89">
        <v>950</v>
      </c>
      <c r="E4" s="89">
        <v>0</v>
      </c>
      <c r="F4" s="89">
        <v>0</v>
      </c>
      <c r="G4" s="89">
        <v>0</v>
      </c>
      <c r="H4" s="89">
        <v>955</v>
      </c>
      <c r="I4" s="89">
        <v>945</v>
      </c>
      <c r="J4" s="89">
        <v>935</v>
      </c>
      <c r="K4" s="89">
        <v>0</v>
      </c>
      <c r="L4" s="89">
        <v>0</v>
      </c>
      <c r="M4" s="89">
        <v>85</v>
      </c>
      <c r="N4" s="89">
        <v>18</v>
      </c>
      <c r="O4" s="89">
        <v>65</v>
      </c>
      <c r="P4" s="89">
        <v>44</v>
      </c>
      <c r="Q4" s="89">
        <v>982</v>
      </c>
      <c r="R4" s="89">
        <v>1097</v>
      </c>
      <c r="S4" s="89">
        <v>0</v>
      </c>
      <c r="T4" s="89">
        <v>23</v>
      </c>
      <c r="U4" s="89">
        <v>1256</v>
      </c>
      <c r="V4" s="89">
        <v>6</v>
      </c>
      <c r="W4" s="89">
        <v>23</v>
      </c>
      <c r="X4" s="89">
        <v>44</v>
      </c>
      <c r="Y4" s="89">
        <v>21</v>
      </c>
      <c r="Z4" s="89">
        <v>114</v>
      </c>
      <c r="AA4" s="89">
        <v>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3767</v>
      </c>
      <c r="C5" s="89">
        <v>0</v>
      </c>
      <c r="D5" s="89">
        <v>942</v>
      </c>
      <c r="E5" s="89">
        <v>0</v>
      </c>
      <c r="F5" s="89">
        <v>0</v>
      </c>
      <c r="G5" s="89">
        <v>0</v>
      </c>
      <c r="H5" s="89">
        <v>947</v>
      </c>
      <c r="I5" s="89">
        <v>938</v>
      </c>
      <c r="J5" s="89">
        <v>940</v>
      </c>
      <c r="K5" s="89">
        <v>0</v>
      </c>
      <c r="L5" s="89">
        <v>0</v>
      </c>
      <c r="M5" s="89">
        <v>81</v>
      </c>
      <c r="N5" s="89">
        <v>17</v>
      </c>
      <c r="O5" s="89">
        <v>59</v>
      </c>
      <c r="P5" s="89">
        <v>38</v>
      </c>
      <c r="Q5" s="89">
        <v>980</v>
      </c>
      <c r="R5" s="89">
        <v>1088</v>
      </c>
      <c r="S5" s="89">
        <v>0</v>
      </c>
      <c r="T5" s="89">
        <v>23</v>
      </c>
      <c r="U5" s="89">
        <v>1259</v>
      </c>
      <c r="V5" s="89">
        <v>3</v>
      </c>
      <c r="W5" s="89">
        <v>23</v>
      </c>
      <c r="X5" s="89">
        <v>46</v>
      </c>
      <c r="Y5" s="89">
        <v>23</v>
      </c>
      <c r="Z5" s="89">
        <v>105</v>
      </c>
      <c r="AA5" s="89">
        <v>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3939</v>
      </c>
      <c r="C6" s="89">
        <v>0</v>
      </c>
      <c r="D6" s="89">
        <v>990</v>
      </c>
      <c r="E6" s="89">
        <v>0</v>
      </c>
      <c r="F6" s="89">
        <v>0</v>
      </c>
      <c r="G6" s="89">
        <v>0</v>
      </c>
      <c r="H6" s="89">
        <v>990</v>
      </c>
      <c r="I6" s="89">
        <v>978</v>
      </c>
      <c r="J6" s="89">
        <v>981</v>
      </c>
      <c r="K6" s="89">
        <v>0</v>
      </c>
      <c r="L6" s="89">
        <v>0</v>
      </c>
      <c r="M6" s="89">
        <v>85</v>
      </c>
      <c r="N6" s="89">
        <v>19</v>
      </c>
      <c r="O6" s="89">
        <v>57</v>
      </c>
      <c r="P6" s="89">
        <v>43</v>
      </c>
      <c r="Q6" s="89">
        <v>982</v>
      </c>
      <c r="R6" s="89">
        <v>1083</v>
      </c>
      <c r="S6" s="89">
        <v>0</v>
      </c>
      <c r="T6" s="89">
        <v>28</v>
      </c>
      <c r="U6" s="89">
        <v>1448</v>
      </c>
      <c r="V6" s="89">
        <v>5</v>
      </c>
      <c r="W6" s="89">
        <v>23</v>
      </c>
      <c r="X6" s="89">
        <v>36</v>
      </c>
      <c r="Y6" s="89">
        <v>25</v>
      </c>
      <c r="Z6" s="89">
        <v>104</v>
      </c>
      <c r="AA6" s="89">
        <v>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3897</v>
      </c>
      <c r="C7" s="89">
        <v>0</v>
      </c>
      <c r="D7" s="89">
        <v>985</v>
      </c>
      <c r="E7" s="89">
        <v>0</v>
      </c>
      <c r="F7" s="89">
        <v>0</v>
      </c>
      <c r="G7" s="89">
        <v>0</v>
      </c>
      <c r="H7" s="89">
        <v>959</v>
      </c>
      <c r="I7" s="89">
        <v>970</v>
      </c>
      <c r="J7" s="89">
        <v>983</v>
      </c>
      <c r="K7" s="89">
        <v>0</v>
      </c>
      <c r="L7" s="89">
        <v>0</v>
      </c>
      <c r="M7" s="89">
        <v>85</v>
      </c>
      <c r="N7" s="89">
        <v>21</v>
      </c>
      <c r="O7" s="89">
        <v>55</v>
      </c>
      <c r="P7" s="89">
        <v>40</v>
      </c>
      <c r="Q7" s="89">
        <v>980</v>
      </c>
      <c r="R7" s="89">
        <v>1086</v>
      </c>
      <c r="S7" s="89">
        <v>0</v>
      </c>
      <c r="T7" s="89">
        <v>26</v>
      </c>
      <c r="U7" s="89">
        <v>1443</v>
      </c>
      <c r="V7" s="89">
        <v>3</v>
      </c>
      <c r="W7" s="89">
        <v>22</v>
      </c>
      <c r="X7" s="89">
        <v>39</v>
      </c>
      <c r="Y7" s="89">
        <v>27</v>
      </c>
      <c r="Z7" s="89">
        <v>106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3935</v>
      </c>
      <c r="C8" s="89">
        <v>0</v>
      </c>
      <c r="D8" s="89">
        <v>986</v>
      </c>
      <c r="E8" s="89">
        <v>0</v>
      </c>
      <c r="F8" s="89">
        <v>0</v>
      </c>
      <c r="G8" s="89">
        <v>0</v>
      </c>
      <c r="H8" s="89">
        <v>998</v>
      </c>
      <c r="I8" s="89">
        <v>980</v>
      </c>
      <c r="J8" s="89">
        <v>971</v>
      </c>
      <c r="K8" s="89">
        <v>0</v>
      </c>
      <c r="L8" s="89">
        <v>0</v>
      </c>
      <c r="M8" s="89">
        <v>87</v>
      </c>
      <c r="N8" s="89">
        <v>20</v>
      </c>
      <c r="O8" s="89">
        <v>68</v>
      </c>
      <c r="P8" s="89">
        <v>49</v>
      </c>
      <c r="Q8" s="89">
        <v>977</v>
      </c>
      <c r="R8" s="89">
        <v>1077</v>
      </c>
      <c r="S8" s="89">
        <v>0</v>
      </c>
      <c r="T8" s="89">
        <v>30</v>
      </c>
      <c r="U8" s="89">
        <v>1440</v>
      </c>
      <c r="V8" s="89">
        <v>3</v>
      </c>
      <c r="W8" s="89">
        <v>22</v>
      </c>
      <c r="X8" s="89">
        <v>31</v>
      </c>
      <c r="Y8" s="89">
        <v>29</v>
      </c>
      <c r="Z8" s="89">
        <v>107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3679</v>
      </c>
      <c r="C9" s="89">
        <v>0</v>
      </c>
      <c r="D9" s="89">
        <v>909</v>
      </c>
      <c r="E9" s="89">
        <v>0</v>
      </c>
      <c r="F9" s="89">
        <v>0</v>
      </c>
      <c r="G9" s="89">
        <v>0</v>
      </c>
      <c r="H9" s="89">
        <v>937</v>
      </c>
      <c r="I9" s="89">
        <v>911</v>
      </c>
      <c r="J9" s="89">
        <v>922</v>
      </c>
      <c r="K9" s="89">
        <v>0</v>
      </c>
      <c r="L9" s="89">
        <v>0</v>
      </c>
      <c r="M9" s="89">
        <v>87</v>
      </c>
      <c r="N9" s="89">
        <v>17</v>
      </c>
      <c r="O9" s="89">
        <v>77</v>
      </c>
      <c r="P9" s="89">
        <v>50</v>
      </c>
      <c r="Q9" s="89">
        <v>980</v>
      </c>
      <c r="R9" s="89">
        <v>1094</v>
      </c>
      <c r="S9" s="89">
        <v>0</v>
      </c>
      <c r="T9" s="89">
        <v>25</v>
      </c>
      <c r="U9" s="89">
        <v>1119</v>
      </c>
      <c r="V9" s="89">
        <v>3</v>
      </c>
      <c r="W9" s="89">
        <v>22</v>
      </c>
      <c r="X9" s="89">
        <v>35</v>
      </c>
      <c r="Y9" s="89">
        <v>23</v>
      </c>
      <c r="Z9" s="89">
        <v>107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3691</v>
      </c>
      <c r="C10" s="89">
        <v>0</v>
      </c>
      <c r="D10" s="89">
        <v>931</v>
      </c>
      <c r="E10" s="89">
        <v>0</v>
      </c>
      <c r="F10" s="89">
        <v>0</v>
      </c>
      <c r="G10" s="89">
        <v>0</v>
      </c>
      <c r="H10" s="89">
        <v>907</v>
      </c>
      <c r="I10" s="89">
        <v>929</v>
      </c>
      <c r="J10" s="89">
        <v>924</v>
      </c>
      <c r="K10" s="89">
        <v>0</v>
      </c>
      <c r="L10" s="89">
        <v>0</v>
      </c>
      <c r="M10" s="89">
        <v>69</v>
      </c>
      <c r="N10" s="89">
        <v>23</v>
      </c>
      <c r="O10" s="89">
        <v>84</v>
      </c>
      <c r="P10" s="89">
        <v>49</v>
      </c>
      <c r="Q10" s="89">
        <v>985</v>
      </c>
      <c r="R10" s="89">
        <v>1133</v>
      </c>
      <c r="S10" s="89">
        <v>0</v>
      </c>
      <c r="T10" s="89">
        <v>28</v>
      </c>
      <c r="U10" s="89">
        <v>1136</v>
      </c>
      <c r="V10" s="89">
        <v>3</v>
      </c>
      <c r="W10" s="89">
        <v>22</v>
      </c>
      <c r="X10" s="89">
        <v>29</v>
      </c>
      <c r="Y10" s="89">
        <v>27</v>
      </c>
      <c r="Z10" s="89">
        <v>109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3710</v>
      </c>
      <c r="C11" s="89">
        <v>10</v>
      </c>
      <c r="D11" s="89">
        <v>919</v>
      </c>
      <c r="E11" s="89">
        <v>0</v>
      </c>
      <c r="F11" s="89">
        <v>0</v>
      </c>
      <c r="G11" s="89">
        <v>0</v>
      </c>
      <c r="H11" s="89">
        <v>931</v>
      </c>
      <c r="I11" s="89">
        <v>922</v>
      </c>
      <c r="J11" s="89">
        <v>928</v>
      </c>
      <c r="K11" s="89">
        <v>0</v>
      </c>
      <c r="L11" s="89">
        <v>0</v>
      </c>
      <c r="M11" s="89">
        <v>708</v>
      </c>
      <c r="N11" s="89">
        <v>15</v>
      </c>
      <c r="O11" s="89">
        <v>81</v>
      </c>
      <c r="P11" s="89">
        <v>44</v>
      </c>
      <c r="Q11" s="89">
        <v>982</v>
      </c>
      <c r="R11" s="89">
        <v>1119</v>
      </c>
      <c r="S11" s="89">
        <v>0</v>
      </c>
      <c r="T11" s="89">
        <v>21</v>
      </c>
      <c r="U11" s="89">
        <v>1130</v>
      </c>
      <c r="V11" s="89">
        <v>3</v>
      </c>
      <c r="W11" s="89">
        <v>8</v>
      </c>
      <c r="X11" s="89">
        <v>37</v>
      </c>
      <c r="Y11" s="89">
        <v>33</v>
      </c>
      <c r="Z11" s="89">
        <v>99</v>
      </c>
      <c r="AA11" s="89">
        <v>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3008</v>
      </c>
      <c r="C12" s="89">
        <v>600</v>
      </c>
      <c r="D12" s="89">
        <v>804</v>
      </c>
      <c r="E12" s="89">
        <v>0</v>
      </c>
      <c r="F12" s="89">
        <v>0</v>
      </c>
      <c r="G12" s="89">
        <v>0</v>
      </c>
      <c r="H12" s="89">
        <v>796</v>
      </c>
      <c r="I12" s="89">
        <v>808</v>
      </c>
      <c r="J12" s="89">
        <v>0</v>
      </c>
      <c r="K12" s="89">
        <v>0</v>
      </c>
      <c r="L12" s="89">
        <v>0</v>
      </c>
      <c r="M12" s="89">
        <v>652</v>
      </c>
      <c r="N12" s="89">
        <v>15</v>
      </c>
      <c r="O12" s="89">
        <v>85</v>
      </c>
      <c r="P12" s="89">
        <v>69</v>
      </c>
      <c r="Q12" s="89">
        <v>985</v>
      </c>
      <c r="R12" s="89">
        <v>1105</v>
      </c>
      <c r="S12" s="89">
        <v>0</v>
      </c>
      <c r="T12" s="89">
        <v>17</v>
      </c>
      <c r="U12" s="89">
        <v>1161</v>
      </c>
      <c r="V12" s="89">
        <v>5</v>
      </c>
      <c r="W12" s="89">
        <v>9</v>
      </c>
      <c r="X12" s="89">
        <v>48</v>
      </c>
      <c r="Y12" s="89">
        <v>25</v>
      </c>
      <c r="Z12" s="89">
        <v>122</v>
      </c>
      <c r="AA12" s="89">
        <v>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3740</v>
      </c>
      <c r="C13" s="89">
        <v>1900</v>
      </c>
      <c r="D13" s="89">
        <v>617</v>
      </c>
      <c r="E13" s="89">
        <v>0</v>
      </c>
      <c r="F13" s="89">
        <v>0</v>
      </c>
      <c r="G13" s="89">
        <v>0</v>
      </c>
      <c r="H13" s="89">
        <v>609</v>
      </c>
      <c r="I13" s="89">
        <v>614</v>
      </c>
      <c r="J13" s="89">
        <v>0</v>
      </c>
      <c r="K13" s="89">
        <v>0</v>
      </c>
      <c r="L13" s="89">
        <v>0</v>
      </c>
      <c r="M13" s="89">
        <v>625</v>
      </c>
      <c r="N13" s="89">
        <v>10</v>
      </c>
      <c r="O13" s="89">
        <v>113</v>
      </c>
      <c r="P13" s="89">
        <v>46</v>
      </c>
      <c r="Q13" s="89">
        <v>1007</v>
      </c>
      <c r="R13" s="89">
        <v>1100</v>
      </c>
      <c r="S13" s="89">
        <v>0</v>
      </c>
      <c r="T13" s="89">
        <v>30</v>
      </c>
      <c r="U13" s="89">
        <v>1164</v>
      </c>
      <c r="V13" s="89">
        <v>8</v>
      </c>
      <c r="W13" s="89">
        <v>5</v>
      </c>
      <c r="X13" s="89">
        <v>55</v>
      </c>
      <c r="Y13" s="89">
        <v>43</v>
      </c>
      <c r="Z13" s="89">
        <v>124</v>
      </c>
      <c r="AA13" s="89">
        <v>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4201</v>
      </c>
      <c r="C14" s="89">
        <v>2450</v>
      </c>
      <c r="D14" s="89">
        <v>591</v>
      </c>
      <c r="E14" s="89">
        <v>0</v>
      </c>
      <c r="F14" s="89">
        <v>0</v>
      </c>
      <c r="G14" s="89">
        <v>0</v>
      </c>
      <c r="H14" s="89">
        <v>583</v>
      </c>
      <c r="I14" s="89">
        <v>577</v>
      </c>
      <c r="J14" s="89">
        <v>0</v>
      </c>
      <c r="K14" s="89">
        <v>0</v>
      </c>
      <c r="L14" s="89">
        <v>0</v>
      </c>
      <c r="M14" s="89">
        <v>632</v>
      </c>
      <c r="N14" s="89">
        <v>12</v>
      </c>
      <c r="O14" s="89">
        <v>123</v>
      </c>
      <c r="P14" s="89">
        <v>46</v>
      </c>
      <c r="Q14" s="89">
        <v>985</v>
      </c>
      <c r="R14" s="89">
        <v>1108</v>
      </c>
      <c r="S14" s="89">
        <v>0</v>
      </c>
      <c r="T14" s="89">
        <v>28</v>
      </c>
      <c r="U14" s="89">
        <v>1139</v>
      </c>
      <c r="V14" s="89">
        <v>8</v>
      </c>
      <c r="W14" s="89">
        <v>7</v>
      </c>
      <c r="X14" s="89">
        <v>56</v>
      </c>
      <c r="Y14" s="89">
        <v>22</v>
      </c>
      <c r="Z14" s="89">
        <v>133</v>
      </c>
      <c r="AA14" s="89">
        <v>12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4401</v>
      </c>
      <c r="C15" s="89">
        <v>2600</v>
      </c>
      <c r="D15" s="89">
        <v>604</v>
      </c>
      <c r="E15" s="89">
        <v>0</v>
      </c>
      <c r="F15" s="89">
        <v>0</v>
      </c>
      <c r="G15" s="89">
        <v>0</v>
      </c>
      <c r="H15" s="89">
        <v>596</v>
      </c>
      <c r="I15" s="89">
        <v>601</v>
      </c>
      <c r="J15" s="89">
        <v>0</v>
      </c>
      <c r="K15" s="89">
        <v>0</v>
      </c>
      <c r="L15" s="89">
        <v>0</v>
      </c>
      <c r="M15" s="89">
        <v>670</v>
      </c>
      <c r="N15" s="89">
        <v>20</v>
      </c>
      <c r="O15" s="89">
        <v>162</v>
      </c>
      <c r="P15" s="89">
        <v>37</v>
      </c>
      <c r="Q15" s="89">
        <v>996</v>
      </c>
      <c r="R15" s="89">
        <v>1102</v>
      </c>
      <c r="S15" s="89">
        <v>0</v>
      </c>
      <c r="T15" s="89">
        <v>30</v>
      </c>
      <c r="U15" s="89">
        <v>1155</v>
      </c>
      <c r="V15" s="89">
        <v>8</v>
      </c>
      <c r="W15" s="89">
        <v>10</v>
      </c>
      <c r="X15" s="89">
        <v>54</v>
      </c>
      <c r="Y15" s="89">
        <v>28</v>
      </c>
      <c r="Z15" s="89">
        <v>137</v>
      </c>
      <c r="AA15" s="89">
        <v>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4244</v>
      </c>
      <c r="C16" s="89">
        <v>2500</v>
      </c>
      <c r="D16" s="89">
        <v>577</v>
      </c>
      <c r="E16" s="89">
        <v>0</v>
      </c>
      <c r="F16" s="89">
        <v>0</v>
      </c>
      <c r="G16" s="89">
        <v>0</v>
      </c>
      <c r="H16" s="89">
        <v>586</v>
      </c>
      <c r="I16" s="89">
        <v>581</v>
      </c>
      <c r="J16" s="89">
        <v>0</v>
      </c>
      <c r="K16" s="89">
        <v>0</v>
      </c>
      <c r="L16" s="89">
        <v>0</v>
      </c>
      <c r="M16" s="89">
        <v>681</v>
      </c>
      <c r="N16" s="89">
        <v>25</v>
      </c>
      <c r="O16" s="89">
        <v>183</v>
      </c>
      <c r="P16" s="89">
        <v>28</v>
      </c>
      <c r="Q16" s="89">
        <v>994</v>
      </c>
      <c r="R16" s="89">
        <v>1108</v>
      </c>
      <c r="S16" s="89">
        <v>0</v>
      </c>
      <c r="T16" s="89">
        <v>30</v>
      </c>
      <c r="U16" s="89">
        <v>1153</v>
      </c>
      <c r="V16" s="89">
        <v>9</v>
      </c>
      <c r="W16" s="89">
        <v>8</v>
      </c>
      <c r="X16" s="89">
        <v>55</v>
      </c>
      <c r="Y16" s="89">
        <v>20</v>
      </c>
      <c r="Z16" s="89">
        <v>134</v>
      </c>
      <c r="AA16" s="89">
        <v>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4495</v>
      </c>
      <c r="C17" s="89">
        <v>2650</v>
      </c>
      <c r="D17" s="89">
        <v>617</v>
      </c>
      <c r="E17" s="89">
        <v>0</v>
      </c>
      <c r="F17" s="89">
        <v>0</v>
      </c>
      <c r="G17" s="89">
        <v>0</v>
      </c>
      <c r="H17" s="89">
        <v>609</v>
      </c>
      <c r="I17" s="89">
        <v>619</v>
      </c>
      <c r="J17" s="89">
        <v>0</v>
      </c>
      <c r="K17" s="89">
        <v>0</v>
      </c>
      <c r="L17" s="89">
        <v>0</v>
      </c>
      <c r="M17" s="89">
        <v>646</v>
      </c>
      <c r="N17" s="89">
        <v>35</v>
      </c>
      <c r="O17" s="89">
        <v>174</v>
      </c>
      <c r="P17" s="89">
        <v>36</v>
      </c>
      <c r="Q17" s="89">
        <v>1100</v>
      </c>
      <c r="R17" s="89">
        <v>996</v>
      </c>
      <c r="S17" s="89">
        <v>0</v>
      </c>
      <c r="T17" s="89">
        <v>29</v>
      </c>
      <c r="U17" s="89">
        <v>1167</v>
      </c>
      <c r="V17" s="89">
        <v>8</v>
      </c>
      <c r="W17" s="89">
        <v>10</v>
      </c>
      <c r="X17" s="89">
        <v>60</v>
      </c>
      <c r="Y17" s="89">
        <v>23</v>
      </c>
      <c r="Z17" s="89">
        <v>146</v>
      </c>
      <c r="AA17" s="89">
        <v>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4239</v>
      </c>
      <c r="C18" s="89">
        <v>2550</v>
      </c>
      <c r="D18" s="89">
        <v>569</v>
      </c>
      <c r="E18" s="89">
        <v>0</v>
      </c>
      <c r="F18" s="89">
        <v>0</v>
      </c>
      <c r="G18" s="89">
        <v>0</v>
      </c>
      <c r="H18" s="89">
        <v>559</v>
      </c>
      <c r="I18" s="89">
        <v>561</v>
      </c>
      <c r="J18" s="89">
        <v>0</v>
      </c>
      <c r="K18" s="89">
        <v>0</v>
      </c>
      <c r="L18" s="89">
        <v>0</v>
      </c>
      <c r="M18" s="89">
        <v>54</v>
      </c>
      <c r="N18" s="89">
        <v>41</v>
      </c>
      <c r="O18" s="89">
        <v>199</v>
      </c>
      <c r="P18" s="89">
        <v>33</v>
      </c>
      <c r="Q18" s="89">
        <v>991</v>
      </c>
      <c r="R18" s="89">
        <v>1108</v>
      </c>
      <c r="S18" s="89">
        <v>0</v>
      </c>
      <c r="T18" s="89">
        <v>37</v>
      </c>
      <c r="U18" s="89">
        <v>1203</v>
      </c>
      <c r="V18" s="89">
        <v>23</v>
      </c>
      <c r="W18" s="89">
        <v>12</v>
      </c>
      <c r="X18" s="89">
        <v>64</v>
      </c>
      <c r="Y18" s="89">
        <v>32</v>
      </c>
      <c r="Z18" s="89">
        <v>128</v>
      </c>
      <c r="AA18" s="89">
        <v>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4383</v>
      </c>
      <c r="C19" s="89">
        <v>2200</v>
      </c>
      <c r="D19" s="89">
        <v>729</v>
      </c>
      <c r="E19" s="89">
        <v>0</v>
      </c>
      <c r="F19" s="89">
        <v>0</v>
      </c>
      <c r="G19" s="89">
        <v>0</v>
      </c>
      <c r="H19" s="89">
        <v>721</v>
      </c>
      <c r="I19" s="89">
        <v>733</v>
      </c>
      <c r="J19" s="89">
        <v>0</v>
      </c>
      <c r="K19" s="89">
        <v>0</v>
      </c>
      <c r="L19" s="89">
        <v>0</v>
      </c>
      <c r="M19" s="89">
        <v>56</v>
      </c>
      <c r="N19" s="89">
        <v>42</v>
      </c>
      <c r="O19" s="89">
        <v>179</v>
      </c>
      <c r="P19" s="89">
        <v>30</v>
      </c>
      <c r="Q19" s="89">
        <v>988</v>
      </c>
      <c r="R19" s="89">
        <v>1133</v>
      </c>
      <c r="S19" s="89">
        <v>0</v>
      </c>
      <c r="T19" s="89">
        <v>23</v>
      </c>
      <c r="U19" s="89">
        <v>1376</v>
      </c>
      <c r="V19" s="89">
        <v>189</v>
      </c>
      <c r="W19" s="89">
        <v>52</v>
      </c>
      <c r="X19" s="89">
        <v>55</v>
      </c>
      <c r="Y19" s="89">
        <v>40</v>
      </c>
      <c r="Z19" s="89">
        <v>140</v>
      </c>
      <c r="AA19" s="89">
        <v>13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5677</v>
      </c>
      <c r="C20" s="89">
        <v>2170</v>
      </c>
      <c r="D20" s="89">
        <v>879</v>
      </c>
      <c r="E20" s="89">
        <v>0</v>
      </c>
      <c r="F20" s="89">
        <v>0</v>
      </c>
      <c r="G20" s="89">
        <v>0</v>
      </c>
      <c r="H20" s="89">
        <v>881</v>
      </c>
      <c r="I20" s="89">
        <v>871</v>
      </c>
      <c r="J20" s="89">
        <v>0</v>
      </c>
      <c r="K20" s="89">
        <v>876</v>
      </c>
      <c r="L20" s="89">
        <v>0</v>
      </c>
      <c r="M20" s="89">
        <v>56</v>
      </c>
      <c r="N20" s="89">
        <v>30</v>
      </c>
      <c r="O20" s="89">
        <v>107</v>
      </c>
      <c r="P20" s="89">
        <v>31</v>
      </c>
      <c r="Q20" s="89">
        <v>1102</v>
      </c>
      <c r="R20" s="89">
        <v>1127</v>
      </c>
      <c r="S20" s="89">
        <v>0</v>
      </c>
      <c r="T20" s="89">
        <v>21</v>
      </c>
      <c r="U20" s="89">
        <v>1362</v>
      </c>
      <c r="V20" s="89">
        <v>212</v>
      </c>
      <c r="W20" s="89">
        <v>56</v>
      </c>
      <c r="X20" s="89">
        <v>36</v>
      </c>
      <c r="Y20" s="89">
        <v>44</v>
      </c>
      <c r="Z20" s="89">
        <v>196</v>
      </c>
      <c r="AA20" s="89">
        <v>17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5700</v>
      </c>
      <c r="C21" s="89">
        <v>1000</v>
      </c>
      <c r="D21" s="89">
        <v>1176</v>
      </c>
      <c r="E21" s="89">
        <v>0</v>
      </c>
      <c r="F21" s="89">
        <v>0</v>
      </c>
      <c r="G21" s="89">
        <v>0</v>
      </c>
      <c r="H21" s="89">
        <v>1184</v>
      </c>
      <c r="I21" s="89">
        <v>1169</v>
      </c>
      <c r="J21" s="89">
        <v>0</v>
      </c>
      <c r="K21" s="89">
        <v>1171</v>
      </c>
      <c r="L21" s="89">
        <v>0</v>
      </c>
      <c r="M21" s="89">
        <v>80</v>
      </c>
      <c r="N21" s="89">
        <v>29</v>
      </c>
      <c r="O21" s="89">
        <v>108</v>
      </c>
      <c r="P21" s="89">
        <v>43</v>
      </c>
      <c r="Q21" s="89">
        <v>1100</v>
      </c>
      <c r="R21" s="89">
        <v>1119</v>
      </c>
      <c r="S21" s="89">
        <v>0</v>
      </c>
      <c r="T21" s="89">
        <v>22</v>
      </c>
      <c r="U21" s="89">
        <v>1588</v>
      </c>
      <c r="V21" s="89">
        <v>306</v>
      </c>
      <c r="W21" s="89">
        <v>80</v>
      </c>
      <c r="X21" s="89">
        <v>39</v>
      </c>
      <c r="Y21" s="89">
        <v>46</v>
      </c>
      <c r="Z21" s="89">
        <v>98</v>
      </c>
      <c r="AA21" s="89">
        <v>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4699</v>
      </c>
      <c r="C22" s="89">
        <v>0</v>
      </c>
      <c r="D22" s="89">
        <v>1181</v>
      </c>
      <c r="E22" s="89">
        <v>0</v>
      </c>
      <c r="F22" s="89">
        <v>0</v>
      </c>
      <c r="G22" s="89">
        <v>0</v>
      </c>
      <c r="H22" s="89">
        <v>1173</v>
      </c>
      <c r="I22" s="89">
        <v>1179</v>
      </c>
      <c r="J22" s="89">
        <v>0</v>
      </c>
      <c r="K22" s="89">
        <v>1166</v>
      </c>
      <c r="L22" s="89">
        <v>0</v>
      </c>
      <c r="M22" s="89">
        <v>80</v>
      </c>
      <c r="N22" s="89">
        <v>30</v>
      </c>
      <c r="O22" s="89">
        <v>90</v>
      </c>
      <c r="P22" s="89">
        <v>44</v>
      </c>
      <c r="Q22" s="89">
        <v>1100</v>
      </c>
      <c r="R22" s="89">
        <v>1121</v>
      </c>
      <c r="S22" s="89">
        <v>0</v>
      </c>
      <c r="T22" s="89">
        <v>24</v>
      </c>
      <c r="U22" s="89">
        <v>1584</v>
      </c>
      <c r="V22" s="89">
        <v>349</v>
      </c>
      <c r="W22" s="89">
        <v>84</v>
      </c>
      <c r="X22" s="89">
        <v>38</v>
      </c>
      <c r="Y22" s="89">
        <v>38</v>
      </c>
      <c r="Z22" s="89">
        <v>100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4592</v>
      </c>
      <c r="C23" s="89">
        <v>0</v>
      </c>
      <c r="D23" s="89">
        <v>1132</v>
      </c>
      <c r="E23" s="89">
        <v>0</v>
      </c>
      <c r="F23" s="89">
        <v>0</v>
      </c>
      <c r="G23" s="89">
        <v>0</v>
      </c>
      <c r="H23" s="89">
        <v>1158</v>
      </c>
      <c r="I23" s="89">
        <v>1154</v>
      </c>
      <c r="J23" s="89">
        <v>0</v>
      </c>
      <c r="K23" s="89">
        <v>1148</v>
      </c>
      <c r="L23" s="89">
        <v>0</v>
      </c>
      <c r="M23" s="89">
        <v>83</v>
      </c>
      <c r="N23" s="89">
        <v>25</v>
      </c>
      <c r="O23" s="89">
        <v>88</v>
      </c>
      <c r="P23" s="89">
        <v>103</v>
      </c>
      <c r="Q23" s="89">
        <v>1102</v>
      </c>
      <c r="R23" s="89">
        <v>1094</v>
      </c>
      <c r="S23" s="89">
        <v>0</v>
      </c>
      <c r="T23" s="89">
        <v>25</v>
      </c>
      <c r="U23" s="89">
        <v>1463</v>
      </c>
      <c r="V23" s="89">
        <v>344</v>
      </c>
      <c r="W23" s="89">
        <v>84</v>
      </c>
      <c r="X23" s="89">
        <v>44</v>
      </c>
      <c r="Y23" s="89">
        <v>37</v>
      </c>
      <c r="Z23" s="89">
        <v>58</v>
      </c>
      <c r="AA23" s="89">
        <v>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4308</v>
      </c>
      <c r="C24" s="89">
        <v>0</v>
      </c>
      <c r="D24" s="89">
        <v>1070</v>
      </c>
      <c r="E24" s="89">
        <v>0</v>
      </c>
      <c r="F24" s="89">
        <v>0</v>
      </c>
      <c r="G24" s="89">
        <v>0</v>
      </c>
      <c r="H24" s="89">
        <v>1078</v>
      </c>
      <c r="I24" s="89">
        <v>1068</v>
      </c>
      <c r="J24" s="89">
        <v>0</v>
      </c>
      <c r="K24" s="89">
        <v>1092</v>
      </c>
      <c r="L24" s="89">
        <v>0</v>
      </c>
      <c r="M24" s="89">
        <v>80</v>
      </c>
      <c r="N24" s="89">
        <v>20</v>
      </c>
      <c r="O24" s="89">
        <v>88</v>
      </c>
      <c r="P24" s="89">
        <v>108</v>
      </c>
      <c r="Q24" s="89">
        <v>1100</v>
      </c>
      <c r="R24" s="89">
        <v>1100</v>
      </c>
      <c r="S24" s="89">
        <v>0</v>
      </c>
      <c r="T24" s="89">
        <v>30</v>
      </c>
      <c r="U24" s="89">
        <v>1247</v>
      </c>
      <c r="V24" s="89">
        <v>390</v>
      </c>
      <c r="W24" s="89">
        <v>78</v>
      </c>
      <c r="X24" s="89">
        <v>39</v>
      </c>
      <c r="Y24" s="89">
        <v>48</v>
      </c>
      <c r="Z24" s="89">
        <v>68</v>
      </c>
      <c r="AA24" s="89">
        <v>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4484</v>
      </c>
      <c r="C25" s="89">
        <v>0</v>
      </c>
      <c r="D25" s="89">
        <v>1131</v>
      </c>
      <c r="E25" s="89">
        <v>0</v>
      </c>
      <c r="F25" s="89">
        <v>0</v>
      </c>
      <c r="G25" s="89">
        <v>0</v>
      </c>
      <c r="H25" s="89">
        <v>1100</v>
      </c>
      <c r="I25" s="89">
        <v>1151</v>
      </c>
      <c r="J25" s="89">
        <v>0</v>
      </c>
      <c r="K25" s="89">
        <v>1102</v>
      </c>
      <c r="L25" s="89">
        <v>0</v>
      </c>
      <c r="M25" s="89">
        <v>80</v>
      </c>
      <c r="N25" s="89">
        <v>19</v>
      </c>
      <c r="O25" s="89">
        <v>78</v>
      </c>
      <c r="P25" s="89">
        <v>98</v>
      </c>
      <c r="Q25" s="89">
        <v>1100</v>
      </c>
      <c r="R25" s="89">
        <v>1100</v>
      </c>
      <c r="S25" s="89">
        <v>0</v>
      </c>
      <c r="T25" s="89">
        <v>33</v>
      </c>
      <c r="U25" s="89">
        <v>1236</v>
      </c>
      <c r="V25" s="89">
        <v>368</v>
      </c>
      <c r="W25" s="89">
        <v>86</v>
      </c>
      <c r="X25" s="89">
        <v>59</v>
      </c>
      <c r="Y25" s="89">
        <v>48</v>
      </c>
      <c r="Z25" s="89">
        <v>109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3968</v>
      </c>
      <c r="C26" s="89">
        <v>0</v>
      </c>
      <c r="D26" s="89">
        <v>999</v>
      </c>
      <c r="E26" s="89">
        <v>0</v>
      </c>
      <c r="F26" s="89">
        <v>0</v>
      </c>
      <c r="G26" s="89">
        <v>0</v>
      </c>
      <c r="H26" s="89">
        <v>979</v>
      </c>
      <c r="I26" s="89">
        <v>993</v>
      </c>
      <c r="J26" s="89">
        <v>0</v>
      </c>
      <c r="K26" s="89">
        <v>997</v>
      </c>
      <c r="L26" s="89">
        <v>0</v>
      </c>
      <c r="M26" s="89">
        <v>78</v>
      </c>
      <c r="N26" s="89">
        <v>20</v>
      </c>
      <c r="O26" s="89">
        <v>78</v>
      </c>
      <c r="P26" s="89">
        <v>91</v>
      </c>
      <c r="Q26" s="89">
        <v>1097</v>
      </c>
      <c r="R26" s="89">
        <v>1097</v>
      </c>
      <c r="S26" s="89">
        <v>0</v>
      </c>
      <c r="T26" s="89">
        <v>25</v>
      </c>
      <c r="U26" s="89">
        <v>1242</v>
      </c>
      <c r="V26" s="89">
        <v>7</v>
      </c>
      <c r="W26" s="89">
        <v>18</v>
      </c>
      <c r="X26" s="89">
        <v>54</v>
      </c>
      <c r="Y26" s="89">
        <v>39</v>
      </c>
      <c r="Z26" s="89">
        <v>123</v>
      </c>
      <c r="AA26" s="89">
        <v>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3008</v>
      </c>
      <c r="C27" s="18">
        <f>MIN(C9:C22)</f>
        <v>0</v>
      </c>
      <c r="D27" s="18">
        <f t="shared" ref="D27:AB27" si="1">MIN(D3:D26)</f>
        <v>569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559</v>
      </c>
      <c r="I27" s="18">
        <f t="shared" si="1"/>
        <v>561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54</v>
      </c>
      <c r="N27" s="18">
        <f t="shared" si="1"/>
        <v>10</v>
      </c>
      <c r="O27" s="18">
        <f t="shared" si="1"/>
        <v>55</v>
      </c>
      <c r="P27" s="18">
        <f t="shared" si="1"/>
        <v>28</v>
      </c>
      <c r="Q27" s="18">
        <f t="shared" si="1"/>
        <v>977</v>
      </c>
      <c r="R27" s="18">
        <f t="shared" si="1"/>
        <v>996</v>
      </c>
      <c r="S27" s="18">
        <f t="shared" si="1"/>
        <v>0</v>
      </c>
      <c r="T27" s="18">
        <f t="shared" si="1"/>
        <v>17</v>
      </c>
      <c r="U27" s="18">
        <f t="shared" si="1"/>
        <v>1119</v>
      </c>
      <c r="V27" s="18">
        <f t="shared" si="1"/>
        <v>3</v>
      </c>
      <c r="W27" s="18">
        <f t="shared" si="1"/>
        <v>5</v>
      </c>
      <c r="X27" s="18">
        <f t="shared" si="1"/>
        <v>29</v>
      </c>
      <c r="Y27" s="18">
        <f t="shared" si="1"/>
        <v>20</v>
      </c>
      <c r="Z27" s="18">
        <f t="shared" si="1"/>
        <v>58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5700</v>
      </c>
      <c r="C28" s="18">
        <f>MAX(C9:C22)</f>
        <v>2650</v>
      </c>
      <c r="D28" s="18">
        <f t="shared" ref="D28:AB28" si="2">MAX(D3:D26)</f>
        <v>1181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1184</v>
      </c>
      <c r="I28" s="18">
        <f t="shared" si="2"/>
        <v>1179</v>
      </c>
      <c r="J28" s="18">
        <f t="shared" si="2"/>
        <v>983</v>
      </c>
      <c r="K28" s="18">
        <f t="shared" si="2"/>
        <v>1171</v>
      </c>
      <c r="L28" s="18">
        <f t="shared" si="2"/>
        <v>0</v>
      </c>
      <c r="M28" s="18">
        <f t="shared" si="2"/>
        <v>708</v>
      </c>
      <c r="N28" s="18">
        <f t="shared" si="2"/>
        <v>42</v>
      </c>
      <c r="O28" s="18">
        <f t="shared" si="2"/>
        <v>199</v>
      </c>
      <c r="P28" s="18">
        <f t="shared" si="2"/>
        <v>108</v>
      </c>
      <c r="Q28" s="18">
        <f t="shared" si="2"/>
        <v>1102</v>
      </c>
      <c r="R28" s="18">
        <f t="shared" si="2"/>
        <v>1133</v>
      </c>
      <c r="S28" s="18">
        <f t="shared" si="2"/>
        <v>0</v>
      </c>
      <c r="T28" s="18">
        <f t="shared" si="2"/>
        <v>37</v>
      </c>
      <c r="U28" s="18">
        <f t="shared" si="2"/>
        <v>1588</v>
      </c>
      <c r="V28" s="18">
        <f t="shared" si="2"/>
        <v>390</v>
      </c>
      <c r="W28" s="18">
        <f t="shared" si="2"/>
        <v>86</v>
      </c>
      <c r="X28" s="18">
        <f t="shared" si="2"/>
        <v>64</v>
      </c>
      <c r="Y28" s="18">
        <f t="shared" si="2"/>
        <v>48</v>
      </c>
      <c r="Z28" s="18">
        <f t="shared" si="2"/>
        <v>196</v>
      </c>
      <c r="AA28" s="18">
        <f t="shared" si="2"/>
        <v>17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4180.958333333333</v>
      </c>
      <c r="C29" s="20">
        <f>AVERAGE(C9:C22)</f>
        <v>1473.5714285714287</v>
      </c>
      <c r="D29" s="20">
        <f t="shared" ref="D29:AB29" si="3">AVERAGE(D3:D26)</f>
        <v>884.83333333333337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883.41666666666663</v>
      </c>
      <c r="I29" s="20">
        <f t="shared" si="3"/>
        <v>883</v>
      </c>
      <c r="J29" s="20">
        <f t="shared" si="3"/>
        <v>355.45833333333331</v>
      </c>
      <c r="K29" s="20">
        <f t="shared" si="3"/>
        <v>314.66666666666669</v>
      </c>
      <c r="L29" s="20">
        <f t="shared" si="3"/>
        <v>0</v>
      </c>
      <c r="M29" s="20">
        <f t="shared" si="3"/>
        <v>246.79166666666666</v>
      </c>
      <c r="N29" s="20">
        <f t="shared" si="3"/>
        <v>22.666666666666668</v>
      </c>
      <c r="O29" s="20">
        <f t="shared" si="3"/>
        <v>102.95833333333333</v>
      </c>
      <c r="P29" s="20">
        <f t="shared" si="3"/>
        <v>52.166666666666664</v>
      </c>
      <c r="Q29" s="20">
        <f t="shared" si="3"/>
        <v>1024.0416666666667</v>
      </c>
      <c r="R29" s="20">
        <f t="shared" si="3"/>
        <v>1099.4166666666667</v>
      </c>
      <c r="S29" s="20">
        <f t="shared" si="3"/>
        <v>0</v>
      </c>
      <c r="T29" s="20">
        <f t="shared" si="3"/>
        <v>26.833333333333332</v>
      </c>
      <c r="U29" s="20">
        <f t="shared" si="3"/>
        <v>1279.5833333333333</v>
      </c>
      <c r="V29" s="20">
        <f t="shared" si="3"/>
        <v>94.541666666666671</v>
      </c>
      <c r="W29" s="20">
        <f t="shared" si="3"/>
        <v>32.791666666666664</v>
      </c>
      <c r="X29" s="20">
        <f t="shared" si="3"/>
        <v>45.708333333333336</v>
      </c>
      <c r="Y29" s="20">
        <f t="shared" si="3"/>
        <v>32</v>
      </c>
      <c r="Z29" s="20">
        <f t="shared" si="3"/>
        <v>115.625</v>
      </c>
      <c r="AA29" s="20">
        <f t="shared" si="3"/>
        <v>5.708333333333333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C43"/>
  <sheetViews>
    <sheetView zoomScale="30" zoomScaleNormal="3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Summary'!A18</f>
        <v>44972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3866</v>
      </c>
      <c r="C3" s="89">
        <v>0</v>
      </c>
      <c r="D3" s="89">
        <v>922</v>
      </c>
      <c r="E3" s="89">
        <v>0</v>
      </c>
      <c r="F3" s="89">
        <v>0</v>
      </c>
      <c r="G3" s="89">
        <v>0</v>
      </c>
      <c r="H3" s="89">
        <v>969</v>
      </c>
      <c r="I3" s="89">
        <v>985</v>
      </c>
      <c r="J3" s="89">
        <v>0</v>
      </c>
      <c r="K3" s="89">
        <v>990</v>
      </c>
      <c r="L3" s="89">
        <v>0</v>
      </c>
      <c r="M3" s="89">
        <v>76</v>
      </c>
      <c r="N3" s="89">
        <v>21</v>
      </c>
      <c r="O3" s="89">
        <v>78</v>
      </c>
      <c r="P3" s="89">
        <v>79</v>
      </c>
      <c r="Q3" s="89">
        <v>1097</v>
      </c>
      <c r="R3" s="89">
        <v>1097</v>
      </c>
      <c r="S3" s="89">
        <v>0</v>
      </c>
      <c r="T3" s="89">
        <v>26</v>
      </c>
      <c r="U3" s="89">
        <v>1242</v>
      </c>
      <c r="V3" s="89">
        <v>7</v>
      </c>
      <c r="W3" s="89">
        <v>18</v>
      </c>
      <c r="X3" s="89">
        <v>49</v>
      </c>
      <c r="Y3" s="89">
        <v>25</v>
      </c>
      <c r="Z3" s="89">
        <v>105</v>
      </c>
      <c r="AA3" s="89">
        <v>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4123</v>
      </c>
      <c r="C4" s="89">
        <v>0</v>
      </c>
      <c r="D4" s="89">
        <v>1034</v>
      </c>
      <c r="E4" s="89">
        <v>0</v>
      </c>
      <c r="F4" s="89">
        <v>0</v>
      </c>
      <c r="G4" s="89">
        <v>0</v>
      </c>
      <c r="H4" s="89">
        <v>1048</v>
      </c>
      <c r="I4" s="89">
        <v>1010</v>
      </c>
      <c r="J4" s="89">
        <v>0</v>
      </c>
      <c r="K4" s="89">
        <v>1031</v>
      </c>
      <c r="L4" s="89">
        <v>0</v>
      </c>
      <c r="M4" s="89">
        <v>74</v>
      </c>
      <c r="N4" s="89">
        <v>18</v>
      </c>
      <c r="O4" s="89">
        <v>70</v>
      </c>
      <c r="P4" s="89">
        <v>52</v>
      </c>
      <c r="Q4" s="89">
        <v>1094</v>
      </c>
      <c r="R4" s="89">
        <v>1094</v>
      </c>
      <c r="S4" s="89">
        <v>0</v>
      </c>
      <c r="T4" s="89">
        <v>31</v>
      </c>
      <c r="U4" s="89">
        <v>1485</v>
      </c>
      <c r="V4" s="89">
        <v>3</v>
      </c>
      <c r="W4" s="89">
        <v>18</v>
      </c>
      <c r="X4" s="89">
        <v>47</v>
      </c>
      <c r="Y4" s="89">
        <v>28</v>
      </c>
      <c r="Z4" s="89">
        <v>113</v>
      </c>
      <c r="AA4" s="89">
        <v>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4100</v>
      </c>
      <c r="C5" s="89">
        <v>0</v>
      </c>
      <c r="D5" s="89">
        <v>1023</v>
      </c>
      <c r="E5" s="89">
        <v>0</v>
      </c>
      <c r="F5" s="89">
        <v>0</v>
      </c>
      <c r="G5" s="89">
        <v>0</v>
      </c>
      <c r="H5" s="89">
        <v>1037</v>
      </c>
      <c r="I5" s="89">
        <v>1021</v>
      </c>
      <c r="J5" s="89">
        <v>0</v>
      </c>
      <c r="K5" s="89">
        <v>1019</v>
      </c>
      <c r="L5" s="89">
        <v>0</v>
      </c>
      <c r="M5" s="89">
        <v>78</v>
      </c>
      <c r="N5" s="89">
        <v>16</v>
      </c>
      <c r="O5" s="89">
        <v>71</v>
      </c>
      <c r="P5" s="89">
        <v>44</v>
      </c>
      <c r="Q5" s="89">
        <v>1094</v>
      </c>
      <c r="R5" s="89">
        <v>1094</v>
      </c>
      <c r="S5" s="89">
        <v>0</v>
      </c>
      <c r="T5" s="89">
        <v>35</v>
      </c>
      <c r="U5" s="89">
        <v>1471</v>
      </c>
      <c r="V5" s="89">
        <v>7</v>
      </c>
      <c r="W5" s="89">
        <v>18</v>
      </c>
      <c r="X5" s="89">
        <v>47</v>
      </c>
      <c r="Y5" s="89">
        <v>26</v>
      </c>
      <c r="Z5" s="89">
        <v>102</v>
      </c>
      <c r="AA5" s="89">
        <v>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4057</v>
      </c>
      <c r="C6" s="89">
        <v>0</v>
      </c>
      <c r="D6" s="89">
        <v>1015</v>
      </c>
      <c r="E6" s="89">
        <v>0</v>
      </c>
      <c r="F6" s="89">
        <v>0</v>
      </c>
      <c r="G6" s="89">
        <v>0</v>
      </c>
      <c r="H6" s="89">
        <v>1036</v>
      </c>
      <c r="I6" s="89">
        <v>1001</v>
      </c>
      <c r="J6" s="89">
        <v>0</v>
      </c>
      <c r="K6" s="89">
        <v>1005</v>
      </c>
      <c r="L6" s="89">
        <v>0</v>
      </c>
      <c r="M6" s="89">
        <v>76</v>
      </c>
      <c r="N6" s="89">
        <v>30</v>
      </c>
      <c r="O6" s="89">
        <v>66</v>
      </c>
      <c r="P6" s="89">
        <v>39</v>
      </c>
      <c r="Q6" s="89">
        <v>1097</v>
      </c>
      <c r="R6" s="89">
        <v>1086</v>
      </c>
      <c r="S6" s="89">
        <v>0</v>
      </c>
      <c r="T6" s="89">
        <v>32</v>
      </c>
      <c r="U6" s="89">
        <v>1454</v>
      </c>
      <c r="V6" s="89">
        <v>7</v>
      </c>
      <c r="W6" s="89">
        <v>19</v>
      </c>
      <c r="X6" s="89">
        <v>41</v>
      </c>
      <c r="Y6" s="89">
        <v>25</v>
      </c>
      <c r="Z6" s="89">
        <v>101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4028</v>
      </c>
      <c r="C7" s="89">
        <v>0</v>
      </c>
      <c r="D7" s="89">
        <v>1004</v>
      </c>
      <c r="E7" s="89">
        <v>0</v>
      </c>
      <c r="F7" s="89">
        <v>0</v>
      </c>
      <c r="G7" s="89">
        <v>0</v>
      </c>
      <c r="H7" s="89">
        <v>1019</v>
      </c>
      <c r="I7" s="89">
        <v>1002</v>
      </c>
      <c r="J7" s="89">
        <v>0</v>
      </c>
      <c r="K7" s="89">
        <v>1003</v>
      </c>
      <c r="L7" s="89">
        <v>0</v>
      </c>
      <c r="M7" s="89">
        <v>76</v>
      </c>
      <c r="N7" s="89">
        <v>16</v>
      </c>
      <c r="O7" s="89">
        <v>67</v>
      </c>
      <c r="P7" s="89">
        <v>40</v>
      </c>
      <c r="Q7" s="89">
        <v>1097</v>
      </c>
      <c r="R7" s="89">
        <v>1086</v>
      </c>
      <c r="S7" s="89">
        <v>0</v>
      </c>
      <c r="T7" s="89">
        <v>28</v>
      </c>
      <c r="U7" s="89">
        <v>1437</v>
      </c>
      <c r="V7" s="89">
        <v>6</v>
      </c>
      <c r="W7" s="89">
        <v>18</v>
      </c>
      <c r="X7" s="89">
        <v>39</v>
      </c>
      <c r="Y7" s="89">
        <v>25</v>
      </c>
      <c r="Z7" s="89">
        <v>94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4040</v>
      </c>
      <c r="C8" s="89">
        <v>0</v>
      </c>
      <c r="D8" s="89">
        <v>1001</v>
      </c>
      <c r="E8" s="89">
        <v>0</v>
      </c>
      <c r="F8" s="89">
        <v>0</v>
      </c>
      <c r="G8" s="89">
        <v>0</v>
      </c>
      <c r="H8" s="89">
        <v>1035</v>
      </c>
      <c r="I8" s="89">
        <v>1000</v>
      </c>
      <c r="J8" s="89">
        <v>0</v>
      </c>
      <c r="K8" s="89">
        <v>1004</v>
      </c>
      <c r="L8" s="89">
        <v>0</v>
      </c>
      <c r="M8" s="89">
        <v>76</v>
      </c>
      <c r="N8" s="89">
        <v>17</v>
      </c>
      <c r="O8" s="89">
        <v>75</v>
      </c>
      <c r="P8" s="89">
        <v>39</v>
      </c>
      <c r="Q8" s="89">
        <v>1094</v>
      </c>
      <c r="R8" s="89">
        <v>1088</v>
      </c>
      <c r="S8" s="89">
        <v>0</v>
      </c>
      <c r="T8" s="89">
        <v>30</v>
      </c>
      <c r="U8" s="89">
        <v>1423</v>
      </c>
      <c r="V8" s="89">
        <v>6</v>
      </c>
      <c r="W8" s="89">
        <v>18</v>
      </c>
      <c r="X8" s="89">
        <v>40</v>
      </c>
      <c r="Y8" s="89">
        <v>31</v>
      </c>
      <c r="Z8" s="89">
        <v>108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3906</v>
      </c>
      <c r="C9" s="89">
        <v>0</v>
      </c>
      <c r="D9" s="89">
        <v>977</v>
      </c>
      <c r="E9" s="89">
        <v>0</v>
      </c>
      <c r="F9" s="89">
        <v>0</v>
      </c>
      <c r="G9" s="89">
        <v>0</v>
      </c>
      <c r="H9" s="89">
        <v>979</v>
      </c>
      <c r="I9" s="89">
        <v>973</v>
      </c>
      <c r="J9" s="89">
        <v>0</v>
      </c>
      <c r="K9" s="89">
        <v>977</v>
      </c>
      <c r="L9" s="89">
        <v>0</v>
      </c>
      <c r="M9" s="89">
        <v>80</v>
      </c>
      <c r="N9" s="89">
        <v>20</v>
      </c>
      <c r="O9" s="89">
        <v>73</v>
      </c>
      <c r="P9" s="89">
        <v>46</v>
      </c>
      <c r="Q9" s="89">
        <v>373</v>
      </c>
      <c r="R9" s="89">
        <v>1091</v>
      </c>
      <c r="S9" s="89">
        <v>0</v>
      </c>
      <c r="T9" s="89">
        <v>27</v>
      </c>
      <c r="U9" s="89">
        <v>1373</v>
      </c>
      <c r="V9" s="89">
        <v>6</v>
      </c>
      <c r="W9" s="89">
        <v>18</v>
      </c>
      <c r="X9" s="89">
        <v>34</v>
      </c>
      <c r="Y9" s="89">
        <v>29</v>
      </c>
      <c r="Z9" s="89">
        <v>95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3983</v>
      </c>
      <c r="C10" s="89">
        <v>30</v>
      </c>
      <c r="D10" s="89">
        <v>998</v>
      </c>
      <c r="E10" s="89">
        <v>0</v>
      </c>
      <c r="F10" s="89">
        <v>0</v>
      </c>
      <c r="G10" s="89">
        <v>0</v>
      </c>
      <c r="H10" s="89">
        <v>971</v>
      </c>
      <c r="I10" s="89">
        <v>999</v>
      </c>
      <c r="J10" s="89">
        <v>0</v>
      </c>
      <c r="K10" s="89">
        <v>985</v>
      </c>
      <c r="L10" s="89">
        <v>0</v>
      </c>
      <c r="M10" s="89">
        <v>47</v>
      </c>
      <c r="N10" s="89">
        <v>18</v>
      </c>
      <c r="O10" s="89">
        <v>70</v>
      </c>
      <c r="P10" s="89">
        <v>51</v>
      </c>
      <c r="Q10" s="89">
        <v>1097</v>
      </c>
      <c r="R10" s="89">
        <v>1100</v>
      </c>
      <c r="S10" s="89">
        <v>0</v>
      </c>
      <c r="T10" s="89">
        <v>22</v>
      </c>
      <c r="U10" s="89">
        <v>1320</v>
      </c>
      <c r="V10" s="89">
        <v>23</v>
      </c>
      <c r="W10" s="89">
        <v>18</v>
      </c>
      <c r="X10" s="89">
        <v>28</v>
      </c>
      <c r="Y10" s="89">
        <v>23</v>
      </c>
      <c r="Z10" s="89">
        <v>106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4108</v>
      </c>
      <c r="C11" s="89">
        <v>700</v>
      </c>
      <c r="D11" s="89">
        <v>854</v>
      </c>
      <c r="E11" s="89">
        <v>0</v>
      </c>
      <c r="F11" s="89">
        <v>0</v>
      </c>
      <c r="G11" s="89">
        <v>0</v>
      </c>
      <c r="H11" s="89">
        <v>849</v>
      </c>
      <c r="I11" s="89">
        <v>858</v>
      </c>
      <c r="J11" s="89">
        <v>0</v>
      </c>
      <c r="K11" s="89">
        <v>847</v>
      </c>
      <c r="L11" s="89">
        <v>0</v>
      </c>
      <c r="M11" s="89">
        <v>29</v>
      </c>
      <c r="N11" s="89">
        <v>11</v>
      </c>
      <c r="O11" s="89">
        <v>75</v>
      </c>
      <c r="P11" s="89">
        <v>43</v>
      </c>
      <c r="Q11" s="89">
        <v>1091</v>
      </c>
      <c r="R11" s="89">
        <v>1100</v>
      </c>
      <c r="S11" s="89">
        <v>0</v>
      </c>
      <c r="T11" s="89">
        <v>28</v>
      </c>
      <c r="U11" s="89">
        <v>1063</v>
      </c>
      <c r="V11" s="89">
        <v>330</v>
      </c>
      <c r="W11" s="89">
        <v>90</v>
      </c>
      <c r="X11" s="89">
        <v>43</v>
      </c>
      <c r="Y11" s="89">
        <v>28</v>
      </c>
      <c r="Z11" s="89">
        <v>124</v>
      </c>
      <c r="AA11" s="89">
        <v>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4396</v>
      </c>
      <c r="C12" s="89">
        <v>1900</v>
      </c>
      <c r="D12" s="89">
        <v>837</v>
      </c>
      <c r="E12" s="89">
        <v>0</v>
      </c>
      <c r="F12" s="89">
        <v>0</v>
      </c>
      <c r="G12" s="89">
        <v>0</v>
      </c>
      <c r="H12" s="89">
        <v>828</v>
      </c>
      <c r="I12" s="89">
        <v>0</v>
      </c>
      <c r="J12" s="89">
        <v>0</v>
      </c>
      <c r="K12" s="89">
        <v>831</v>
      </c>
      <c r="L12" s="89">
        <v>0</v>
      </c>
      <c r="M12" s="89">
        <v>31</v>
      </c>
      <c r="N12" s="89">
        <v>8</v>
      </c>
      <c r="O12" s="89">
        <v>75</v>
      </c>
      <c r="P12" s="89">
        <v>68</v>
      </c>
      <c r="Q12" s="89">
        <v>1097</v>
      </c>
      <c r="R12" s="89">
        <v>1097</v>
      </c>
      <c r="S12" s="89">
        <v>0</v>
      </c>
      <c r="T12" s="89">
        <v>32</v>
      </c>
      <c r="U12" s="89">
        <v>1362</v>
      </c>
      <c r="V12" s="89">
        <v>329</v>
      </c>
      <c r="W12" s="89">
        <v>97</v>
      </c>
      <c r="X12" s="89">
        <v>42</v>
      </c>
      <c r="Y12" s="89">
        <v>23</v>
      </c>
      <c r="Z12" s="89">
        <v>124</v>
      </c>
      <c r="AA12" s="89">
        <v>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4393</v>
      </c>
      <c r="C13" s="89">
        <v>2550</v>
      </c>
      <c r="D13" s="89">
        <v>619</v>
      </c>
      <c r="E13" s="89">
        <v>0</v>
      </c>
      <c r="F13" s="89">
        <v>0</v>
      </c>
      <c r="G13" s="89">
        <v>0</v>
      </c>
      <c r="H13" s="89">
        <v>611</v>
      </c>
      <c r="I13" s="89">
        <v>0</v>
      </c>
      <c r="J13" s="89">
        <v>0</v>
      </c>
      <c r="K13" s="89">
        <v>613</v>
      </c>
      <c r="L13" s="89">
        <v>0</v>
      </c>
      <c r="M13" s="89">
        <v>45</v>
      </c>
      <c r="N13" s="89">
        <v>15</v>
      </c>
      <c r="O13" s="89">
        <v>113</v>
      </c>
      <c r="P13" s="89">
        <v>44</v>
      </c>
      <c r="Q13" s="89">
        <v>1091</v>
      </c>
      <c r="R13" s="89">
        <v>1116</v>
      </c>
      <c r="S13" s="89">
        <v>0</v>
      </c>
      <c r="T13" s="89">
        <v>29</v>
      </c>
      <c r="U13" s="89">
        <v>1326</v>
      </c>
      <c r="V13" s="89">
        <v>351</v>
      </c>
      <c r="W13" s="89">
        <v>87</v>
      </c>
      <c r="X13" s="89">
        <v>66</v>
      </c>
      <c r="Y13" s="89">
        <v>35</v>
      </c>
      <c r="Z13" s="89">
        <v>129</v>
      </c>
      <c r="AA13" s="89">
        <v>15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4600</v>
      </c>
      <c r="C14" s="89">
        <v>2700</v>
      </c>
      <c r="D14" s="89">
        <v>639</v>
      </c>
      <c r="E14" s="89">
        <v>0</v>
      </c>
      <c r="F14" s="89">
        <v>0</v>
      </c>
      <c r="G14" s="89">
        <v>0</v>
      </c>
      <c r="H14" s="89">
        <v>628</v>
      </c>
      <c r="I14" s="89">
        <v>0</v>
      </c>
      <c r="J14" s="89">
        <v>0</v>
      </c>
      <c r="K14" s="89">
        <v>633</v>
      </c>
      <c r="L14" s="89">
        <v>0</v>
      </c>
      <c r="M14" s="89">
        <v>47</v>
      </c>
      <c r="N14" s="89">
        <v>22</v>
      </c>
      <c r="O14" s="89">
        <v>135</v>
      </c>
      <c r="P14" s="89">
        <v>37</v>
      </c>
      <c r="Q14" s="89">
        <v>1094</v>
      </c>
      <c r="R14" s="89">
        <v>1253</v>
      </c>
      <c r="S14" s="89">
        <v>0</v>
      </c>
      <c r="T14" s="89">
        <v>35</v>
      </c>
      <c r="U14" s="89">
        <v>1309</v>
      </c>
      <c r="V14" s="89">
        <v>387</v>
      </c>
      <c r="W14" s="89">
        <v>104</v>
      </c>
      <c r="X14" s="89">
        <v>74</v>
      </c>
      <c r="Y14" s="89">
        <v>33</v>
      </c>
      <c r="Z14" s="89">
        <v>127</v>
      </c>
      <c r="AA14" s="89">
        <v>21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4503</v>
      </c>
      <c r="C15" s="89">
        <v>2750</v>
      </c>
      <c r="D15" s="89">
        <v>587</v>
      </c>
      <c r="E15" s="89">
        <v>0</v>
      </c>
      <c r="F15" s="89">
        <v>0</v>
      </c>
      <c r="G15" s="89">
        <v>0</v>
      </c>
      <c r="H15" s="89">
        <v>576</v>
      </c>
      <c r="I15" s="89">
        <v>0</v>
      </c>
      <c r="J15" s="89">
        <v>0</v>
      </c>
      <c r="K15" s="89">
        <v>590</v>
      </c>
      <c r="L15" s="89">
        <v>0</v>
      </c>
      <c r="M15" s="89">
        <v>54</v>
      </c>
      <c r="N15" s="89">
        <v>22</v>
      </c>
      <c r="O15" s="89">
        <v>171</v>
      </c>
      <c r="P15" s="89">
        <v>41</v>
      </c>
      <c r="Q15" s="89">
        <v>1100</v>
      </c>
      <c r="R15" s="89">
        <v>1250</v>
      </c>
      <c r="S15" s="89">
        <v>0</v>
      </c>
      <c r="T15" s="89">
        <v>39</v>
      </c>
      <c r="U15" s="89">
        <v>1105</v>
      </c>
      <c r="V15" s="89">
        <v>344</v>
      </c>
      <c r="W15" s="89">
        <v>90</v>
      </c>
      <c r="X15" s="89">
        <v>66</v>
      </c>
      <c r="Y15" s="89">
        <v>32</v>
      </c>
      <c r="Z15" s="89">
        <v>128</v>
      </c>
      <c r="AA15" s="89">
        <v>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4600</v>
      </c>
      <c r="C16" s="89">
        <v>2850</v>
      </c>
      <c r="D16" s="89">
        <v>588</v>
      </c>
      <c r="E16" s="89">
        <v>0</v>
      </c>
      <c r="F16" s="89">
        <v>0</v>
      </c>
      <c r="G16" s="89">
        <v>0</v>
      </c>
      <c r="H16" s="89">
        <v>579</v>
      </c>
      <c r="I16" s="89">
        <v>0</v>
      </c>
      <c r="J16" s="89">
        <v>0</v>
      </c>
      <c r="K16" s="89">
        <v>583</v>
      </c>
      <c r="L16" s="89">
        <v>0</v>
      </c>
      <c r="M16" s="89">
        <v>56</v>
      </c>
      <c r="N16" s="89">
        <v>45</v>
      </c>
      <c r="O16" s="89">
        <v>255</v>
      </c>
      <c r="P16" s="89">
        <v>33</v>
      </c>
      <c r="Q16" s="89">
        <v>1100</v>
      </c>
      <c r="R16" s="89">
        <v>1250</v>
      </c>
      <c r="S16" s="89">
        <v>0</v>
      </c>
      <c r="T16" s="89">
        <v>40</v>
      </c>
      <c r="U16" s="89">
        <v>1158</v>
      </c>
      <c r="V16" s="89">
        <v>357</v>
      </c>
      <c r="W16" s="89">
        <v>84</v>
      </c>
      <c r="X16" s="89">
        <v>66</v>
      </c>
      <c r="Y16" s="89">
        <v>33</v>
      </c>
      <c r="Z16" s="89">
        <v>136</v>
      </c>
      <c r="AA16" s="89">
        <v>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>SUM(C17:L17)</f>
        <v>4557</v>
      </c>
      <c r="C17" s="89">
        <v>2750</v>
      </c>
      <c r="D17" s="89">
        <v>609</v>
      </c>
      <c r="E17" s="89">
        <v>0</v>
      </c>
      <c r="F17" s="89">
        <v>0</v>
      </c>
      <c r="G17" s="89">
        <v>0</v>
      </c>
      <c r="H17" s="89">
        <v>601</v>
      </c>
      <c r="I17" s="89">
        <v>0</v>
      </c>
      <c r="J17" s="89">
        <v>0</v>
      </c>
      <c r="K17" s="89">
        <v>597</v>
      </c>
      <c r="L17" s="89">
        <v>0</v>
      </c>
      <c r="M17" s="89">
        <v>56</v>
      </c>
      <c r="N17" s="89">
        <v>43</v>
      </c>
      <c r="O17" s="89">
        <v>265</v>
      </c>
      <c r="P17" s="89">
        <v>34</v>
      </c>
      <c r="Q17" s="89">
        <v>1102</v>
      </c>
      <c r="R17" s="89">
        <v>1247</v>
      </c>
      <c r="S17" s="89">
        <v>0</v>
      </c>
      <c r="T17" s="89">
        <v>28</v>
      </c>
      <c r="U17" s="89">
        <v>1094</v>
      </c>
      <c r="V17" s="89">
        <v>329</v>
      </c>
      <c r="W17" s="89">
        <v>92</v>
      </c>
      <c r="X17" s="89">
        <v>76</v>
      </c>
      <c r="Y17" s="89">
        <v>32</v>
      </c>
      <c r="Z17" s="89">
        <v>145</v>
      </c>
      <c r="AA17" s="89">
        <v>12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4154</v>
      </c>
      <c r="C18" s="89">
        <v>2370</v>
      </c>
      <c r="D18" s="89">
        <v>600</v>
      </c>
      <c r="E18" s="89">
        <v>0</v>
      </c>
      <c r="F18" s="89">
        <v>0</v>
      </c>
      <c r="G18" s="89">
        <v>0</v>
      </c>
      <c r="H18" s="89">
        <v>593</v>
      </c>
      <c r="I18" s="89">
        <v>0</v>
      </c>
      <c r="J18" s="89">
        <v>0</v>
      </c>
      <c r="K18" s="89">
        <v>591</v>
      </c>
      <c r="L18" s="89">
        <v>0</v>
      </c>
      <c r="M18" s="89">
        <v>85</v>
      </c>
      <c r="N18" s="89">
        <v>40</v>
      </c>
      <c r="O18" s="89">
        <v>241</v>
      </c>
      <c r="P18" s="89">
        <v>40</v>
      </c>
      <c r="Q18" s="89">
        <v>1108</v>
      </c>
      <c r="R18" s="89">
        <v>1264</v>
      </c>
      <c r="S18" s="89">
        <v>0</v>
      </c>
      <c r="T18" s="89">
        <v>30</v>
      </c>
      <c r="U18" s="89">
        <v>1097</v>
      </c>
      <c r="V18" s="89">
        <v>10</v>
      </c>
      <c r="W18" s="89">
        <v>11</v>
      </c>
      <c r="X18" s="89">
        <v>75</v>
      </c>
      <c r="Y18" s="89">
        <v>28</v>
      </c>
      <c r="Z18" s="89">
        <v>150</v>
      </c>
      <c r="AA18" s="89">
        <v>13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4745</v>
      </c>
      <c r="C19" s="89">
        <v>1900</v>
      </c>
      <c r="D19" s="89">
        <v>946</v>
      </c>
      <c r="E19" s="89">
        <v>0</v>
      </c>
      <c r="F19" s="89">
        <v>0</v>
      </c>
      <c r="G19" s="89">
        <v>0</v>
      </c>
      <c r="H19" s="89">
        <v>936</v>
      </c>
      <c r="I19" s="89">
        <v>0</v>
      </c>
      <c r="J19" s="89">
        <v>0</v>
      </c>
      <c r="K19" s="89">
        <v>963</v>
      </c>
      <c r="L19" s="89">
        <v>0</v>
      </c>
      <c r="M19" s="89">
        <v>612</v>
      </c>
      <c r="N19" s="89">
        <v>44</v>
      </c>
      <c r="O19" s="89">
        <v>244</v>
      </c>
      <c r="P19" s="89">
        <v>45</v>
      </c>
      <c r="Q19" s="89">
        <v>1114</v>
      </c>
      <c r="R19" s="89">
        <v>1273</v>
      </c>
      <c r="S19" s="89">
        <v>0</v>
      </c>
      <c r="T19" s="89">
        <v>30</v>
      </c>
      <c r="U19" s="89">
        <v>1141</v>
      </c>
      <c r="V19" s="89">
        <v>9</v>
      </c>
      <c r="W19" s="89">
        <v>11</v>
      </c>
      <c r="X19" s="89">
        <v>88</v>
      </c>
      <c r="Y19" s="89">
        <v>50</v>
      </c>
      <c r="Z19" s="89">
        <v>143</v>
      </c>
      <c r="AA19" s="89">
        <v>13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4967</v>
      </c>
      <c r="C20" s="89">
        <v>1050</v>
      </c>
      <c r="D20" s="89">
        <v>992</v>
      </c>
      <c r="E20" s="89">
        <v>0</v>
      </c>
      <c r="F20" s="89">
        <v>0</v>
      </c>
      <c r="G20" s="89">
        <v>0</v>
      </c>
      <c r="H20" s="89">
        <v>0</v>
      </c>
      <c r="I20" s="89">
        <v>980</v>
      </c>
      <c r="J20" s="89">
        <v>970</v>
      </c>
      <c r="K20" s="89">
        <v>975</v>
      </c>
      <c r="L20" s="89">
        <v>0</v>
      </c>
      <c r="M20" s="89">
        <v>616</v>
      </c>
      <c r="N20" s="89">
        <v>46</v>
      </c>
      <c r="O20" s="89">
        <v>223</v>
      </c>
      <c r="P20" s="89">
        <v>39</v>
      </c>
      <c r="Q20" s="89">
        <v>1102</v>
      </c>
      <c r="R20" s="89">
        <v>1287</v>
      </c>
      <c r="S20" s="89">
        <v>0</v>
      </c>
      <c r="T20" s="89">
        <v>31</v>
      </c>
      <c r="U20" s="89">
        <v>1387</v>
      </c>
      <c r="V20" s="89">
        <v>9</v>
      </c>
      <c r="W20" s="89">
        <v>10</v>
      </c>
      <c r="X20" s="89">
        <v>81</v>
      </c>
      <c r="Y20" s="89">
        <v>43</v>
      </c>
      <c r="Z20" s="89">
        <v>147</v>
      </c>
      <c r="AA20" s="89">
        <v>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4978</v>
      </c>
      <c r="C21" s="89">
        <v>0</v>
      </c>
      <c r="D21" s="89">
        <v>1245</v>
      </c>
      <c r="E21" s="89">
        <v>0</v>
      </c>
      <c r="F21" s="89">
        <v>0</v>
      </c>
      <c r="G21" s="89">
        <v>0</v>
      </c>
      <c r="H21" s="89">
        <v>0</v>
      </c>
      <c r="I21" s="89">
        <v>1225</v>
      </c>
      <c r="J21" s="89">
        <v>1235</v>
      </c>
      <c r="K21" s="89">
        <v>1273</v>
      </c>
      <c r="L21" s="89">
        <v>0</v>
      </c>
      <c r="M21" s="89">
        <v>630</v>
      </c>
      <c r="N21" s="89">
        <v>37</v>
      </c>
      <c r="O21" s="89">
        <v>162</v>
      </c>
      <c r="P21" s="89">
        <v>51</v>
      </c>
      <c r="Q21" s="89">
        <v>1105</v>
      </c>
      <c r="R21" s="89">
        <v>1298</v>
      </c>
      <c r="S21" s="89">
        <v>0</v>
      </c>
      <c r="T21" s="89">
        <v>23</v>
      </c>
      <c r="U21" s="89">
        <v>1532</v>
      </c>
      <c r="V21" s="89">
        <v>8</v>
      </c>
      <c r="W21" s="89">
        <v>10</v>
      </c>
      <c r="X21" s="89">
        <v>44</v>
      </c>
      <c r="Y21" s="89">
        <v>32</v>
      </c>
      <c r="Z21" s="89">
        <v>95</v>
      </c>
      <c r="AA21" s="89">
        <v>15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4768</v>
      </c>
      <c r="C22" s="89">
        <v>0</v>
      </c>
      <c r="D22" s="89">
        <v>1180</v>
      </c>
      <c r="E22" s="89">
        <v>0</v>
      </c>
      <c r="F22" s="89">
        <v>0</v>
      </c>
      <c r="G22" s="89">
        <v>0</v>
      </c>
      <c r="H22" s="89">
        <v>0</v>
      </c>
      <c r="I22" s="89">
        <v>1192</v>
      </c>
      <c r="J22" s="89">
        <v>1185</v>
      </c>
      <c r="K22" s="89">
        <v>1211</v>
      </c>
      <c r="L22" s="89">
        <v>0</v>
      </c>
      <c r="M22" s="89">
        <v>397</v>
      </c>
      <c r="N22" s="89">
        <v>23</v>
      </c>
      <c r="O22" s="89">
        <v>133</v>
      </c>
      <c r="P22" s="89">
        <v>100</v>
      </c>
      <c r="Q22" s="89">
        <v>1102</v>
      </c>
      <c r="R22" s="89">
        <v>1267</v>
      </c>
      <c r="S22" s="89">
        <v>0</v>
      </c>
      <c r="T22" s="89">
        <v>25</v>
      </c>
      <c r="U22" s="89">
        <v>1490</v>
      </c>
      <c r="V22" s="89">
        <v>9</v>
      </c>
      <c r="W22" s="89">
        <v>26</v>
      </c>
      <c r="X22" s="89">
        <v>39</v>
      </c>
      <c r="Y22" s="89">
        <v>47</v>
      </c>
      <c r="Z22" s="89">
        <v>120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5048</v>
      </c>
      <c r="C23" s="89">
        <v>0</v>
      </c>
      <c r="D23" s="89">
        <v>1002</v>
      </c>
      <c r="E23" s="89">
        <v>0</v>
      </c>
      <c r="F23" s="89">
        <v>0</v>
      </c>
      <c r="G23" s="89">
        <v>0</v>
      </c>
      <c r="H23" s="89">
        <v>1020</v>
      </c>
      <c r="I23" s="89">
        <v>1010</v>
      </c>
      <c r="J23" s="89">
        <v>1001</v>
      </c>
      <c r="K23" s="89">
        <v>1015</v>
      </c>
      <c r="L23" s="89">
        <v>0</v>
      </c>
      <c r="M23" s="89">
        <v>673</v>
      </c>
      <c r="N23" s="89">
        <v>21</v>
      </c>
      <c r="O23" s="89">
        <v>132</v>
      </c>
      <c r="P23" s="89">
        <v>114</v>
      </c>
      <c r="Q23" s="89">
        <v>1100</v>
      </c>
      <c r="R23" s="89">
        <v>1261</v>
      </c>
      <c r="S23" s="89">
        <v>0</v>
      </c>
      <c r="T23" s="89">
        <v>18</v>
      </c>
      <c r="U23" s="89">
        <v>1465</v>
      </c>
      <c r="V23" s="89">
        <v>13</v>
      </c>
      <c r="W23" s="89">
        <v>23</v>
      </c>
      <c r="X23" s="89">
        <v>47</v>
      </c>
      <c r="Y23" s="89">
        <v>39</v>
      </c>
      <c r="Z23" s="89">
        <v>112</v>
      </c>
      <c r="AA23" s="89">
        <v>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4601</v>
      </c>
      <c r="C24" s="89">
        <v>0</v>
      </c>
      <c r="D24" s="89">
        <v>1141</v>
      </c>
      <c r="E24" s="89">
        <v>0</v>
      </c>
      <c r="F24" s="89">
        <v>0</v>
      </c>
      <c r="G24" s="89">
        <v>0</v>
      </c>
      <c r="H24" s="89">
        <v>1139</v>
      </c>
      <c r="I24" s="89">
        <v>1155</v>
      </c>
      <c r="J24" s="89">
        <v>1166</v>
      </c>
      <c r="K24" s="89">
        <v>0</v>
      </c>
      <c r="L24" s="89">
        <v>0</v>
      </c>
      <c r="M24" s="89">
        <v>656</v>
      </c>
      <c r="N24" s="89">
        <v>26</v>
      </c>
      <c r="O24" s="89">
        <v>98</v>
      </c>
      <c r="P24" s="89">
        <v>116</v>
      </c>
      <c r="Q24" s="89">
        <v>1091</v>
      </c>
      <c r="R24" s="89">
        <v>1247</v>
      </c>
      <c r="S24" s="89">
        <v>0</v>
      </c>
      <c r="T24" s="89">
        <v>21</v>
      </c>
      <c r="U24" s="89">
        <v>1133</v>
      </c>
      <c r="V24" s="89">
        <v>20</v>
      </c>
      <c r="W24" s="89">
        <v>21</v>
      </c>
      <c r="X24" s="89">
        <v>52</v>
      </c>
      <c r="Y24" s="89">
        <v>39</v>
      </c>
      <c r="Z24" s="89">
        <v>74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4385</v>
      </c>
      <c r="C25" s="89">
        <v>0</v>
      </c>
      <c r="D25" s="89">
        <v>1092</v>
      </c>
      <c r="E25" s="89">
        <v>0</v>
      </c>
      <c r="F25" s="89">
        <v>0</v>
      </c>
      <c r="G25" s="89">
        <v>0</v>
      </c>
      <c r="H25" s="89">
        <v>1106</v>
      </c>
      <c r="I25" s="89">
        <v>1090</v>
      </c>
      <c r="J25" s="89">
        <v>1097</v>
      </c>
      <c r="K25" s="89">
        <v>0</v>
      </c>
      <c r="L25" s="89">
        <v>0</v>
      </c>
      <c r="M25" s="89">
        <v>572</v>
      </c>
      <c r="N25" s="89">
        <v>21</v>
      </c>
      <c r="O25" s="89">
        <v>93</v>
      </c>
      <c r="P25" s="89">
        <v>69</v>
      </c>
      <c r="Q25" s="89">
        <v>1094</v>
      </c>
      <c r="R25" s="89">
        <v>1242</v>
      </c>
      <c r="S25" s="89">
        <v>0</v>
      </c>
      <c r="T25" s="89">
        <v>21</v>
      </c>
      <c r="U25" s="89">
        <v>1122</v>
      </c>
      <c r="V25" s="89">
        <v>13</v>
      </c>
      <c r="W25" s="89">
        <v>19</v>
      </c>
      <c r="X25" s="89">
        <v>57</v>
      </c>
      <c r="Y25" s="89">
        <v>38</v>
      </c>
      <c r="Z25" s="89">
        <v>71</v>
      </c>
      <c r="AA25" s="89">
        <v>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4014</v>
      </c>
      <c r="C26" s="89">
        <v>0</v>
      </c>
      <c r="D26" s="89">
        <v>1007</v>
      </c>
      <c r="E26" s="89">
        <v>0</v>
      </c>
      <c r="F26" s="89">
        <v>0</v>
      </c>
      <c r="G26" s="89">
        <v>0</v>
      </c>
      <c r="H26" s="89">
        <v>997</v>
      </c>
      <c r="I26" s="89">
        <v>1009</v>
      </c>
      <c r="J26" s="89">
        <v>1001</v>
      </c>
      <c r="K26" s="89">
        <v>0</v>
      </c>
      <c r="L26" s="89">
        <v>0</v>
      </c>
      <c r="M26" s="89">
        <v>76</v>
      </c>
      <c r="N26" s="89">
        <v>24</v>
      </c>
      <c r="O26" s="89">
        <v>90</v>
      </c>
      <c r="P26" s="89">
        <v>62</v>
      </c>
      <c r="Q26" s="89">
        <v>1094</v>
      </c>
      <c r="R26" s="89">
        <v>1236</v>
      </c>
      <c r="S26" s="89">
        <v>0</v>
      </c>
      <c r="T26" s="89">
        <v>21</v>
      </c>
      <c r="U26" s="89">
        <v>1125</v>
      </c>
      <c r="V26" s="89">
        <v>12</v>
      </c>
      <c r="W26" s="89">
        <v>20</v>
      </c>
      <c r="X26" s="89">
        <v>60</v>
      </c>
      <c r="Y26" s="89">
        <v>34</v>
      </c>
      <c r="Z26" s="89">
        <v>116</v>
      </c>
      <c r="AA26" s="89">
        <v>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3866</v>
      </c>
      <c r="C27" s="18">
        <f>MIN(C9:C22)</f>
        <v>0</v>
      </c>
      <c r="D27" s="18">
        <f t="shared" ref="D27:AB27" si="1">MIN(D3:D26)</f>
        <v>587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29</v>
      </c>
      <c r="N27" s="18">
        <f t="shared" si="1"/>
        <v>8</v>
      </c>
      <c r="O27" s="18">
        <f t="shared" si="1"/>
        <v>66</v>
      </c>
      <c r="P27" s="18">
        <f t="shared" si="1"/>
        <v>33</v>
      </c>
      <c r="Q27" s="18">
        <f t="shared" si="1"/>
        <v>373</v>
      </c>
      <c r="R27" s="18">
        <f t="shared" si="1"/>
        <v>1086</v>
      </c>
      <c r="S27" s="18">
        <f t="shared" si="1"/>
        <v>0</v>
      </c>
      <c r="T27" s="18">
        <f t="shared" si="1"/>
        <v>18</v>
      </c>
      <c r="U27" s="18">
        <f t="shared" si="1"/>
        <v>1063</v>
      </c>
      <c r="V27" s="18">
        <f t="shared" si="1"/>
        <v>3</v>
      </c>
      <c r="W27" s="18">
        <f t="shared" si="1"/>
        <v>10</v>
      </c>
      <c r="X27" s="18">
        <f t="shared" si="1"/>
        <v>28</v>
      </c>
      <c r="Y27" s="18">
        <f t="shared" si="1"/>
        <v>23</v>
      </c>
      <c r="Z27" s="18">
        <f t="shared" si="1"/>
        <v>71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5048</v>
      </c>
      <c r="C28" s="18">
        <f>MAX(C9:C22)</f>
        <v>2850</v>
      </c>
      <c r="D28" s="18">
        <f t="shared" ref="D28:AB28" si="2">MAX(D3:D26)</f>
        <v>1245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1139</v>
      </c>
      <c r="I28" s="18">
        <f t="shared" si="2"/>
        <v>1225</v>
      </c>
      <c r="J28" s="18">
        <f t="shared" si="2"/>
        <v>1235</v>
      </c>
      <c r="K28" s="18">
        <f t="shared" si="2"/>
        <v>1273</v>
      </c>
      <c r="L28" s="18">
        <f t="shared" si="2"/>
        <v>0</v>
      </c>
      <c r="M28" s="18">
        <f t="shared" si="2"/>
        <v>673</v>
      </c>
      <c r="N28" s="18">
        <f t="shared" si="2"/>
        <v>46</v>
      </c>
      <c r="O28" s="18">
        <f t="shared" si="2"/>
        <v>265</v>
      </c>
      <c r="P28" s="18">
        <f t="shared" si="2"/>
        <v>116</v>
      </c>
      <c r="Q28" s="18">
        <f t="shared" si="2"/>
        <v>1114</v>
      </c>
      <c r="R28" s="18">
        <f t="shared" si="2"/>
        <v>1298</v>
      </c>
      <c r="S28" s="18">
        <f t="shared" si="2"/>
        <v>0</v>
      </c>
      <c r="T28" s="18">
        <f t="shared" si="2"/>
        <v>40</v>
      </c>
      <c r="U28" s="18">
        <f t="shared" si="2"/>
        <v>1532</v>
      </c>
      <c r="V28" s="18">
        <f t="shared" si="2"/>
        <v>387</v>
      </c>
      <c r="W28" s="18">
        <f t="shared" si="2"/>
        <v>104</v>
      </c>
      <c r="X28" s="18">
        <f t="shared" si="2"/>
        <v>88</v>
      </c>
      <c r="Y28" s="18">
        <f t="shared" si="2"/>
        <v>50</v>
      </c>
      <c r="Z28" s="18">
        <f t="shared" si="2"/>
        <v>150</v>
      </c>
      <c r="AA28" s="18">
        <f t="shared" si="2"/>
        <v>21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4371.666666666667</v>
      </c>
      <c r="C29" s="20">
        <f>AVERAGE(C9:C22)</f>
        <v>1539.2857142857142</v>
      </c>
      <c r="D29" s="20">
        <f t="shared" ref="D29:AB29" si="3">AVERAGE(D3:D26)</f>
        <v>913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773.20833333333337</v>
      </c>
      <c r="I29" s="20">
        <f t="shared" si="3"/>
        <v>687.91666666666663</v>
      </c>
      <c r="J29" s="20">
        <f t="shared" si="3"/>
        <v>318.95833333333331</v>
      </c>
      <c r="K29" s="20">
        <f t="shared" si="3"/>
        <v>780.66666666666663</v>
      </c>
      <c r="L29" s="20">
        <f t="shared" si="3"/>
        <v>0</v>
      </c>
      <c r="M29" s="20">
        <f t="shared" si="3"/>
        <v>217.41666666666666</v>
      </c>
      <c r="N29" s="20">
        <f t="shared" si="3"/>
        <v>25.166666666666668</v>
      </c>
      <c r="O29" s="20">
        <f t="shared" si="3"/>
        <v>128.125</v>
      </c>
      <c r="P29" s="20">
        <f t="shared" si="3"/>
        <v>55.25</v>
      </c>
      <c r="Q29" s="20">
        <f t="shared" si="3"/>
        <v>1067.8333333333333</v>
      </c>
      <c r="R29" s="20">
        <f t="shared" si="3"/>
        <v>1184.3333333333333</v>
      </c>
      <c r="S29" s="20">
        <f t="shared" si="3"/>
        <v>0</v>
      </c>
      <c r="T29" s="20">
        <f t="shared" si="3"/>
        <v>28.416666666666668</v>
      </c>
      <c r="U29" s="20">
        <f t="shared" si="3"/>
        <v>1296.4166666666667</v>
      </c>
      <c r="V29" s="20">
        <f t="shared" si="3"/>
        <v>108.125</v>
      </c>
      <c r="W29" s="20">
        <f t="shared" si="3"/>
        <v>39.166666666666664</v>
      </c>
      <c r="X29" s="20">
        <f t="shared" si="3"/>
        <v>54.208333333333336</v>
      </c>
      <c r="Y29" s="20">
        <f t="shared" si="3"/>
        <v>32.416666666666664</v>
      </c>
      <c r="Z29" s="20">
        <f t="shared" si="3"/>
        <v>115.20833333333333</v>
      </c>
      <c r="AA29" s="20">
        <f t="shared" si="3"/>
        <v>6.75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C43"/>
  <sheetViews>
    <sheetView zoomScale="30" zoomScaleNormal="30" workbookViewId="0">
      <selection activeCell="C1" sqref="C1:K1"/>
    </sheetView>
  </sheetViews>
  <sheetFormatPr defaultRowHeight="15" x14ac:dyDescent="0.25"/>
  <cols>
    <col min="1" max="2" width="18.7109375" style="5" customWidth="1"/>
    <col min="3" max="3" width="23" style="5" bestFit="1" customWidth="1"/>
    <col min="4" max="8" width="16.5703125" style="5" bestFit="1" customWidth="1"/>
    <col min="9" max="9" width="20.71093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Summary'!A19</f>
        <v>44973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3954</v>
      </c>
      <c r="C3" s="89">
        <v>0</v>
      </c>
      <c r="D3" s="89">
        <v>991</v>
      </c>
      <c r="E3" s="89">
        <v>0</v>
      </c>
      <c r="F3" s="89">
        <v>0</v>
      </c>
      <c r="G3" s="89">
        <v>0</v>
      </c>
      <c r="H3" s="89">
        <v>983</v>
      </c>
      <c r="I3" s="89">
        <v>986</v>
      </c>
      <c r="J3" s="89">
        <v>994</v>
      </c>
      <c r="K3" s="89">
        <v>0</v>
      </c>
      <c r="L3" s="89">
        <v>0</v>
      </c>
      <c r="M3" s="89">
        <v>74</v>
      </c>
      <c r="N3" s="89">
        <v>22</v>
      </c>
      <c r="O3" s="89">
        <v>83</v>
      </c>
      <c r="P3" s="89">
        <v>50</v>
      </c>
      <c r="Q3" s="89">
        <v>1091</v>
      </c>
      <c r="R3" s="89">
        <v>1234</v>
      </c>
      <c r="S3" s="89">
        <v>0</v>
      </c>
      <c r="T3" s="89">
        <v>23</v>
      </c>
      <c r="U3" s="89">
        <v>1119</v>
      </c>
      <c r="V3" s="89">
        <v>11</v>
      </c>
      <c r="W3" s="89">
        <v>21</v>
      </c>
      <c r="X3" s="89">
        <v>62</v>
      </c>
      <c r="Y3" s="89">
        <v>31</v>
      </c>
      <c r="Z3" s="89">
        <v>111</v>
      </c>
      <c r="AA3" s="89">
        <v>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3956</v>
      </c>
      <c r="C4" s="89">
        <v>0</v>
      </c>
      <c r="D4" s="89">
        <v>991</v>
      </c>
      <c r="E4" s="89">
        <v>0</v>
      </c>
      <c r="F4" s="89">
        <v>0</v>
      </c>
      <c r="G4" s="89">
        <v>0</v>
      </c>
      <c r="H4" s="89">
        <v>984</v>
      </c>
      <c r="I4" s="89">
        <v>988</v>
      </c>
      <c r="J4" s="89">
        <v>993</v>
      </c>
      <c r="K4" s="89">
        <v>0</v>
      </c>
      <c r="L4" s="89">
        <v>0</v>
      </c>
      <c r="M4" s="89">
        <v>71</v>
      </c>
      <c r="N4" s="89">
        <v>21</v>
      </c>
      <c r="O4" s="89">
        <v>72</v>
      </c>
      <c r="P4" s="89">
        <v>49</v>
      </c>
      <c r="Q4" s="89">
        <v>1091</v>
      </c>
      <c r="R4" s="89">
        <v>1234</v>
      </c>
      <c r="S4" s="89">
        <v>0</v>
      </c>
      <c r="T4" s="89">
        <v>22</v>
      </c>
      <c r="U4" s="89">
        <v>1119</v>
      </c>
      <c r="V4" s="89">
        <v>13</v>
      </c>
      <c r="W4" s="89">
        <v>19</v>
      </c>
      <c r="X4" s="89">
        <v>55</v>
      </c>
      <c r="Y4" s="89">
        <v>24</v>
      </c>
      <c r="Z4" s="89">
        <v>107</v>
      </c>
      <c r="AA4" s="89">
        <v>4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3911</v>
      </c>
      <c r="C5" s="89">
        <v>0</v>
      </c>
      <c r="D5" s="89">
        <v>971</v>
      </c>
      <c r="E5" s="89">
        <v>0</v>
      </c>
      <c r="F5" s="89">
        <v>0</v>
      </c>
      <c r="G5" s="89">
        <v>0</v>
      </c>
      <c r="H5" s="89">
        <v>980</v>
      </c>
      <c r="I5" s="89">
        <v>977</v>
      </c>
      <c r="J5" s="89">
        <v>983</v>
      </c>
      <c r="K5" s="89">
        <v>0</v>
      </c>
      <c r="L5" s="89">
        <v>0</v>
      </c>
      <c r="M5" s="89">
        <v>69</v>
      </c>
      <c r="N5" s="89">
        <v>18</v>
      </c>
      <c r="O5" s="89">
        <v>77</v>
      </c>
      <c r="P5" s="89">
        <v>43</v>
      </c>
      <c r="Q5" s="89">
        <v>1094</v>
      </c>
      <c r="R5" s="89">
        <v>1234</v>
      </c>
      <c r="S5" s="89">
        <v>0</v>
      </c>
      <c r="T5" s="89">
        <v>21</v>
      </c>
      <c r="U5" s="89">
        <v>1125</v>
      </c>
      <c r="V5" s="89">
        <v>12</v>
      </c>
      <c r="W5" s="89">
        <v>18</v>
      </c>
      <c r="X5" s="89">
        <v>54</v>
      </c>
      <c r="Y5" s="89">
        <v>23</v>
      </c>
      <c r="Z5" s="89">
        <v>104</v>
      </c>
      <c r="AA5" s="89">
        <v>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3896</v>
      </c>
      <c r="C6" s="89">
        <v>0</v>
      </c>
      <c r="D6" s="89">
        <v>966</v>
      </c>
      <c r="E6" s="89">
        <v>0</v>
      </c>
      <c r="F6" s="89">
        <v>0</v>
      </c>
      <c r="G6" s="89">
        <v>0</v>
      </c>
      <c r="H6" s="89">
        <v>976</v>
      </c>
      <c r="I6" s="89">
        <v>979</v>
      </c>
      <c r="J6" s="89">
        <v>975</v>
      </c>
      <c r="K6" s="89">
        <v>0</v>
      </c>
      <c r="L6" s="89">
        <v>0</v>
      </c>
      <c r="M6" s="89">
        <v>69</v>
      </c>
      <c r="N6" s="89">
        <v>17</v>
      </c>
      <c r="O6" s="89">
        <v>70</v>
      </c>
      <c r="P6" s="89">
        <v>49</v>
      </c>
      <c r="Q6" s="89">
        <v>1094</v>
      </c>
      <c r="R6" s="89">
        <v>1239</v>
      </c>
      <c r="S6" s="89">
        <v>0</v>
      </c>
      <c r="T6" s="89">
        <v>20</v>
      </c>
      <c r="U6" s="89">
        <v>1125</v>
      </c>
      <c r="V6" s="89">
        <v>12</v>
      </c>
      <c r="W6" s="89">
        <v>18</v>
      </c>
      <c r="X6" s="89">
        <v>49</v>
      </c>
      <c r="Y6" s="89">
        <v>28</v>
      </c>
      <c r="Z6" s="89">
        <v>106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4010</v>
      </c>
      <c r="C7" s="89">
        <v>0</v>
      </c>
      <c r="D7" s="89">
        <v>1010</v>
      </c>
      <c r="E7" s="89">
        <v>0</v>
      </c>
      <c r="F7" s="89">
        <v>0</v>
      </c>
      <c r="G7" s="89">
        <v>0</v>
      </c>
      <c r="H7" s="89">
        <v>1001</v>
      </c>
      <c r="I7" s="89">
        <v>1005</v>
      </c>
      <c r="J7" s="89">
        <v>994</v>
      </c>
      <c r="K7" s="89">
        <v>0</v>
      </c>
      <c r="L7" s="89">
        <v>0</v>
      </c>
      <c r="M7" s="89">
        <v>69</v>
      </c>
      <c r="N7" s="89">
        <v>18</v>
      </c>
      <c r="O7" s="89">
        <v>68</v>
      </c>
      <c r="P7" s="89">
        <v>39</v>
      </c>
      <c r="Q7" s="89">
        <v>1098</v>
      </c>
      <c r="R7" s="89">
        <v>1225</v>
      </c>
      <c r="S7" s="89">
        <v>0</v>
      </c>
      <c r="T7" s="89">
        <v>19</v>
      </c>
      <c r="U7" s="89">
        <v>1220</v>
      </c>
      <c r="V7" s="89">
        <v>13</v>
      </c>
      <c r="W7" s="89">
        <v>19</v>
      </c>
      <c r="X7" s="89">
        <v>44</v>
      </c>
      <c r="Y7" s="89">
        <v>23</v>
      </c>
      <c r="Z7" s="89">
        <v>101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3944</v>
      </c>
      <c r="C8" s="89">
        <v>0</v>
      </c>
      <c r="D8" s="89">
        <v>990</v>
      </c>
      <c r="E8" s="89">
        <v>0</v>
      </c>
      <c r="F8" s="89">
        <v>0</v>
      </c>
      <c r="G8" s="89">
        <v>0</v>
      </c>
      <c r="H8" s="89">
        <v>983</v>
      </c>
      <c r="I8" s="89">
        <v>991</v>
      </c>
      <c r="J8" s="89">
        <v>980</v>
      </c>
      <c r="K8" s="89">
        <v>0</v>
      </c>
      <c r="L8" s="89">
        <v>0</v>
      </c>
      <c r="M8" s="89">
        <v>71</v>
      </c>
      <c r="N8" s="89">
        <v>19</v>
      </c>
      <c r="O8" s="89">
        <v>85</v>
      </c>
      <c r="P8" s="89">
        <v>44</v>
      </c>
      <c r="Q8" s="89">
        <v>1088</v>
      </c>
      <c r="R8" s="89">
        <v>1222</v>
      </c>
      <c r="S8" s="89">
        <v>0</v>
      </c>
      <c r="T8" s="89">
        <v>22</v>
      </c>
      <c r="U8" s="89">
        <v>1178</v>
      </c>
      <c r="V8" s="89">
        <v>13</v>
      </c>
      <c r="W8" s="89">
        <v>20</v>
      </c>
      <c r="X8" s="89">
        <v>41</v>
      </c>
      <c r="Y8" s="89">
        <v>39</v>
      </c>
      <c r="Z8" s="89">
        <v>101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4194</v>
      </c>
      <c r="C9" s="89">
        <v>0</v>
      </c>
      <c r="D9" s="89">
        <v>1044</v>
      </c>
      <c r="E9" s="89">
        <v>0</v>
      </c>
      <c r="F9" s="89">
        <v>0</v>
      </c>
      <c r="G9" s="89">
        <v>0</v>
      </c>
      <c r="H9" s="89">
        <v>1057</v>
      </c>
      <c r="I9" s="89">
        <v>1051</v>
      </c>
      <c r="J9" s="89">
        <v>1042</v>
      </c>
      <c r="K9" s="89">
        <v>0</v>
      </c>
      <c r="L9" s="89">
        <v>0</v>
      </c>
      <c r="M9" s="89">
        <v>69</v>
      </c>
      <c r="N9" s="89">
        <v>18</v>
      </c>
      <c r="O9" s="89">
        <v>82</v>
      </c>
      <c r="P9" s="89">
        <v>53</v>
      </c>
      <c r="Q9" s="89">
        <v>1088</v>
      </c>
      <c r="R9" s="89">
        <v>1236</v>
      </c>
      <c r="S9" s="89">
        <v>0</v>
      </c>
      <c r="T9" s="89">
        <v>20</v>
      </c>
      <c r="U9" s="89">
        <v>1326</v>
      </c>
      <c r="V9" s="89">
        <v>11</v>
      </c>
      <c r="W9" s="89">
        <v>18</v>
      </c>
      <c r="X9" s="89">
        <v>35</v>
      </c>
      <c r="Y9" s="89">
        <v>37</v>
      </c>
      <c r="Z9" s="89">
        <v>115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4077</v>
      </c>
      <c r="C10" s="89">
        <v>0</v>
      </c>
      <c r="D10" s="89">
        <v>1016</v>
      </c>
      <c r="E10" s="89">
        <v>0</v>
      </c>
      <c r="F10" s="89">
        <v>0</v>
      </c>
      <c r="G10" s="89">
        <v>0</v>
      </c>
      <c r="H10" s="89">
        <v>1011</v>
      </c>
      <c r="I10" s="89">
        <v>1021</v>
      </c>
      <c r="J10" s="89">
        <v>1029</v>
      </c>
      <c r="K10" s="89">
        <v>0</v>
      </c>
      <c r="L10" s="89">
        <v>0</v>
      </c>
      <c r="M10" s="89">
        <v>42</v>
      </c>
      <c r="N10" s="89">
        <v>18</v>
      </c>
      <c r="O10" s="89">
        <v>79</v>
      </c>
      <c r="P10" s="89">
        <v>60</v>
      </c>
      <c r="Q10" s="89">
        <v>1097</v>
      </c>
      <c r="R10" s="89">
        <v>1239</v>
      </c>
      <c r="S10" s="89">
        <v>0</v>
      </c>
      <c r="T10" s="89">
        <v>21</v>
      </c>
      <c r="U10" s="89">
        <v>1337</v>
      </c>
      <c r="V10" s="89">
        <v>26</v>
      </c>
      <c r="W10" s="89">
        <v>2</v>
      </c>
      <c r="X10" s="89">
        <v>31</v>
      </c>
      <c r="Y10" s="89">
        <v>17</v>
      </c>
      <c r="Z10" s="89">
        <v>107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3775</v>
      </c>
      <c r="C11" s="89">
        <v>910</v>
      </c>
      <c r="D11" s="89">
        <v>705</v>
      </c>
      <c r="E11" s="89">
        <v>0</v>
      </c>
      <c r="F11" s="89">
        <v>0</v>
      </c>
      <c r="G11" s="89">
        <v>0</v>
      </c>
      <c r="H11" s="89">
        <v>700</v>
      </c>
      <c r="I11" s="89">
        <v>710</v>
      </c>
      <c r="J11" s="89">
        <v>750</v>
      </c>
      <c r="K11" s="89">
        <v>0</v>
      </c>
      <c r="L11" s="89">
        <v>0</v>
      </c>
      <c r="M11" s="89">
        <v>33</v>
      </c>
      <c r="N11" s="89">
        <v>65</v>
      </c>
      <c r="O11" s="89">
        <v>77</v>
      </c>
      <c r="P11" s="89">
        <v>50</v>
      </c>
      <c r="Q11" s="89">
        <v>1088</v>
      </c>
      <c r="R11" s="89">
        <v>1236</v>
      </c>
      <c r="S11" s="89">
        <v>0</v>
      </c>
      <c r="T11" s="89">
        <v>31</v>
      </c>
      <c r="U11" s="89">
        <v>988</v>
      </c>
      <c r="V11" s="89">
        <v>114</v>
      </c>
      <c r="W11" s="89">
        <v>99</v>
      </c>
      <c r="X11" s="89">
        <v>45</v>
      </c>
      <c r="Y11" s="89">
        <v>23</v>
      </c>
      <c r="Z11" s="89">
        <v>115</v>
      </c>
      <c r="AA11" s="89">
        <v>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4376</v>
      </c>
      <c r="C12" s="89">
        <v>2040</v>
      </c>
      <c r="D12" s="89">
        <v>803</v>
      </c>
      <c r="E12" s="89">
        <v>0</v>
      </c>
      <c r="F12" s="89">
        <v>0</v>
      </c>
      <c r="G12" s="89">
        <v>0</v>
      </c>
      <c r="H12" s="89">
        <v>770</v>
      </c>
      <c r="I12" s="89">
        <v>763</v>
      </c>
      <c r="J12" s="89">
        <v>0</v>
      </c>
      <c r="K12" s="89">
        <v>0</v>
      </c>
      <c r="L12" s="89">
        <v>0</v>
      </c>
      <c r="M12" s="89">
        <v>40</v>
      </c>
      <c r="N12" s="89">
        <v>7</v>
      </c>
      <c r="O12" s="89">
        <v>92</v>
      </c>
      <c r="P12" s="89">
        <v>59</v>
      </c>
      <c r="Q12" s="89">
        <v>1091</v>
      </c>
      <c r="R12" s="89">
        <v>1234</v>
      </c>
      <c r="S12" s="89">
        <v>0</v>
      </c>
      <c r="T12" s="89">
        <v>41</v>
      </c>
      <c r="U12" s="89">
        <v>1181</v>
      </c>
      <c r="V12" s="89">
        <v>299</v>
      </c>
      <c r="W12" s="89">
        <v>88</v>
      </c>
      <c r="X12" s="89">
        <v>69</v>
      </c>
      <c r="Y12" s="89">
        <v>31</v>
      </c>
      <c r="Z12" s="89">
        <v>100</v>
      </c>
      <c r="AA12" s="89">
        <v>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3926</v>
      </c>
      <c r="C13" s="89">
        <v>2180</v>
      </c>
      <c r="D13" s="89">
        <v>583</v>
      </c>
      <c r="E13" s="89">
        <v>0</v>
      </c>
      <c r="F13" s="89">
        <v>0</v>
      </c>
      <c r="G13" s="89">
        <v>0</v>
      </c>
      <c r="H13" s="89">
        <v>592</v>
      </c>
      <c r="I13" s="89">
        <v>571</v>
      </c>
      <c r="J13" s="89">
        <v>0</v>
      </c>
      <c r="K13" s="89">
        <v>0</v>
      </c>
      <c r="L13" s="89">
        <v>0</v>
      </c>
      <c r="M13" s="89">
        <v>49</v>
      </c>
      <c r="N13" s="89">
        <v>28</v>
      </c>
      <c r="O13" s="89">
        <v>113</v>
      </c>
      <c r="P13" s="89">
        <v>54</v>
      </c>
      <c r="Q13" s="89">
        <v>1102</v>
      </c>
      <c r="R13" s="89">
        <v>1250</v>
      </c>
      <c r="S13" s="89">
        <v>0</v>
      </c>
      <c r="T13" s="89">
        <v>36</v>
      </c>
      <c r="U13" s="89">
        <v>687</v>
      </c>
      <c r="V13" s="89">
        <v>297</v>
      </c>
      <c r="W13" s="89">
        <v>77</v>
      </c>
      <c r="X13" s="89">
        <v>70</v>
      </c>
      <c r="Y13" s="89">
        <v>23</v>
      </c>
      <c r="Z13" s="89">
        <v>105</v>
      </c>
      <c r="AA13" s="89">
        <v>16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4782</v>
      </c>
      <c r="C14" s="89">
        <v>2910</v>
      </c>
      <c r="D14" s="89">
        <v>620</v>
      </c>
      <c r="E14" s="89">
        <v>0</v>
      </c>
      <c r="F14" s="89">
        <v>0</v>
      </c>
      <c r="G14" s="89">
        <v>0</v>
      </c>
      <c r="H14" s="89">
        <v>621</v>
      </c>
      <c r="I14" s="89">
        <v>631</v>
      </c>
      <c r="J14" s="89">
        <v>0</v>
      </c>
      <c r="K14" s="89">
        <v>0</v>
      </c>
      <c r="L14" s="89">
        <v>0</v>
      </c>
      <c r="M14" s="89">
        <v>51</v>
      </c>
      <c r="N14" s="89">
        <v>28</v>
      </c>
      <c r="O14" s="89">
        <v>152</v>
      </c>
      <c r="P14" s="89">
        <v>51</v>
      </c>
      <c r="Q14" s="89">
        <v>1100</v>
      </c>
      <c r="R14" s="89">
        <v>1250</v>
      </c>
      <c r="S14" s="89">
        <v>0</v>
      </c>
      <c r="T14" s="89">
        <v>30</v>
      </c>
      <c r="U14" s="89">
        <v>1393</v>
      </c>
      <c r="V14" s="89">
        <v>337</v>
      </c>
      <c r="W14" s="89">
        <v>88</v>
      </c>
      <c r="X14" s="89">
        <v>73</v>
      </c>
      <c r="Y14" s="89">
        <v>29</v>
      </c>
      <c r="Z14" s="89">
        <v>130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4777</v>
      </c>
      <c r="C15" s="89">
        <v>2900</v>
      </c>
      <c r="D15" s="89">
        <v>633</v>
      </c>
      <c r="E15" s="89">
        <v>0</v>
      </c>
      <c r="F15" s="89">
        <v>0</v>
      </c>
      <c r="G15" s="89">
        <v>0</v>
      </c>
      <c r="H15" s="89">
        <v>635</v>
      </c>
      <c r="I15" s="89">
        <v>609</v>
      </c>
      <c r="J15" s="89">
        <v>0</v>
      </c>
      <c r="K15" s="89">
        <v>0</v>
      </c>
      <c r="L15" s="89">
        <v>0</v>
      </c>
      <c r="M15" s="89">
        <v>56</v>
      </c>
      <c r="N15" s="89">
        <v>48</v>
      </c>
      <c r="O15" s="89">
        <v>193</v>
      </c>
      <c r="P15" s="89">
        <v>41</v>
      </c>
      <c r="Q15" s="89">
        <v>1102</v>
      </c>
      <c r="R15" s="89">
        <v>1253</v>
      </c>
      <c r="S15" s="89">
        <v>0</v>
      </c>
      <c r="T15" s="89">
        <v>37</v>
      </c>
      <c r="U15" s="89">
        <v>1381</v>
      </c>
      <c r="V15" s="89">
        <v>341</v>
      </c>
      <c r="W15" s="89">
        <v>75</v>
      </c>
      <c r="X15" s="89">
        <v>79</v>
      </c>
      <c r="Y15" s="89">
        <v>44</v>
      </c>
      <c r="Z15" s="89">
        <v>131</v>
      </c>
      <c r="AA15" s="89">
        <v>12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4640</v>
      </c>
      <c r="C16" s="89">
        <v>2810</v>
      </c>
      <c r="D16" s="89">
        <v>600</v>
      </c>
      <c r="E16" s="89">
        <v>0</v>
      </c>
      <c r="F16" s="89">
        <v>0</v>
      </c>
      <c r="G16" s="89">
        <v>0</v>
      </c>
      <c r="H16" s="89">
        <v>618</v>
      </c>
      <c r="I16" s="89">
        <v>612</v>
      </c>
      <c r="J16" s="89">
        <v>0</v>
      </c>
      <c r="K16" s="89">
        <v>0</v>
      </c>
      <c r="L16" s="89">
        <v>0</v>
      </c>
      <c r="M16" s="89">
        <v>60</v>
      </c>
      <c r="N16" s="89">
        <v>39</v>
      </c>
      <c r="O16" s="89">
        <v>252</v>
      </c>
      <c r="P16" s="89">
        <v>55</v>
      </c>
      <c r="Q16" s="89">
        <v>1105</v>
      </c>
      <c r="R16" s="89">
        <v>1256</v>
      </c>
      <c r="S16" s="89">
        <v>0</v>
      </c>
      <c r="T16" s="89">
        <v>29</v>
      </c>
      <c r="U16" s="89">
        <v>1147</v>
      </c>
      <c r="V16" s="89">
        <v>296</v>
      </c>
      <c r="W16" s="89">
        <v>80</v>
      </c>
      <c r="X16" s="89">
        <v>75</v>
      </c>
      <c r="Y16" s="89">
        <v>49</v>
      </c>
      <c r="Z16" s="89">
        <v>149</v>
      </c>
      <c r="AA16" s="89">
        <v>11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4930</v>
      </c>
      <c r="C17" s="89">
        <v>3000</v>
      </c>
      <c r="D17" s="89">
        <v>636</v>
      </c>
      <c r="E17" s="89">
        <v>0</v>
      </c>
      <c r="F17" s="89">
        <v>0</v>
      </c>
      <c r="G17" s="89">
        <v>0</v>
      </c>
      <c r="H17" s="89">
        <v>644</v>
      </c>
      <c r="I17" s="89">
        <v>650</v>
      </c>
      <c r="J17" s="89">
        <v>0</v>
      </c>
      <c r="K17" s="89">
        <v>0</v>
      </c>
      <c r="L17" s="89">
        <v>0</v>
      </c>
      <c r="M17" s="89">
        <v>65</v>
      </c>
      <c r="N17" s="89">
        <v>49</v>
      </c>
      <c r="O17" s="89">
        <v>293</v>
      </c>
      <c r="P17" s="89">
        <v>55</v>
      </c>
      <c r="Q17" s="89">
        <v>1102</v>
      </c>
      <c r="R17" s="89">
        <v>1267</v>
      </c>
      <c r="S17" s="89">
        <v>0</v>
      </c>
      <c r="T17" s="89">
        <v>33</v>
      </c>
      <c r="U17" s="89">
        <v>1381</v>
      </c>
      <c r="V17" s="89">
        <v>322</v>
      </c>
      <c r="W17" s="89">
        <v>81</v>
      </c>
      <c r="X17" s="89">
        <v>95</v>
      </c>
      <c r="Y17" s="89">
        <v>39</v>
      </c>
      <c r="Z17" s="89">
        <v>140</v>
      </c>
      <c r="AA17" s="89">
        <v>11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4549</v>
      </c>
      <c r="C18" s="89">
        <v>2650</v>
      </c>
      <c r="D18" s="89">
        <v>634</v>
      </c>
      <c r="E18" s="89">
        <v>0</v>
      </c>
      <c r="F18" s="89">
        <v>0</v>
      </c>
      <c r="G18" s="89">
        <v>0</v>
      </c>
      <c r="H18" s="89">
        <v>642</v>
      </c>
      <c r="I18" s="89">
        <v>623</v>
      </c>
      <c r="J18" s="89">
        <v>0</v>
      </c>
      <c r="K18" s="89">
        <v>0</v>
      </c>
      <c r="L18" s="89">
        <v>0</v>
      </c>
      <c r="M18" s="89">
        <v>71</v>
      </c>
      <c r="N18" s="89">
        <v>51</v>
      </c>
      <c r="O18" s="89">
        <v>288</v>
      </c>
      <c r="P18" s="89">
        <v>54</v>
      </c>
      <c r="Q18" s="89">
        <v>1114</v>
      </c>
      <c r="R18" s="89">
        <v>1278</v>
      </c>
      <c r="S18" s="89">
        <v>0</v>
      </c>
      <c r="T18" s="89">
        <v>32</v>
      </c>
      <c r="U18" s="89">
        <v>1390</v>
      </c>
      <c r="V18" s="89">
        <v>10</v>
      </c>
      <c r="W18" s="89">
        <v>9</v>
      </c>
      <c r="X18" s="89">
        <v>105</v>
      </c>
      <c r="Y18" s="89">
        <v>42</v>
      </c>
      <c r="Z18" s="89">
        <v>153</v>
      </c>
      <c r="AA18" s="89">
        <v>11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4171</v>
      </c>
      <c r="C19" s="89">
        <v>2200</v>
      </c>
      <c r="D19" s="89">
        <v>685</v>
      </c>
      <c r="E19" s="89">
        <v>0</v>
      </c>
      <c r="F19" s="89">
        <v>0</v>
      </c>
      <c r="G19" s="89">
        <v>0</v>
      </c>
      <c r="H19" s="89">
        <v>630</v>
      </c>
      <c r="I19" s="89">
        <v>656</v>
      </c>
      <c r="J19" s="89">
        <v>0</v>
      </c>
      <c r="K19" s="89">
        <v>0</v>
      </c>
      <c r="L19" s="89">
        <v>0</v>
      </c>
      <c r="M19" s="89">
        <v>518</v>
      </c>
      <c r="N19" s="89">
        <v>47</v>
      </c>
      <c r="O19" s="89">
        <v>267</v>
      </c>
      <c r="P19" s="89">
        <v>63</v>
      </c>
      <c r="Q19" s="89">
        <v>1105</v>
      </c>
      <c r="R19" s="89">
        <v>1281</v>
      </c>
      <c r="S19" s="89">
        <v>0</v>
      </c>
      <c r="T19" s="89">
        <v>32</v>
      </c>
      <c r="U19" s="89">
        <v>670</v>
      </c>
      <c r="V19" s="89">
        <v>12</v>
      </c>
      <c r="W19" s="89">
        <v>9</v>
      </c>
      <c r="X19" s="89">
        <v>78</v>
      </c>
      <c r="Y19" s="89">
        <v>63</v>
      </c>
      <c r="Z19" s="89">
        <v>154</v>
      </c>
      <c r="AA19" s="89">
        <v>16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4435</v>
      </c>
      <c r="C20" s="89">
        <v>1010</v>
      </c>
      <c r="D20" s="89">
        <v>895</v>
      </c>
      <c r="E20" s="89">
        <v>0</v>
      </c>
      <c r="F20" s="89">
        <v>0</v>
      </c>
      <c r="G20" s="89">
        <v>0</v>
      </c>
      <c r="H20" s="89">
        <v>890</v>
      </c>
      <c r="I20" s="89">
        <v>830</v>
      </c>
      <c r="J20" s="89">
        <v>0</v>
      </c>
      <c r="K20" s="89">
        <v>810</v>
      </c>
      <c r="L20" s="89">
        <v>0</v>
      </c>
      <c r="M20" s="89">
        <v>605</v>
      </c>
      <c r="N20" s="89">
        <v>46</v>
      </c>
      <c r="O20" s="89">
        <v>246</v>
      </c>
      <c r="P20" s="89">
        <v>51</v>
      </c>
      <c r="Q20" s="89">
        <v>1114</v>
      </c>
      <c r="R20" s="89">
        <v>1287</v>
      </c>
      <c r="S20" s="89">
        <v>0</v>
      </c>
      <c r="T20" s="89">
        <v>32</v>
      </c>
      <c r="U20" s="89">
        <v>787</v>
      </c>
      <c r="V20" s="89">
        <v>9</v>
      </c>
      <c r="W20" s="89">
        <v>10</v>
      </c>
      <c r="X20" s="89">
        <v>92</v>
      </c>
      <c r="Y20" s="89">
        <v>48</v>
      </c>
      <c r="Z20" s="89">
        <v>126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4695</v>
      </c>
      <c r="C21" s="89">
        <v>70</v>
      </c>
      <c r="D21" s="89">
        <v>1150</v>
      </c>
      <c r="E21" s="89">
        <v>0</v>
      </c>
      <c r="F21" s="89">
        <v>0</v>
      </c>
      <c r="G21" s="89">
        <v>0</v>
      </c>
      <c r="H21" s="89">
        <v>1151</v>
      </c>
      <c r="I21" s="89">
        <v>1154</v>
      </c>
      <c r="J21" s="89">
        <v>0</v>
      </c>
      <c r="K21" s="89">
        <v>1170</v>
      </c>
      <c r="L21" s="89">
        <v>0</v>
      </c>
      <c r="M21" s="89">
        <v>455</v>
      </c>
      <c r="N21" s="89">
        <v>28</v>
      </c>
      <c r="O21" s="89">
        <v>189</v>
      </c>
      <c r="P21" s="89">
        <v>64</v>
      </c>
      <c r="Q21" s="89">
        <v>1102</v>
      </c>
      <c r="R21" s="89">
        <v>1256</v>
      </c>
      <c r="S21" s="89">
        <v>0</v>
      </c>
      <c r="T21" s="89">
        <v>33</v>
      </c>
      <c r="U21" s="89">
        <v>1342</v>
      </c>
      <c r="V21" s="89">
        <v>9</v>
      </c>
      <c r="W21" s="89">
        <v>12</v>
      </c>
      <c r="X21" s="89">
        <v>59</v>
      </c>
      <c r="Y21" s="89">
        <v>54</v>
      </c>
      <c r="Z21" s="89">
        <v>132</v>
      </c>
      <c r="AA21" s="89">
        <v>9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4916</v>
      </c>
      <c r="C22" s="89">
        <v>0</v>
      </c>
      <c r="D22" s="89">
        <v>1221</v>
      </c>
      <c r="E22" s="89">
        <v>0</v>
      </c>
      <c r="F22" s="89">
        <v>0</v>
      </c>
      <c r="G22" s="89">
        <v>0</v>
      </c>
      <c r="H22" s="89">
        <v>1235</v>
      </c>
      <c r="I22" s="89">
        <v>1241</v>
      </c>
      <c r="J22" s="89">
        <v>0</v>
      </c>
      <c r="K22" s="89">
        <v>1219</v>
      </c>
      <c r="L22" s="89">
        <v>0</v>
      </c>
      <c r="M22" s="89">
        <v>670</v>
      </c>
      <c r="N22" s="89">
        <v>30</v>
      </c>
      <c r="O22" s="89">
        <v>146</v>
      </c>
      <c r="P22" s="89">
        <v>69</v>
      </c>
      <c r="Q22" s="89">
        <v>1345</v>
      </c>
      <c r="R22" s="89">
        <v>1259</v>
      </c>
      <c r="S22" s="89">
        <v>0</v>
      </c>
      <c r="T22" s="89">
        <v>31</v>
      </c>
      <c r="U22" s="89">
        <v>1345</v>
      </c>
      <c r="V22" s="89">
        <v>8</v>
      </c>
      <c r="W22" s="89">
        <v>24</v>
      </c>
      <c r="X22" s="89">
        <v>40</v>
      </c>
      <c r="Y22" s="89">
        <v>50</v>
      </c>
      <c r="Z22" s="89">
        <v>122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4873</v>
      </c>
      <c r="C23" s="89">
        <v>0</v>
      </c>
      <c r="D23" s="89">
        <v>1210</v>
      </c>
      <c r="E23" s="89">
        <v>0</v>
      </c>
      <c r="F23" s="89">
        <v>0</v>
      </c>
      <c r="G23" s="89">
        <v>0</v>
      </c>
      <c r="H23" s="89">
        <v>1213</v>
      </c>
      <c r="I23" s="89">
        <v>1236</v>
      </c>
      <c r="J23" s="89">
        <v>0</v>
      </c>
      <c r="K23" s="89">
        <v>1214</v>
      </c>
      <c r="L23" s="89">
        <v>0</v>
      </c>
      <c r="M23" s="89">
        <v>630</v>
      </c>
      <c r="N23" s="89">
        <v>26</v>
      </c>
      <c r="O23" s="89">
        <v>118</v>
      </c>
      <c r="P23" s="89">
        <v>85</v>
      </c>
      <c r="Q23" s="89">
        <v>1094</v>
      </c>
      <c r="R23" s="89">
        <v>1259</v>
      </c>
      <c r="S23" s="89">
        <v>0</v>
      </c>
      <c r="T23" s="89">
        <v>31</v>
      </c>
      <c r="U23" s="89">
        <v>1337</v>
      </c>
      <c r="V23" s="89">
        <v>8</v>
      </c>
      <c r="W23" s="89">
        <v>24</v>
      </c>
      <c r="X23" s="89">
        <v>47</v>
      </c>
      <c r="Y23" s="89">
        <v>49</v>
      </c>
      <c r="Z23" s="89">
        <v>117</v>
      </c>
      <c r="AA23" s="89">
        <v>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4957</v>
      </c>
      <c r="C24" s="89">
        <v>0</v>
      </c>
      <c r="D24" s="89">
        <v>1244</v>
      </c>
      <c r="E24" s="89">
        <v>0</v>
      </c>
      <c r="F24" s="89">
        <v>0</v>
      </c>
      <c r="G24" s="89">
        <v>0</v>
      </c>
      <c r="H24" s="89">
        <v>1221</v>
      </c>
      <c r="I24" s="89">
        <v>1252</v>
      </c>
      <c r="J24" s="89">
        <v>0</v>
      </c>
      <c r="K24" s="89">
        <v>1240</v>
      </c>
      <c r="L24" s="89">
        <v>0</v>
      </c>
      <c r="M24" s="89">
        <v>759</v>
      </c>
      <c r="N24" s="89">
        <v>27</v>
      </c>
      <c r="O24" s="89">
        <v>99</v>
      </c>
      <c r="P24" s="89">
        <v>65</v>
      </c>
      <c r="Q24" s="89">
        <v>1094</v>
      </c>
      <c r="R24" s="89">
        <v>1242</v>
      </c>
      <c r="S24" s="89">
        <v>0</v>
      </c>
      <c r="T24" s="89">
        <v>28</v>
      </c>
      <c r="U24" s="89">
        <v>1412</v>
      </c>
      <c r="V24" s="89">
        <v>8</v>
      </c>
      <c r="W24" s="89">
        <v>24</v>
      </c>
      <c r="X24" s="89">
        <v>58</v>
      </c>
      <c r="Y24" s="89">
        <v>59</v>
      </c>
      <c r="Z24" s="89">
        <v>104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4643</v>
      </c>
      <c r="C25" s="89">
        <v>0</v>
      </c>
      <c r="D25" s="89">
        <v>1156</v>
      </c>
      <c r="E25" s="89">
        <v>0</v>
      </c>
      <c r="F25" s="89">
        <v>0</v>
      </c>
      <c r="G25" s="89">
        <v>0</v>
      </c>
      <c r="H25" s="89">
        <v>1157</v>
      </c>
      <c r="I25" s="89">
        <v>1171</v>
      </c>
      <c r="J25" s="89">
        <v>0</v>
      </c>
      <c r="K25" s="89">
        <v>1159</v>
      </c>
      <c r="L25" s="89">
        <v>0</v>
      </c>
      <c r="M25" s="89">
        <v>712</v>
      </c>
      <c r="N25" s="89">
        <v>22</v>
      </c>
      <c r="O25" s="89">
        <v>109</v>
      </c>
      <c r="P25" s="89">
        <v>69</v>
      </c>
      <c r="Q25" s="89">
        <v>1091</v>
      </c>
      <c r="R25" s="89">
        <v>1242</v>
      </c>
      <c r="S25" s="89">
        <v>0</v>
      </c>
      <c r="T25" s="89">
        <v>20</v>
      </c>
      <c r="U25" s="89">
        <v>1172</v>
      </c>
      <c r="V25" s="89">
        <v>8</v>
      </c>
      <c r="W25" s="89">
        <v>24</v>
      </c>
      <c r="X25" s="89">
        <v>67</v>
      </c>
      <c r="Y25" s="89">
        <v>41</v>
      </c>
      <c r="Z25" s="89">
        <v>73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4073</v>
      </c>
      <c r="C26" s="89">
        <v>0</v>
      </c>
      <c r="D26" s="89">
        <v>1010</v>
      </c>
      <c r="E26" s="89">
        <v>0</v>
      </c>
      <c r="F26" s="89">
        <v>0</v>
      </c>
      <c r="G26" s="89">
        <v>0</v>
      </c>
      <c r="H26" s="89">
        <v>1023</v>
      </c>
      <c r="I26" s="89">
        <v>1011</v>
      </c>
      <c r="J26" s="89">
        <v>0</v>
      </c>
      <c r="K26" s="89">
        <v>1029</v>
      </c>
      <c r="L26" s="89">
        <v>0</v>
      </c>
      <c r="M26" s="89">
        <v>85</v>
      </c>
      <c r="N26" s="89">
        <v>25</v>
      </c>
      <c r="O26" s="89">
        <v>81</v>
      </c>
      <c r="P26" s="89">
        <v>59</v>
      </c>
      <c r="Q26" s="89">
        <v>1094</v>
      </c>
      <c r="R26" s="89">
        <v>1236</v>
      </c>
      <c r="S26" s="89">
        <v>0</v>
      </c>
      <c r="T26" s="89">
        <v>18</v>
      </c>
      <c r="U26" s="89">
        <v>1189</v>
      </c>
      <c r="V26" s="89">
        <v>5</v>
      </c>
      <c r="W26" s="89">
        <v>21</v>
      </c>
      <c r="X26" s="89">
        <v>74</v>
      </c>
      <c r="Y26" s="89">
        <v>44</v>
      </c>
      <c r="Z26" s="89">
        <v>121</v>
      </c>
      <c r="AA26" s="89">
        <v>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3775</v>
      </c>
      <c r="C27" s="18">
        <f>MIN(C9:C22)</f>
        <v>0</v>
      </c>
      <c r="D27" s="18">
        <f t="shared" ref="D27:AB27" si="1">MIN(D3:D26)</f>
        <v>583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592</v>
      </c>
      <c r="I27" s="18">
        <f t="shared" si="1"/>
        <v>571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33</v>
      </c>
      <c r="N27" s="18">
        <f t="shared" si="1"/>
        <v>7</v>
      </c>
      <c r="O27" s="18">
        <f t="shared" si="1"/>
        <v>68</v>
      </c>
      <c r="P27" s="18">
        <f t="shared" si="1"/>
        <v>39</v>
      </c>
      <c r="Q27" s="18">
        <f t="shared" si="1"/>
        <v>1088</v>
      </c>
      <c r="R27" s="18">
        <f t="shared" si="1"/>
        <v>1222</v>
      </c>
      <c r="S27" s="18">
        <f t="shared" si="1"/>
        <v>0</v>
      </c>
      <c r="T27" s="18">
        <f t="shared" si="1"/>
        <v>18</v>
      </c>
      <c r="U27" s="18">
        <f t="shared" si="1"/>
        <v>670</v>
      </c>
      <c r="V27" s="18">
        <f t="shared" si="1"/>
        <v>5</v>
      </c>
      <c r="W27" s="18">
        <f t="shared" si="1"/>
        <v>2</v>
      </c>
      <c r="X27" s="18">
        <f t="shared" si="1"/>
        <v>31</v>
      </c>
      <c r="Y27" s="18">
        <f t="shared" si="1"/>
        <v>17</v>
      </c>
      <c r="Z27" s="18">
        <f t="shared" si="1"/>
        <v>73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4957</v>
      </c>
      <c r="C28" s="18">
        <f>MAX(C9:C22)</f>
        <v>3000</v>
      </c>
      <c r="D28" s="18">
        <f t="shared" ref="D28:AB28" si="2">MAX(D3:D26)</f>
        <v>1244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1235</v>
      </c>
      <c r="I28" s="18">
        <f t="shared" si="2"/>
        <v>1252</v>
      </c>
      <c r="J28" s="18">
        <f t="shared" si="2"/>
        <v>1042</v>
      </c>
      <c r="K28" s="18">
        <f t="shared" si="2"/>
        <v>1240</v>
      </c>
      <c r="L28" s="18">
        <f t="shared" si="2"/>
        <v>0</v>
      </c>
      <c r="M28" s="18">
        <f t="shared" si="2"/>
        <v>759</v>
      </c>
      <c r="N28" s="18">
        <f t="shared" si="2"/>
        <v>65</v>
      </c>
      <c r="O28" s="18">
        <f t="shared" si="2"/>
        <v>293</v>
      </c>
      <c r="P28" s="18">
        <f t="shared" si="2"/>
        <v>85</v>
      </c>
      <c r="Q28" s="18">
        <f t="shared" si="2"/>
        <v>1345</v>
      </c>
      <c r="R28" s="18">
        <f t="shared" si="2"/>
        <v>1287</v>
      </c>
      <c r="S28" s="18">
        <f t="shared" si="2"/>
        <v>0</v>
      </c>
      <c r="T28" s="18">
        <f t="shared" si="2"/>
        <v>41</v>
      </c>
      <c r="U28" s="18">
        <f t="shared" si="2"/>
        <v>1412</v>
      </c>
      <c r="V28" s="18">
        <f t="shared" si="2"/>
        <v>341</v>
      </c>
      <c r="W28" s="18">
        <f t="shared" si="2"/>
        <v>99</v>
      </c>
      <c r="X28" s="18">
        <f t="shared" si="2"/>
        <v>105</v>
      </c>
      <c r="Y28" s="18">
        <f t="shared" si="2"/>
        <v>63</v>
      </c>
      <c r="Z28" s="18">
        <f t="shared" si="2"/>
        <v>154</v>
      </c>
      <c r="AA28" s="18">
        <f t="shared" si="2"/>
        <v>25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4352.5</v>
      </c>
      <c r="C29" s="20">
        <f>AVERAGE(C9:C22)</f>
        <v>1620</v>
      </c>
      <c r="D29" s="20">
        <f t="shared" ref="D29:AB29" si="3">AVERAGE(D3:D26)</f>
        <v>906.83333333333337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904.875</v>
      </c>
      <c r="I29" s="20">
        <f t="shared" si="3"/>
        <v>904.91666666666663</v>
      </c>
      <c r="J29" s="20">
        <f t="shared" si="3"/>
        <v>364.16666666666669</v>
      </c>
      <c r="K29" s="20">
        <f t="shared" si="3"/>
        <v>326.70833333333331</v>
      </c>
      <c r="L29" s="20">
        <f t="shared" si="3"/>
        <v>0</v>
      </c>
      <c r="M29" s="20">
        <f t="shared" si="3"/>
        <v>224.70833333333334</v>
      </c>
      <c r="N29" s="20">
        <f t="shared" si="3"/>
        <v>29.875</v>
      </c>
      <c r="O29" s="20">
        <f t="shared" si="3"/>
        <v>138.79166666666666</v>
      </c>
      <c r="P29" s="20">
        <f t="shared" si="3"/>
        <v>55.458333333333336</v>
      </c>
      <c r="Q29" s="20">
        <f t="shared" si="3"/>
        <v>1107.6666666666667</v>
      </c>
      <c r="R29" s="20">
        <f t="shared" si="3"/>
        <v>1247.875</v>
      </c>
      <c r="S29" s="20">
        <f t="shared" si="3"/>
        <v>0</v>
      </c>
      <c r="T29" s="20">
        <f t="shared" si="3"/>
        <v>27.583333333333332</v>
      </c>
      <c r="U29" s="20">
        <f t="shared" si="3"/>
        <v>1181.2916666666667</v>
      </c>
      <c r="V29" s="20">
        <f t="shared" si="3"/>
        <v>91.416666666666671</v>
      </c>
      <c r="W29" s="20">
        <f t="shared" si="3"/>
        <v>36.666666666666664</v>
      </c>
      <c r="X29" s="20">
        <f t="shared" si="3"/>
        <v>62.375</v>
      </c>
      <c r="Y29" s="20">
        <f t="shared" si="3"/>
        <v>37.916666666666664</v>
      </c>
      <c r="Z29" s="20">
        <f t="shared" si="3"/>
        <v>117.66666666666667</v>
      </c>
      <c r="AA29" s="20">
        <f t="shared" si="3"/>
        <v>8.4583333333333339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C43"/>
  <sheetViews>
    <sheetView zoomScale="30" zoomScaleNormal="30" workbookViewId="0">
      <selection activeCell="C16" sqref="C1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Summary'!A20</f>
        <v>44974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4058</v>
      </c>
      <c r="C3" s="89">
        <v>0</v>
      </c>
      <c r="D3" s="89">
        <v>1010</v>
      </c>
      <c r="E3" s="89">
        <v>0</v>
      </c>
      <c r="F3" s="89">
        <v>0</v>
      </c>
      <c r="G3" s="89">
        <v>0</v>
      </c>
      <c r="H3" s="89">
        <v>1015</v>
      </c>
      <c r="I3" s="89">
        <v>1009</v>
      </c>
      <c r="J3" s="89">
        <v>0</v>
      </c>
      <c r="K3" s="89">
        <v>1024</v>
      </c>
      <c r="L3" s="89">
        <v>0</v>
      </c>
      <c r="M3" s="89">
        <v>87</v>
      </c>
      <c r="N3" s="89">
        <v>23</v>
      </c>
      <c r="O3" s="89">
        <v>76</v>
      </c>
      <c r="P3" s="89">
        <v>55</v>
      </c>
      <c r="Q3" s="89">
        <v>1094</v>
      </c>
      <c r="R3" s="89">
        <v>1234</v>
      </c>
      <c r="S3" s="89">
        <v>0</v>
      </c>
      <c r="T3" s="89">
        <v>18</v>
      </c>
      <c r="U3" s="89">
        <v>1164</v>
      </c>
      <c r="V3" s="89">
        <v>5</v>
      </c>
      <c r="W3" s="89">
        <v>21</v>
      </c>
      <c r="X3" s="89">
        <v>77</v>
      </c>
      <c r="Y3" s="89">
        <v>37</v>
      </c>
      <c r="Z3" s="89">
        <v>117</v>
      </c>
      <c r="AA3" s="89">
        <v>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3988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990</v>
      </c>
      <c r="I4" s="89">
        <v>1006</v>
      </c>
      <c r="J4" s="89">
        <v>1007</v>
      </c>
      <c r="K4" s="89">
        <v>985</v>
      </c>
      <c r="L4" s="89">
        <v>0</v>
      </c>
      <c r="M4" s="89">
        <v>83</v>
      </c>
      <c r="N4" s="89">
        <v>22</v>
      </c>
      <c r="O4" s="89">
        <v>77</v>
      </c>
      <c r="P4" s="89">
        <v>59</v>
      </c>
      <c r="Q4" s="89">
        <v>1094</v>
      </c>
      <c r="R4" s="89">
        <v>1236</v>
      </c>
      <c r="S4" s="89">
        <v>0</v>
      </c>
      <c r="T4" s="89">
        <v>22</v>
      </c>
      <c r="U4" s="89">
        <v>1169</v>
      </c>
      <c r="V4" s="89">
        <v>5</v>
      </c>
      <c r="W4" s="89">
        <v>21</v>
      </c>
      <c r="X4" s="89">
        <v>63</v>
      </c>
      <c r="Y4" s="89">
        <v>36</v>
      </c>
      <c r="Z4" s="89">
        <v>106</v>
      </c>
      <c r="AA4" s="89">
        <v>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3711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936</v>
      </c>
      <c r="I5" s="89">
        <v>918</v>
      </c>
      <c r="J5" s="89">
        <v>935</v>
      </c>
      <c r="K5" s="89">
        <v>922</v>
      </c>
      <c r="L5" s="89">
        <v>0</v>
      </c>
      <c r="M5" s="89">
        <v>83</v>
      </c>
      <c r="N5" s="89">
        <v>20</v>
      </c>
      <c r="O5" s="89">
        <v>70</v>
      </c>
      <c r="P5" s="89">
        <v>54</v>
      </c>
      <c r="Q5" s="89">
        <v>1088</v>
      </c>
      <c r="R5" s="89">
        <v>1234</v>
      </c>
      <c r="S5" s="89">
        <v>0</v>
      </c>
      <c r="T5" s="89">
        <v>20</v>
      </c>
      <c r="U5" s="89">
        <v>865</v>
      </c>
      <c r="V5" s="89">
        <v>5</v>
      </c>
      <c r="W5" s="89">
        <v>21</v>
      </c>
      <c r="X5" s="89">
        <v>65</v>
      </c>
      <c r="Y5" s="89">
        <v>29</v>
      </c>
      <c r="Z5" s="89">
        <v>100</v>
      </c>
      <c r="AA5" s="89">
        <v>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3706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925</v>
      </c>
      <c r="I6" s="89">
        <v>919</v>
      </c>
      <c r="J6" s="89">
        <v>934</v>
      </c>
      <c r="K6" s="89">
        <v>928</v>
      </c>
      <c r="L6" s="89">
        <v>0</v>
      </c>
      <c r="M6" s="89">
        <v>85</v>
      </c>
      <c r="N6" s="89">
        <v>18</v>
      </c>
      <c r="O6" s="89">
        <v>62</v>
      </c>
      <c r="P6" s="89">
        <v>44</v>
      </c>
      <c r="Q6" s="89">
        <v>1091</v>
      </c>
      <c r="R6" s="89">
        <v>1228</v>
      </c>
      <c r="S6" s="89">
        <v>0</v>
      </c>
      <c r="T6" s="89">
        <v>20</v>
      </c>
      <c r="U6" s="89">
        <v>924</v>
      </c>
      <c r="V6" s="89">
        <v>5</v>
      </c>
      <c r="W6" s="89">
        <v>21</v>
      </c>
      <c r="X6" s="89">
        <v>63</v>
      </c>
      <c r="Y6" s="89">
        <v>25</v>
      </c>
      <c r="Z6" s="89">
        <v>105</v>
      </c>
      <c r="AA6" s="89">
        <v>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3760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946</v>
      </c>
      <c r="I7" s="89">
        <v>950</v>
      </c>
      <c r="J7" s="89">
        <v>936</v>
      </c>
      <c r="K7" s="89">
        <v>928</v>
      </c>
      <c r="L7" s="89">
        <v>0</v>
      </c>
      <c r="M7" s="89">
        <v>83</v>
      </c>
      <c r="N7" s="89">
        <v>17</v>
      </c>
      <c r="O7" s="89">
        <v>65</v>
      </c>
      <c r="P7" s="89">
        <v>40</v>
      </c>
      <c r="Q7" s="89">
        <v>1088</v>
      </c>
      <c r="R7" s="89">
        <v>1231</v>
      </c>
      <c r="S7" s="89">
        <v>0</v>
      </c>
      <c r="T7" s="89">
        <v>21</v>
      </c>
      <c r="U7" s="89">
        <v>1013</v>
      </c>
      <c r="V7" s="89">
        <v>5</v>
      </c>
      <c r="W7" s="89">
        <v>21</v>
      </c>
      <c r="X7" s="89">
        <v>49</v>
      </c>
      <c r="Y7" s="89">
        <v>28</v>
      </c>
      <c r="Z7" s="89">
        <v>100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3782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947</v>
      </c>
      <c r="I8" s="89">
        <v>944</v>
      </c>
      <c r="J8" s="89">
        <v>940</v>
      </c>
      <c r="K8" s="89">
        <v>951</v>
      </c>
      <c r="L8" s="89">
        <v>0</v>
      </c>
      <c r="M8" s="89">
        <v>80</v>
      </c>
      <c r="N8" s="89">
        <v>18</v>
      </c>
      <c r="O8" s="89">
        <v>81</v>
      </c>
      <c r="P8" s="89">
        <v>52</v>
      </c>
      <c r="Q8" s="89">
        <v>1086</v>
      </c>
      <c r="R8" s="89">
        <v>1217</v>
      </c>
      <c r="S8" s="89">
        <v>0</v>
      </c>
      <c r="T8" s="89">
        <v>20</v>
      </c>
      <c r="U8" s="89">
        <v>1001</v>
      </c>
      <c r="V8" s="89">
        <v>5</v>
      </c>
      <c r="W8" s="89">
        <v>21</v>
      </c>
      <c r="X8" s="89">
        <v>52</v>
      </c>
      <c r="Y8" s="89">
        <v>33</v>
      </c>
      <c r="Z8" s="89">
        <v>102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3957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974</v>
      </c>
      <c r="I9" s="89">
        <v>996</v>
      </c>
      <c r="J9" s="89">
        <v>995</v>
      </c>
      <c r="K9" s="89">
        <v>992</v>
      </c>
      <c r="L9" s="89">
        <v>0</v>
      </c>
      <c r="M9" s="89">
        <v>83</v>
      </c>
      <c r="N9" s="89">
        <v>20</v>
      </c>
      <c r="O9" s="89">
        <v>90</v>
      </c>
      <c r="P9" s="89">
        <v>46</v>
      </c>
      <c r="Q9" s="89">
        <v>1097</v>
      </c>
      <c r="R9" s="89">
        <v>1228</v>
      </c>
      <c r="S9" s="89">
        <v>0</v>
      </c>
      <c r="T9" s="89">
        <v>26</v>
      </c>
      <c r="U9" s="89">
        <v>1122</v>
      </c>
      <c r="V9" s="89">
        <v>5</v>
      </c>
      <c r="W9" s="89">
        <v>21</v>
      </c>
      <c r="X9" s="89">
        <v>42</v>
      </c>
      <c r="Y9" s="89">
        <v>37</v>
      </c>
      <c r="Z9" s="89">
        <v>103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3946</v>
      </c>
      <c r="C10" s="89">
        <v>0</v>
      </c>
      <c r="D10" s="89">
        <v>990</v>
      </c>
      <c r="E10" s="89">
        <v>0</v>
      </c>
      <c r="F10" s="89">
        <v>0</v>
      </c>
      <c r="G10" s="89">
        <v>0</v>
      </c>
      <c r="H10" s="89">
        <v>0</v>
      </c>
      <c r="I10" s="89">
        <v>985</v>
      </c>
      <c r="J10" s="89">
        <v>978</v>
      </c>
      <c r="K10" s="89">
        <v>993</v>
      </c>
      <c r="L10" s="89">
        <v>0</v>
      </c>
      <c r="M10" s="89">
        <v>80</v>
      </c>
      <c r="N10" s="89">
        <v>21</v>
      </c>
      <c r="O10" s="89">
        <v>78</v>
      </c>
      <c r="P10" s="89">
        <v>68</v>
      </c>
      <c r="Q10" s="89">
        <v>1088</v>
      </c>
      <c r="R10" s="89">
        <v>1245</v>
      </c>
      <c r="S10" s="89">
        <v>0</v>
      </c>
      <c r="T10" s="89">
        <v>23</v>
      </c>
      <c r="U10" s="89">
        <v>1122</v>
      </c>
      <c r="V10" s="89">
        <v>5</v>
      </c>
      <c r="W10" s="89">
        <v>21</v>
      </c>
      <c r="X10" s="89">
        <v>43</v>
      </c>
      <c r="Y10" s="89">
        <v>24</v>
      </c>
      <c r="Z10" s="89">
        <v>102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3895</v>
      </c>
      <c r="C11" s="89">
        <v>920</v>
      </c>
      <c r="D11" s="89">
        <v>737</v>
      </c>
      <c r="E11" s="89">
        <v>0</v>
      </c>
      <c r="F11" s="89">
        <v>0</v>
      </c>
      <c r="G11" s="89">
        <v>0</v>
      </c>
      <c r="H11" s="89">
        <v>0</v>
      </c>
      <c r="I11" s="89">
        <v>740</v>
      </c>
      <c r="J11" s="89">
        <v>755</v>
      </c>
      <c r="K11" s="89">
        <v>743</v>
      </c>
      <c r="L11" s="89">
        <v>0</v>
      </c>
      <c r="M11" s="89">
        <v>49</v>
      </c>
      <c r="N11" s="89">
        <v>19</v>
      </c>
      <c r="O11" s="89">
        <v>69</v>
      </c>
      <c r="P11" s="89">
        <v>53</v>
      </c>
      <c r="Q11" s="89">
        <v>1094</v>
      </c>
      <c r="R11" s="89">
        <v>1250</v>
      </c>
      <c r="S11" s="89">
        <v>0</v>
      </c>
      <c r="T11" s="89">
        <v>23</v>
      </c>
      <c r="U11" s="89">
        <v>1133</v>
      </c>
      <c r="V11" s="89">
        <v>7</v>
      </c>
      <c r="W11" s="89">
        <v>2</v>
      </c>
      <c r="X11" s="89">
        <v>49</v>
      </c>
      <c r="Y11" s="89">
        <v>24</v>
      </c>
      <c r="Z11" s="89">
        <v>109</v>
      </c>
      <c r="AA11" s="89">
        <v>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4447</v>
      </c>
      <c r="C12" s="89">
        <v>2090</v>
      </c>
      <c r="D12" s="89">
        <v>776</v>
      </c>
      <c r="E12" s="89">
        <v>0</v>
      </c>
      <c r="F12" s="89">
        <v>0</v>
      </c>
      <c r="G12" s="89">
        <v>0</v>
      </c>
      <c r="H12" s="89">
        <v>0</v>
      </c>
      <c r="I12" s="89">
        <v>787</v>
      </c>
      <c r="J12" s="89">
        <v>794</v>
      </c>
      <c r="K12" s="89">
        <v>0</v>
      </c>
      <c r="L12" s="89">
        <v>0</v>
      </c>
      <c r="M12" s="89">
        <v>647</v>
      </c>
      <c r="N12" s="89">
        <v>10</v>
      </c>
      <c r="O12" s="89">
        <v>78</v>
      </c>
      <c r="P12" s="89">
        <v>69</v>
      </c>
      <c r="Q12" s="89">
        <v>1094</v>
      </c>
      <c r="R12" s="89">
        <v>1239</v>
      </c>
      <c r="S12" s="89">
        <v>0</v>
      </c>
      <c r="T12" s="89">
        <v>21</v>
      </c>
      <c r="U12" s="89">
        <v>1041</v>
      </c>
      <c r="V12" s="89">
        <v>8</v>
      </c>
      <c r="W12" s="89">
        <v>10</v>
      </c>
      <c r="X12" s="89">
        <v>59</v>
      </c>
      <c r="Y12" s="89">
        <v>26</v>
      </c>
      <c r="Z12" s="89">
        <v>99</v>
      </c>
      <c r="AA12" s="89">
        <v>10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4528</v>
      </c>
      <c r="C13" s="89">
        <v>2620</v>
      </c>
      <c r="D13" s="89">
        <v>626</v>
      </c>
      <c r="E13" s="89">
        <v>0</v>
      </c>
      <c r="F13" s="89">
        <v>0</v>
      </c>
      <c r="G13" s="89">
        <v>0</v>
      </c>
      <c r="H13" s="89">
        <v>0</v>
      </c>
      <c r="I13" s="89">
        <v>642</v>
      </c>
      <c r="J13" s="89">
        <v>640</v>
      </c>
      <c r="K13" s="89">
        <v>0</v>
      </c>
      <c r="L13" s="89">
        <v>0</v>
      </c>
      <c r="M13" s="89">
        <v>717</v>
      </c>
      <c r="N13" s="89">
        <v>33</v>
      </c>
      <c r="O13" s="89">
        <v>113</v>
      </c>
      <c r="P13" s="89">
        <v>56</v>
      </c>
      <c r="Q13" s="89">
        <v>1094</v>
      </c>
      <c r="R13" s="89">
        <v>1259</v>
      </c>
      <c r="S13" s="89">
        <v>0</v>
      </c>
      <c r="T13" s="89">
        <v>25</v>
      </c>
      <c r="U13" s="89">
        <v>1061</v>
      </c>
      <c r="V13" s="89">
        <v>7</v>
      </c>
      <c r="W13" s="89">
        <v>3</v>
      </c>
      <c r="X13" s="89">
        <v>69</v>
      </c>
      <c r="Y13" s="89">
        <v>38</v>
      </c>
      <c r="Z13" s="89">
        <v>112</v>
      </c>
      <c r="AA13" s="89">
        <v>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4406</v>
      </c>
      <c r="C14" s="89">
        <v>2660</v>
      </c>
      <c r="D14" s="89">
        <v>592</v>
      </c>
      <c r="E14" s="89">
        <v>0</v>
      </c>
      <c r="F14" s="89">
        <v>0</v>
      </c>
      <c r="G14" s="89">
        <v>0</v>
      </c>
      <c r="H14" s="89">
        <v>0</v>
      </c>
      <c r="I14" s="89">
        <v>584</v>
      </c>
      <c r="J14" s="89">
        <v>570</v>
      </c>
      <c r="K14" s="89">
        <v>0</v>
      </c>
      <c r="L14" s="89">
        <v>0</v>
      </c>
      <c r="M14" s="89">
        <v>451</v>
      </c>
      <c r="N14" s="89">
        <v>28</v>
      </c>
      <c r="O14" s="89">
        <v>129</v>
      </c>
      <c r="P14" s="89">
        <v>46</v>
      </c>
      <c r="Q14" s="89">
        <v>1102</v>
      </c>
      <c r="R14" s="89">
        <v>1245</v>
      </c>
      <c r="S14" s="89">
        <v>0</v>
      </c>
      <c r="T14" s="89">
        <v>20</v>
      </c>
      <c r="U14" s="89">
        <v>1083</v>
      </c>
      <c r="V14" s="89">
        <v>9</v>
      </c>
      <c r="W14" s="89">
        <v>8</v>
      </c>
      <c r="X14" s="89">
        <v>75</v>
      </c>
      <c r="Y14" s="89">
        <v>44</v>
      </c>
      <c r="Z14" s="89">
        <v>132</v>
      </c>
      <c r="AA14" s="89">
        <v>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4614</v>
      </c>
      <c r="C15" s="89">
        <v>2810</v>
      </c>
      <c r="D15" s="89">
        <v>605</v>
      </c>
      <c r="E15" s="89">
        <v>0</v>
      </c>
      <c r="F15" s="89">
        <v>0</v>
      </c>
      <c r="G15" s="89">
        <v>0</v>
      </c>
      <c r="H15" s="89">
        <v>0</v>
      </c>
      <c r="I15" s="89">
        <v>600</v>
      </c>
      <c r="J15" s="89">
        <v>599</v>
      </c>
      <c r="K15" s="89">
        <v>0</v>
      </c>
      <c r="L15" s="89">
        <v>0</v>
      </c>
      <c r="M15" s="89">
        <v>567</v>
      </c>
      <c r="N15" s="89">
        <v>25</v>
      </c>
      <c r="O15" s="89">
        <v>193</v>
      </c>
      <c r="P15" s="89">
        <v>47</v>
      </c>
      <c r="Q15" s="89">
        <v>1119</v>
      </c>
      <c r="R15" s="89">
        <v>1250</v>
      </c>
      <c r="S15" s="89">
        <v>0</v>
      </c>
      <c r="T15" s="89">
        <v>27</v>
      </c>
      <c r="U15" s="89">
        <v>1097</v>
      </c>
      <c r="V15" s="89">
        <v>9</v>
      </c>
      <c r="W15" s="89">
        <v>10</v>
      </c>
      <c r="X15" s="89">
        <v>84</v>
      </c>
      <c r="Y15" s="89">
        <v>34</v>
      </c>
      <c r="Z15" s="89">
        <v>143</v>
      </c>
      <c r="AA15" s="89">
        <v>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4995</v>
      </c>
      <c r="C16" s="89">
        <v>3000</v>
      </c>
      <c r="D16" s="89">
        <v>672</v>
      </c>
      <c r="E16" s="89">
        <v>0</v>
      </c>
      <c r="F16" s="89">
        <v>0</v>
      </c>
      <c r="G16" s="89">
        <v>0</v>
      </c>
      <c r="H16" s="89">
        <v>0</v>
      </c>
      <c r="I16" s="89">
        <v>656</v>
      </c>
      <c r="J16" s="89">
        <v>667</v>
      </c>
      <c r="K16" s="89">
        <v>0</v>
      </c>
      <c r="L16" s="89">
        <v>0</v>
      </c>
      <c r="M16" s="89">
        <v>659</v>
      </c>
      <c r="N16" s="89">
        <v>56</v>
      </c>
      <c r="O16" s="89">
        <v>248</v>
      </c>
      <c r="P16" s="89">
        <v>70</v>
      </c>
      <c r="Q16" s="89">
        <v>1105</v>
      </c>
      <c r="R16" s="89">
        <v>1250</v>
      </c>
      <c r="S16" s="89">
        <v>0</v>
      </c>
      <c r="T16" s="89">
        <v>35</v>
      </c>
      <c r="U16" s="89">
        <v>1287</v>
      </c>
      <c r="V16" s="89">
        <v>9</v>
      </c>
      <c r="W16" s="89">
        <v>10</v>
      </c>
      <c r="X16" s="89">
        <v>103</v>
      </c>
      <c r="Y16" s="89">
        <v>33</v>
      </c>
      <c r="Z16" s="89">
        <v>147</v>
      </c>
      <c r="AA16" s="89">
        <v>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5006</v>
      </c>
      <c r="C17" s="89">
        <v>2950</v>
      </c>
      <c r="D17" s="89">
        <v>685</v>
      </c>
      <c r="E17" s="89">
        <v>0</v>
      </c>
      <c r="F17" s="89">
        <v>0</v>
      </c>
      <c r="G17" s="89">
        <v>0</v>
      </c>
      <c r="H17" s="89">
        <v>0</v>
      </c>
      <c r="I17" s="89">
        <v>688</v>
      </c>
      <c r="J17" s="89">
        <v>683</v>
      </c>
      <c r="K17" s="89">
        <v>0</v>
      </c>
      <c r="L17" s="89">
        <v>0</v>
      </c>
      <c r="M17" s="89">
        <v>643</v>
      </c>
      <c r="N17" s="89">
        <v>51</v>
      </c>
      <c r="O17" s="89">
        <v>271</v>
      </c>
      <c r="P17" s="89">
        <v>49</v>
      </c>
      <c r="Q17" s="89">
        <v>1100</v>
      </c>
      <c r="R17" s="89">
        <v>1256</v>
      </c>
      <c r="S17" s="89">
        <v>0</v>
      </c>
      <c r="T17" s="89">
        <v>25</v>
      </c>
      <c r="U17" s="89">
        <v>1298</v>
      </c>
      <c r="V17" s="89">
        <v>9</v>
      </c>
      <c r="W17" s="89">
        <v>10</v>
      </c>
      <c r="X17" s="89">
        <v>106</v>
      </c>
      <c r="Y17" s="89">
        <v>34</v>
      </c>
      <c r="Z17" s="89">
        <v>142</v>
      </c>
      <c r="AA17" s="89">
        <v>10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4372</v>
      </c>
      <c r="C18" s="89">
        <v>2500</v>
      </c>
      <c r="D18" s="89">
        <v>623</v>
      </c>
      <c r="E18" s="89">
        <v>0</v>
      </c>
      <c r="F18" s="89">
        <v>0</v>
      </c>
      <c r="G18" s="89">
        <v>0</v>
      </c>
      <c r="H18" s="89">
        <v>0</v>
      </c>
      <c r="I18" s="89">
        <v>631</v>
      </c>
      <c r="J18" s="89">
        <v>618</v>
      </c>
      <c r="K18" s="89">
        <v>0</v>
      </c>
      <c r="L18" s="89">
        <v>0</v>
      </c>
      <c r="M18" s="89">
        <v>69</v>
      </c>
      <c r="N18" s="89">
        <v>59</v>
      </c>
      <c r="O18" s="89">
        <v>261</v>
      </c>
      <c r="P18" s="89">
        <v>58</v>
      </c>
      <c r="Q18" s="89">
        <v>1102</v>
      </c>
      <c r="R18" s="89">
        <v>1267</v>
      </c>
      <c r="S18" s="89">
        <v>0</v>
      </c>
      <c r="T18" s="89">
        <v>32</v>
      </c>
      <c r="U18" s="89">
        <v>1267</v>
      </c>
      <c r="V18" s="89">
        <v>9</v>
      </c>
      <c r="W18" s="89">
        <v>10</v>
      </c>
      <c r="X18" s="89">
        <v>115</v>
      </c>
      <c r="Y18" s="89">
        <v>43</v>
      </c>
      <c r="Z18" s="89">
        <v>154</v>
      </c>
      <c r="AA18" s="89">
        <v>18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5026</v>
      </c>
      <c r="C19" s="89">
        <v>2000</v>
      </c>
      <c r="D19" s="89">
        <v>748</v>
      </c>
      <c r="E19" s="89">
        <v>0</v>
      </c>
      <c r="F19" s="89">
        <v>0</v>
      </c>
      <c r="G19" s="89">
        <v>0</v>
      </c>
      <c r="H19" s="89">
        <v>0</v>
      </c>
      <c r="I19" s="89">
        <v>754</v>
      </c>
      <c r="J19" s="89">
        <v>769</v>
      </c>
      <c r="K19" s="89">
        <v>755</v>
      </c>
      <c r="L19" s="89">
        <v>0</v>
      </c>
      <c r="M19" s="89">
        <v>649</v>
      </c>
      <c r="N19" s="89">
        <v>47</v>
      </c>
      <c r="O19" s="89">
        <v>278</v>
      </c>
      <c r="P19" s="89">
        <v>59</v>
      </c>
      <c r="Q19" s="89">
        <v>1105</v>
      </c>
      <c r="R19" s="89">
        <v>1289</v>
      </c>
      <c r="S19" s="89">
        <v>0</v>
      </c>
      <c r="T19" s="89">
        <v>25</v>
      </c>
      <c r="U19" s="89">
        <v>1289</v>
      </c>
      <c r="V19" s="89">
        <v>9</v>
      </c>
      <c r="W19" s="89">
        <v>10</v>
      </c>
      <c r="X19" s="89">
        <v>105</v>
      </c>
      <c r="Y19" s="89">
        <v>57</v>
      </c>
      <c r="Z19" s="89">
        <v>165</v>
      </c>
      <c r="AA19" s="89">
        <v>20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4727</v>
      </c>
      <c r="C20" s="89">
        <v>1200</v>
      </c>
      <c r="D20" s="89">
        <v>878</v>
      </c>
      <c r="E20" s="89">
        <v>0</v>
      </c>
      <c r="F20" s="89">
        <v>0</v>
      </c>
      <c r="G20" s="89">
        <v>0</v>
      </c>
      <c r="H20" s="89">
        <v>0</v>
      </c>
      <c r="I20" s="89">
        <v>890</v>
      </c>
      <c r="J20" s="89">
        <v>878</v>
      </c>
      <c r="K20" s="89">
        <v>881</v>
      </c>
      <c r="L20" s="89">
        <v>0</v>
      </c>
      <c r="M20" s="89">
        <v>639</v>
      </c>
      <c r="N20" s="89">
        <v>40</v>
      </c>
      <c r="O20" s="89">
        <v>221</v>
      </c>
      <c r="P20" s="89">
        <v>63</v>
      </c>
      <c r="Q20" s="89">
        <v>1108</v>
      </c>
      <c r="R20" s="89">
        <v>1278</v>
      </c>
      <c r="S20" s="89">
        <v>0</v>
      </c>
      <c r="T20" s="89">
        <v>29</v>
      </c>
      <c r="U20" s="89">
        <v>1047</v>
      </c>
      <c r="V20" s="89">
        <v>11</v>
      </c>
      <c r="W20" s="89">
        <v>10</v>
      </c>
      <c r="X20" s="89">
        <v>75</v>
      </c>
      <c r="Y20" s="89">
        <v>69</v>
      </c>
      <c r="Z20" s="89">
        <v>167</v>
      </c>
      <c r="AA20" s="89">
        <v>21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4577</v>
      </c>
      <c r="C21" s="89">
        <v>0</v>
      </c>
      <c r="D21" s="89">
        <v>1146</v>
      </c>
      <c r="E21" s="89">
        <v>0</v>
      </c>
      <c r="F21" s="89">
        <v>0</v>
      </c>
      <c r="G21" s="89">
        <v>0</v>
      </c>
      <c r="H21" s="89">
        <v>0</v>
      </c>
      <c r="I21" s="89">
        <v>1146</v>
      </c>
      <c r="J21" s="89">
        <v>1148</v>
      </c>
      <c r="K21" s="89">
        <v>1137</v>
      </c>
      <c r="L21" s="89">
        <v>0</v>
      </c>
      <c r="M21" s="89">
        <v>373</v>
      </c>
      <c r="N21" s="89">
        <v>35</v>
      </c>
      <c r="O21" s="89">
        <v>165</v>
      </c>
      <c r="P21" s="89">
        <v>58</v>
      </c>
      <c r="Q21" s="89">
        <v>1102</v>
      </c>
      <c r="R21" s="89">
        <v>1284</v>
      </c>
      <c r="S21" s="89">
        <v>0</v>
      </c>
      <c r="T21" s="89">
        <v>23</v>
      </c>
      <c r="U21" s="89">
        <v>1214</v>
      </c>
      <c r="V21" s="89">
        <v>11</v>
      </c>
      <c r="W21" s="89">
        <v>10</v>
      </c>
      <c r="X21" s="89">
        <v>50</v>
      </c>
      <c r="Y21" s="89">
        <v>45</v>
      </c>
      <c r="Z21" s="89">
        <v>108</v>
      </c>
      <c r="AA21" s="89">
        <v>10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4791</v>
      </c>
      <c r="C22" s="89">
        <v>0</v>
      </c>
      <c r="D22" s="89">
        <v>1195</v>
      </c>
      <c r="E22" s="89">
        <v>0</v>
      </c>
      <c r="F22" s="89">
        <v>0</v>
      </c>
      <c r="G22" s="89">
        <v>0</v>
      </c>
      <c r="H22" s="89">
        <v>0</v>
      </c>
      <c r="I22" s="89">
        <v>1200</v>
      </c>
      <c r="J22" s="89">
        <v>1201</v>
      </c>
      <c r="K22" s="89">
        <v>1195</v>
      </c>
      <c r="L22" s="89">
        <v>0</v>
      </c>
      <c r="M22" s="89">
        <v>668</v>
      </c>
      <c r="N22" s="89">
        <v>30</v>
      </c>
      <c r="O22" s="89">
        <v>150</v>
      </c>
      <c r="P22" s="89">
        <v>73</v>
      </c>
      <c r="Q22" s="89">
        <v>1091</v>
      </c>
      <c r="R22" s="89">
        <v>1264</v>
      </c>
      <c r="S22" s="89">
        <v>0</v>
      </c>
      <c r="T22" s="89">
        <v>30</v>
      </c>
      <c r="U22" s="89">
        <v>1210</v>
      </c>
      <c r="V22" s="89">
        <v>8</v>
      </c>
      <c r="W22" s="89">
        <v>23</v>
      </c>
      <c r="X22" s="89">
        <v>46</v>
      </c>
      <c r="Y22" s="89">
        <v>69</v>
      </c>
      <c r="Z22" s="89">
        <v>74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4742</v>
      </c>
      <c r="C23" s="89">
        <v>0</v>
      </c>
      <c r="D23" s="89">
        <v>1170</v>
      </c>
      <c r="E23" s="89">
        <v>0</v>
      </c>
      <c r="F23" s="89">
        <v>0</v>
      </c>
      <c r="G23" s="89">
        <v>0</v>
      </c>
      <c r="H23" s="89">
        <v>0</v>
      </c>
      <c r="I23" s="89">
        <v>1185</v>
      </c>
      <c r="J23" s="89">
        <v>1196</v>
      </c>
      <c r="K23" s="89">
        <v>1191</v>
      </c>
      <c r="L23" s="89">
        <v>0</v>
      </c>
      <c r="M23" s="89">
        <v>676</v>
      </c>
      <c r="N23" s="89">
        <v>31</v>
      </c>
      <c r="O23" s="89">
        <v>126</v>
      </c>
      <c r="P23" s="89">
        <v>78</v>
      </c>
      <c r="Q23" s="89">
        <v>104</v>
      </c>
      <c r="R23" s="89">
        <v>1264</v>
      </c>
      <c r="S23" s="89">
        <v>0</v>
      </c>
      <c r="T23" s="89">
        <v>23</v>
      </c>
      <c r="U23" s="89">
        <v>1206</v>
      </c>
      <c r="V23" s="89">
        <v>8</v>
      </c>
      <c r="W23" s="89">
        <v>23</v>
      </c>
      <c r="X23" s="89">
        <v>50</v>
      </c>
      <c r="Y23" s="89">
        <v>66</v>
      </c>
      <c r="Z23" s="89">
        <v>96</v>
      </c>
      <c r="AA23" s="89">
        <v>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4714</v>
      </c>
      <c r="C24" s="89">
        <v>0</v>
      </c>
      <c r="D24" s="89">
        <v>1170</v>
      </c>
      <c r="E24" s="89">
        <v>0</v>
      </c>
      <c r="F24" s="89">
        <v>0</v>
      </c>
      <c r="G24" s="89">
        <v>0</v>
      </c>
      <c r="H24" s="89">
        <v>0</v>
      </c>
      <c r="I24" s="89">
        <v>1179</v>
      </c>
      <c r="J24" s="89">
        <v>1180</v>
      </c>
      <c r="K24" s="89">
        <v>1185</v>
      </c>
      <c r="L24" s="89">
        <v>0</v>
      </c>
      <c r="M24" s="89">
        <v>712</v>
      </c>
      <c r="N24" s="89">
        <v>22</v>
      </c>
      <c r="O24" s="89">
        <v>130</v>
      </c>
      <c r="P24" s="89">
        <v>76</v>
      </c>
      <c r="Q24" s="89">
        <v>1091</v>
      </c>
      <c r="R24" s="89">
        <v>1242</v>
      </c>
      <c r="S24" s="89">
        <v>0</v>
      </c>
      <c r="T24" s="89">
        <v>31</v>
      </c>
      <c r="U24" s="89">
        <v>1153</v>
      </c>
      <c r="V24" s="89">
        <v>7</v>
      </c>
      <c r="W24" s="89">
        <v>23</v>
      </c>
      <c r="X24" s="89">
        <v>62</v>
      </c>
      <c r="Y24" s="89">
        <v>57</v>
      </c>
      <c r="Z24" s="89">
        <v>137</v>
      </c>
      <c r="AA24" s="89">
        <v>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4647</v>
      </c>
      <c r="C25" s="89">
        <v>0</v>
      </c>
      <c r="D25" s="89">
        <v>1169</v>
      </c>
      <c r="E25" s="89">
        <v>0</v>
      </c>
      <c r="F25" s="89">
        <v>0</v>
      </c>
      <c r="G25" s="89">
        <v>0</v>
      </c>
      <c r="H25" s="89">
        <v>0</v>
      </c>
      <c r="I25" s="89">
        <v>1163</v>
      </c>
      <c r="J25" s="89">
        <v>1155</v>
      </c>
      <c r="K25" s="89">
        <v>1160</v>
      </c>
      <c r="L25" s="89">
        <v>0</v>
      </c>
      <c r="M25" s="89">
        <v>632</v>
      </c>
      <c r="N25" s="89">
        <v>25</v>
      </c>
      <c r="O25" s="89">
        <v>108</v>
      </c>
      <c r="P25" s="89">
        <v>69</v>
      </c>
      <c r="Q25" s="89">
        <v>1097</v>
      </c>
      <c r="R25" s="89">
        <v>1234</v>
      </c>
      <c r="S25" s="89">
        <v>0</v>
      </c>
      <c r="T25" s="89">
        <v>18</v>
      </c>
      <c r="U25" s="89">
        <v>1139</v>
      </c>
      <c r="V25" s="89">
        <v>7</v>
      </c>
      <c r="W25" s="89">
        <v>20</v>
      </c>
      <c r="X25" s="89">
        <v>80</v>
      </c>
      <c r="Y25" s="89">
        <v>54</v>
      </c>
      <c r="Z25" s="89">
        <v>112</v>
      </c>
      <c r="AA25" s="89">
        <v>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4040</v>
      </c>
      <c r="C26" s="89">
        <v>0</v>
      </c>
      <c r="D26" s="89">
        <v>1016</v>
      </c>
      <c r="E26" s="89">
        <v>0</v>
      </c>
      <c r="F26" s="89">
        <v>0</v>
      </c>
      <c r="G26" s="89">
        <v>0</v>
      </c>
      <c r="H26" s="89">
        <v>0</v>
      </c>
      <c r="I26" s="89">
        <v>1001</v>
      </c>
      <c r="J26" s="89">
        <v>1019</v>
      </c>
      <c r="K26" s="89">
        <v>1004</v>
      </c>
      <c r="L26" s="89">
        <v>0</v>
      </c>
      <c r="M26" s="89">
        <v>89</v>
      </c>
      <c r="N26" s="89">
        <v>25</v>
      </c>
      <c r="O26" s="89">
        <v>100</v>
      </c>
      <c r="P26" s="89">
        <v>58</v>
      </c>
      <c r="Q26" s="89">
        <v>1091</v>
      </c>
      <c r="R26" s="89">
        <v>1228</v>
      </c>
      <c r="S26" s="89">
        <v>0</v>
      </c>
      <c r="T26" s="89">
        <v>18</v>
      </c>
      <c r="U26" s="89">
        <v>1091</v>
      </c>
      <c r="V26" s="89">
        <v>8</v>
      </c>
      <c r="W26" s="89">
        <v>20</v>
      </c>
      <c r="X26" s="89">
        <v>90</v>
      </c>
      <c r="Y26" s="89">
        <v>47</v>
      </c>
      <c r="Z26" s="89">
        <v>127</v>
      </c>
      <c r="AA26" s="89">
        <v>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3706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584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49</v>
      </c>
      <c r="N27" s="18">
        <f t="shared" si="1"/>
        <v>10</v>
      </c>
      <c r="O27" s="18">
        <f t="shared" si="1"/>
        <v>62</v>
      </c>
      <c r="P27" s="18">
        <f t="shared" si="1"/>
        <v>40</v>
      </c>
      <c r="Q27" s="18">
        <f t="shared" si="1"/>
        <v>104</v>
      </c>
      <c r="R27" s="18">
        <f t="shared" si="1"/>
        <v>1217</v>
      </c>
      <c r="S27" s="18">
        <f t="shared" si="1"/>
        <v>0</v>
      </c>
      <c r="T27" s="18">
        <f t="shared" si="1"/>
        <v>18</v>
      </c>
      <c r="U27" s="18">
        <f t="shared" si="1"/>
        <v>865</v>
      </c>
      <c r="V27" s="18">
        <f t="shared" si="1"/>
        <v>5</v>
      </c>
      <c r="W27" s="18">
        <f>MIN(W3:W26)</f>
        <v>2</v>
      </c>
      <c r="X27" s="18">
        <f>MIN(X3:X26)</f>
        <v>42</v>
      </c>
      <c r="Y27" s="18">
        <f>MIN(Y3:Y26)</f>
        <v>24</v>
      </c>
      <c r="Z27" s="18">
        <f t="shared" si="1"/>
        <v>74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5026</v>
      </c>
      <c r="C28" s="18">
        <f>MAX(C9:C22)</f>
        <v>3000</v>
      </c>
      <c r="D28" s="18">
        <f t="shared" ref="D28:AB28" si="2">MAX(D3:D26)</f>
        <v>1195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1015</v>
      </c>
      <c r="I28" s="18">
        <f t="shared" si="2"/>
        <v>1200</v>
      </c>
      <c r="J28" s="18">
        <f t="shared" si="2"/>
        <v>1201</v>
      </c>
      <c r="K28" s="18">
        <f t="shared" si="2"/>
        <v>1195</v>
      </c>
      <c r="L28" s="18">
        <f t="shared" si="2"/>
        <v>0</v>
      </c>
      <c r="M28" s="18">
        <f t="shared" si="2"/>
        <v>717</v>
      </c>
      <c r="N28" s="18">
        <f t="shared" si="2"/>
        <v>59</v>
      </c>
      <c r="O28" s="18">
        <f t="shared" si="2"/>
        <v>278</v>
      </c>
      <c r="P28" s="18">
        <f t="shared" si="2"/>
        <v>78</v>
      </c>
      <c r="Q28" s="18">
        <f t="shared" si="2"/>
        <v>1119</v>
      </c>
      <c r="R28" s="18">
        <f t="shared" si="2"/>
        <v>1289</v>
      </c>
      <c r="S28" s="18">
        <f t="shared" si="2"/>
        <v>0</v>
      </c>
      <c r="T28" s="18">
        <f t="shared" si="2"/>
        <v>35</v>
      </c>
      <c r="U28" s="18">
        <f t="shared" si="2"/>
        <v>1298</v>
      </c>
      <c r="V28" s="18">
        <f t="shared" si="2"/>
        <v>11</v>
      </c>
      <c r="W28" s="18">
        <f>MAX(W3:W26)</f>
        <v>23</v>
      </c>
      <c r="X28" s="18">
        <f>MAX(X3:X26)</f>
        <v>115</v>
      </c>
      <c r="Y28" s="18">
        <f>MAX(Y3:Y26)</f>
        <v>69</v>
      </c>
      <c r="Z28" s="18">
        <f t="shared" si="2"/>
        <v>167</v>
      </c>
      <c r="AA28" s="18">
        <f t="shared" si="2"/>
        <v>21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4351.458333333333</v>
      </c>
      <c r="C29" s="20">
        <f>AVERAGE(C9:C22)</f>
        <v>1625</v>
      </c>
      <c r="D29" s="20">
        <f t="shared" ref="D29:AB29" si="3">AVERAGE(D3:D26)</f>
        <v>658.66666666666663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280.54166666666669</v>
      </c>
      <c r="I29" s="20">
        <f t="shared" si="3"/>
        <v>898.875</v>
      </c>
      <c r="J29" s="20">
        <f t="shared" si="3"/>
        <v>858.20833333333337</v>
      </c>
      <c r="K29" s="20">
        <f t="shared" si="3"/>
        <v>707.25</v>
      </c>
      <c r="L29" s="20">
        <f t="shared" si="3"/>
        <v>0</v>
      </c>
      <c r="M29" s="20">
        <f t="shared" si="3"/>
        <v>371</v>
      </c>
      <c r="N29" s="20">
        <f t="shared" si="3"/>
        <v>28.958333333333332</v>
      </c>
      <c r="O29" s="20">
        <f t="shared" si="3"/>
        <v>134.95833333333334</v>
      </c>
      <c r="P29" s="20">
        <f t="shared" si="3"/>
        <v>58.333333333333336</v>
      </c>
      <c r="Q29" s="20">
        <f t="shared" si="3"/>
        <v>1055.2083333333333</v>
      </c>
      <c r="R29" s="20">
        <f t="shared" si="3"/>
        <v>1248</v>
      </c>
      <c r="S29" s="20">
        <f t="shared" si="3"/>
        <v>0</v>
      </c>
      <c r="T29" s="20">
        <f t="shared" si="3"/>
        <v>23.958333333333332</v>
      </c>
      <c r="U29" s="20">
        <f t="shared" si="3"/>
        <v>1124.8333333333333</v>
      </c>
      <c r="V29" s="20">
        <f t="shared" si="3"/>
        <v>7.333333333333333</v>
      </c>
      <c r="W29" s="20">
        <f>AVERAGE(W3:W26)</f>
        <v>15.416666666666666</v>
      </c>
      <c r="X29" s="20">
        <f>AVERAGE(X3:X26)</f>
        <v>69.666666666666671</v>
      </c>
      <c r="Y29" s="20">
        <f>AVERAGE(Y3:Y26)</f>
        <v>41.208333333333336</v>
      </c>
      <c r="Z29" s="20">
        <f t="shared" si="3"/>
        <v>119.125</v>
      </c>
      <c r="AA29" s="20">
        <f t="shared" si="3"/>
        <v>6.625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E48"/>
  <sheetViews>
    <sheetView topLeftCell="A2" zoomScale="40" zoomScaleNormal="40" workbookViewId="0">
      <pane xSplit="1" ySplit="2" topLeftCell="B4" activePane="bottomRight" state="frozen"/>
      <selection activeCell="A2" sqref="A2"/>
      <selection pane="topRight" activeCell="B2" sqref="B2"/>
      <selection pane="bottomLeft" activeCell="A4" sqref="A4"/>
      <selection pane="bottomRight" activeCell="B14" sqref="B14"/>
    </sheetView>
  </sheetViews>
  <sheetFormatPr defaultRowHeight="15" x14ac:dyDescent="0.25"/>
  <cols>
    <col min="1" max="1" width="30.140625" style="34" customWidth="1"/>
    <col min="2" max="2" width="12.42578125" style="33" customWidth="1"/>
    <col min="3" max="3" width="14.85546875" style="33" bestFit="1" customWidth="1"/>
    <col min="4" max="14" width="12.42578125" style="33" customWidth="1"/>
    <col min="15" max="15" width="14.85546875" style="33" bestFit="1" customWidth="1"/>
    <col min="16" max="20" width="12.42578125" style="33" customWidth="1"/>
    <col min="21" max="21" width="14.85546875" style="33" bestFit="1" customWidth="1"/>
    <col min="22" max="29" width="12.42578125" style="33" customWidth="1"/>
    <col min="30" max="30" width="14.85546875" style="33" bestFit="1" customWidth="1"/>
    <col min="31" max="83" width="12.42578125" style="33" customWidth="1"/>
    <col min="84" max="87" width="8.7109375" style="33" customWidth="1"/>
    <col min="88" max="16384" width="9.140625" style="33"/>
  </cols>
  <sheetData>
    <row r="1" spans="1:83" s="29" customFormat="1" ht="46.5" customHeight="1" thickBot="1" x14ac:dyDescent="0.3">
      <c r="A1" s="114" t="s">
        <v>35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/>
      <c r="BY1" s="115"/>
      <c r="BZ1" s="115"/>
      <c r="CA1" s="115"/>
      <c r="CB1" s="116"/>
      <c r="CC1" s="116"/>
      <c r="CD1" s="117"/>
    </row>
    <row r="2" spans="1:83" s="31" customFormat="1" ht="58.5" customHeight="1" thickBot="1" x14ac:dyDescent="0.3">
      <c r="A2" s="112" t="s">
        <v>34</v>
      </c>
      <c r="B2" s="124" t="s">
        <v>1</v>
      </c>
      <c r="C2" s="125"/>
      <c r="D2" s="126"/>
      <c r="E2" s="109" t="s">
        <v>2</v>
      </c>
      <c r="F2" s="110"/>
      <c r="G2" s="111"/>
      <c r="H2" s="109" t="s">
        <v>9</v>
      </c>
      <c r="I2" s="110"/>
      <c r="J2" s="111"/>
      <c r="K2" s="109" t="s">
        <v>10</v>
      </c>
      <c r="L2" s="110"/>
      <c r="M2" s="111"/>
      <c r="N2" s="109" t="s">
        <v>11</v>
      </c>
      <c r="O2" s="110"/>
      <c r="P2" s="111"/>
      <c r="Q2" s="109" t="s">
        <v>12</v>
      </c>
      <c r="R2" s="110"/>
      <c r="S2" s="111"/>
      <c r="T2" s="109" t="s">
        <v>13</v>
      </c>
      <c r="U2" s="110"/>
      <c r="V2" s="111"/>
      <c r="W2" s="109" t="s">
        <v>14</v>
      </c>
      <c r="X2" s="110"/>
      <c r="Y2" s="111"/>
      <c r="Z2" s="109" t="s">
        <v>15</v>
      </c>
      <c r="AA2" s="110"/>
      <c r="AB2" s="111"/>
      <c r="AC2" s="109" t="s">
        <v>16</v>
      </c>
      <c r="AD2" s="110"/>
      <c r="AE2" s="111"/>
      <c r="AF2" s="109" t="s">
        <v>17</v>
      </c>
      <c r="AG2" s="110"/>
      <c r="AH2" s="111"/>
      <c r="AI2" s="118" t="s">
        <v>24</v>
      </c>
      <c r="AJ2" s="119"/>
      <c r="AK2" s="120"/>
      <c r="AL2" s="118" t="s">
        <v>23</v>
      </c>
      <c r="AM2" s="119"/>
      <c r="AN2" s="120"/>
      <c r="AO2" s="118" t="s">
        <v>25</v>
      </c>
      <c r="AP2" s="119"/>
      <c r="AQ2" s="120"/>
      <c r="AR2" s="118" t="s">
        <v>3</v>
      </c>
      <c r="AS2" s="119"/>
      <c r="AT2" s="120"/>
      <c r="AU2" s="118" t="s">
        <v>27</v>
      </c>
      <c r="AV2" s="119"/>
      <c r="AW2" s="120"/>
      <c r="AX2" s="118" t="s">
        <v>26</v>
      </c>
      <c r="AY2" s="119"/>
      <c r="AZ2" s="120"/>
      <c r="BA2" s="118" t="s">
        <v>28</v>
      </c>
      <c r="BB2" s="119"/>
      <c r="BC2" s="120"/>
      <c r="BD2" s="118" t="s">
        <v>29</v>
      </c>
      <c r="BE2" s="119"/>
      <c r="BF2" s="120"/>
      <c r="BG2" s="118" t="s">
        <v>30</v>
      </c>
      <c r="BH2" s="119"/>
      <c r="BI2" s="120"/>
      <c r="BJ2" s="118" t="s">
        <v>31</v>
      </c>
      <c r="BK2" s="119"/>
      <c r="BL2" s="120"/>
      <c r="BM2" s="118" t="s">
        <v>4</v>
      </c>
      <c r="BN2" s="119"/>
      <c r="BO2" s="120"/>
      <c r="BP2" s="118" t="s">
        <v>22</v>
      </c>
      <c r="BQ2" s="119"/>
      <c r="BR2" s="120"/>
      <c r="BS2" s="118" t="s">
        <v>5</v>
      </c>
      <c r="BT2" s="119"/>
      <c r="BU2" s="120"/>
      <c r="BV2" s="118" t="s">
        <v>32</v>
      </c>
      <c r="BW2" s="119"/>
      <c r="BX2" s="120"/>
      <c r="BY2" s="118" t="s">
        <v>6</v>
      </c>
      <c r="BZ2" s="119"/>
      <c r="CA2" s="119"/>
      <c r="CB2" s="121" t="s">
        <v>7</v>
      </c>
      <c r="CC2" s="122"/>
      <c r="CD2" s="123"/>
      <c r="CE2" s="30"/>
    </row>
    <row r="3" spans="1:83" s="38" customFormat="1" ht="34.5" customHeight="1" thickBot="1" x14ac:dyDescent="0.3">
      <c r="A3" s="113"/>
      <c r="B3" s="46" t="s">
        <v>18</v>
      </c>
      <c r="C3" s="47" t="s">
        <v>19</v>
      </c>
      <c r="D3" s="48" t="s">
        <v>33</v>
      </c>
      <c r="E3" s="46" t="s">
        <v>18</v>
      </c>
      <c r="F3" s="47" t="s">
        <v>19</v>
      </c>
      <c r="G3" s="48" t="s">
        <v>33</v>
      </c>
      <c r="H3" s="43" t="s">
        <v>18</v>
      </c>
      <c r="I3" s="44" t="s">
        <v>19</v>
      </c>
      <c r="J3" s="45" t="s">
        <v>33</v>
      </c>
      <c r="K3" s="43" t="s">
        <v>18</v>
      </c>
      <c r="L3" s="44" t="s">
        <v>19</v>
      </c>
      <c r="M3" s="45" t="s">
        <v>33</v>
      </c>
      <c r="N3" s="43" t="s">
        <v>18</v>
      </c>
      <c r="O3" s="44" t="s">
        <v>19</v>
      </c>
      <c r="P3" s="45" t="s">
        <v>33</v>
      </c>
      <c r="Q3" s="43" t="s">
        <v>18</v>
      </c>
      <c r="R3" s="44" t="s">
        <v>19</v>
      </c>
      <c r="S3" s="45" t="s">
        <v>33</v>
      </c>
      <c r="T3" s="43" t="s">
        <v>18</v>
      </c>
      <c r="U3" s="44" t="s">
        <v>19</v>
      </c>
      <c r="V3" s="45" t="s">
        <v>33</v>
      </c>
      <c r="W3" s="43" t="s">
        <v>18</v>
      </c>
      <c r="X3" s="44" t="s">
        <v>19</v>
      </c>
      <c r="Y3" s="45" t="s">
        <v>33</v>
      </c>
      <c r="Z3" s="43" t="s">
        <v>18</v>
      </c>
      <c r="AA3" s="44" t="s">
        <v>19</v>
      </c>
      <c r="AB3" s="45" t="s">
        <v>33</v>
      </c>
      <c r="AC3" s="43" t="s">
        <v>18</v>
      </c>
      <c r="AD3" s="44" t="s">
        <v>19</v>
      </c>
      <c r="AE3" s="45" t="s">
        <v>33</v>
      </c>
      <c r="AF3" s="43" t="s">
        <v>18</v>
      </c>
      <c r="AG3" s="44" t="s">
        <v>19</v>
      </c>
      <c r="AH3" s="45" t="s">
        <v>33</v>
      </c>
      <c r="AI3" s="43" t="s">
        <v>18</v>
      </c>
      <c r="AJ3" s="44" t="s">
        <v>19</v>
      </c>
      <c r="AK3" s="45" t="s">
        <v>33</v>
      </c>
      <c r="AL3" s="43" t="s">
        <v>18</v>
      </c>
      <c r="AM3" s="44" t="s">
        <v>19</v>
      </c>
      <c r="AN3" s="45" t="s">
        <v>33</v>
      </c>
      <c r="AO3" s="43" t="s">
        <v>18</v>
      </c>
      <c r="AP3" s="44" t="s">
        <v>19</v>
      </c>
      <c r="AQ3" s="45" t="s">
        <v>33</v>
      </c>
      <c r="AR3" s="43" t="s">
        <v>18</v>
      </c>
      <c r="AS3" s="44" t="s">
        <v>19</v>
      </c>
      <c r="AT3" s="45" t="s">
        <v>33</v>
      </c>
      <c r="AU3" s="43" t="s">
        <v>18</v>
      </c>
      <c r="AV3" s="44" t="s">
        <v>19</v>
      </c>
      <c r="AW3" s="45" t="s">
        <v>33</v>
      </c>
      <c r="AX3" s="43" t="s">
        <v>18</v>
      </c>
      <c r="AY3" s="44" t="s">
        <v>19</v>
      </c>
      <c r="AZ3" s="45" t="s">
        <v>33</v>
      </c>
      <c r="BA3" s="43" t="s">
        <v>18</v>
      </c>
      <c r="BB3" s="44" t="s">
        <v>19</v>
      </c>
      <c r="BC3" s="45" t="s">
        <v>33</v>
      </c>
      <c r="BD3" s="43" t="s">
        <v>18</v>
      </c>
      <c r="BE3" s="44" t="s">
        <v>19</v>
      </c>
      <c r="BF3" s="45" t="s">
        <v>33</v>
      </c>
      <c r="BG3" s="43" t="s">
        <v>18</v>
      </c>
      <c r="BH3" s="44" t="s">
        <v>19</v>
      </c>
      <c r="BI3" s="45" t="s">
        <v>33</v>
      </c>
      <c r="BJ3" s="43" t="s">
        <v>18</v>
      </c>
      <c r="BK3" s="44" t="s">
        <v>19</v>
      </c>
      <c r="BL3" s="45" t="s">
        <v>33</v>
      </c>
      <c r="BM3" s="43" t="s">
        <v>18</v>
      </c>
      <c r="BN3" s="44" t="s">
        <v>19</v>
      </c>
      <c r="BO3" s="45" t="s">
        <v>33</v>
      </c>
      <c r="BP3" s="43" t="s">
        <v>18</v>
      </c>
      <c r="BQ3" s="44" t="s">
        <v>19</v>
      </c>
      <c r="BR3" s="45" t="s">
        <v>33</v>
      </c>
      <c r="BS3" s="43" t="s">
        <v>18</v>
      </c>
      <c r="BT3" s="44" t="s">
        <v>19</v>
      </c>
      <c r="BU3" s="45" t="s">
        <v>33</v>
      </c>
      <c r="BV3" s="43" t="s">
        <v>18</v>
      </c>
      <c r="BW3" s="44" t="s">
        <v>19</v>
      </c>
      <c r="BX3" s="45" t="s">
        <v>33</v>
      </c>
      <c r="BY3" s="43" t="s">
        <v>18</v>
      </c>
      <c r="BZ3" s="44" t="s">
        <v>19</v>
      </c>
      <c r="CA3" s="49" t="s">
        <v>33</v>
      </c>
      <c r="CB3" s="51" t="s">
        <v>18</v>
      </c>
      <c r="CC3" s="52" t="s">
        <v>19</v>
      </c>
      <c r="CD3" s="53" t="s">
        <v>33</v>
      </c>
      <c r="CE3" s="37"/>
    </row>
    <row r="4" spans="1:83" ht="36.75" customHeight="1" x14ac:dyDescent="0.25">
      <c r="A4" s="92">
        <v>44958</v>
      </c>
      <c r="B4" s="50">
        <f>'1'!B27</f>
        <v>3650</v>
      </c>
      <c r="C4" s="80">
        <f>'1'!B28</f>
        <v>4895</v>
      </c>
      <c r="D4" s="81">
        <f>'1'!B29</f>
        <v>4334.875</v>
      </c>
      <c r="E4" s="39">
        <f>'1'!C27</f>
        <v>0</v>
      </c>
      <c r="F4" s="13">
        <f>'1'!C28</f>
        <v>2960</v>
      </c>
      <c r="G4" s="81">
        <f>'1'!C29</f>
        <v>1443.2857142857142</v>
      </c>
      <c r="H4" s="39">
        <f>'1'!D27</f>
        <v>562</v>
      </c>
      <c r="I4" s="13">
        <f>'1'!D28</f>
        <v>1225</v>
      </c>
      <c r="J4" s="81">
        <f>'1'!D29</f>
        <v>919.66666666666663</v>
      </c>
      <c r="K4" s="50">
        <f>'1'!E27</f>
        <v>0</v>
      </c>
      <c r="L4" s="80">
        <f>'1'!E28</f>
        <v>0</v>
      </c>
      <c r="M4" s="81">
        <f>'1'!E29</f>
        <v>0</v>
      </c>
      <c r="N4" s="50">
        <f>'1'!F27</f>
        <v>0</v>
      </c>
      <c r="O4" s="80">
        <f>'1'!F28</f>
        <v>1217</v>
      </c>
      <c r="P4" s="81">
        <f>'1'!F29</f>
        <v>724.625</v>
      </c>
      <c r="Q4" s="50">
        <f>'1'!G27</f>
        <v>0</v>
      </c>
      <c r="R4" s="80">
        <f>'1'!G28</f>
        <v>0</v>
      </c>
      <c r="S4" s="81">
        <f>'1'!G29</f>
        <v>0</v>
      </c>
      <c r="T4" s="50">
        <f>'1'!H27</f>
        <v>0</v>
      </c>
      <c r="U4" s="80">
        <f>'1'!H28</f>
        <v>1025</v>
      </c>
      <c r="V4" s="81">
        <f>'1'!H29</f>
        <v>42.708333333333336</v>
      </c>
      <c r="W4" s="50">
        <f>'1'!I27</f>
        <v>0</v>
      </c>
      <c r="X4" s="80">
        <f>'1'!I28</f>
        <v>1229</v>
      </c>
      <c r="Y4" s="81">
        <f>'1'!I29</f>
        <v>881.75</v>
      </c>
      <c r="Z4" s="50">
        <f>'1'!J27</f>
        <v>0</v>
      </c>
      <c r="AA4" s="80">
        <f>'1'!J28</f>
        <v>0</v>
      </c>
      <c r="AB4" s="81">
        <f>'1'!J29</f>
        <v>0</v>
      </c>
      <c r="AC4" s="50">
        <f>'1'!K27</f>
        <v>548</v>
      </c>
      <c r="AD4" s="80">
        <f>'1'!K28</f>
        <v>1224</v>
      </c>
      <c r="AE4" s="81">
        <f>'1'!K29</f>
        <v>924.20833333333337</v>
      </c>
      <c r="AF4" s="50">
        <f>'1'!L27</f>
        <v>0</v>
      </c>
      <c r="AG4" s="80">
        <f>'1'!L28</f>
        <v>0</v>
      </c>
      <c r="AH4" s="81">
        <f>'1'!L29</f>
        <v>0</v>
      </c>
      <c r="AI4" s="50">
        <f>'1'!M27</f>
        <v>33</v>
      </c>
      <c r="AJ4" s="80">
        <f>'1'!M28</f>
        <v>1310</v>
      </c>
      <c r="AK4" s="81">
        <f>'1'!M29</f>
        <v>286.125</v>
      </c>
      <c r="AL4" s="50">
        <f>'1'!N27</f>
        <v>14</v>
      </c>
      <c r="AM4" s="80">
        <f>'1'!N28</f>
        <v>37</v>
      </c>
      <c r="AN4" s="81">
        <f>'1'!N29</f>
        <v>25.25</v>
      </c>
      <c r="AO4" s="50">
        <f>'1'!O27</f>
        <v>62</v>
      </c>
      <c r="AP4" s="80">
        <f>'1'!O28</f>
        <v>100</v>
      </c>
      <c r="AQ4" s="81">
        <f>'1'!O29</f>
        <v>83.25</v>
      </c>
      <c r="AR4" s="50">
        <f>'1'!P27</f>
        <v>34</v>
      </c>
      <c r="AS4" s="80">
        <f>'1'!P28</f>
        <v>70</v>
      </c>
      <c r="AT4" s="81">
        <f>'1'!P29</f>
        <v>50.333333333333336</v>
      </c>
      <c r="AU4" s="50">
        <f>'1'!Q27</f>
        <v>1116</v>
      </c>
      <c r="AV4" s="80">
        <f>'1'!Q28</f>
        <v>1141</v>
      </c>
      <c r="AW4" s="81">
        <f>'1'!Q29</f>
        <v>1123.5</v>
      </c>
      <c r="AX4" s="50">
        <f>'1'!R27</f>
        <v>1194</v>
      </c>
      <c r="AY4" s="80">
        <f>'1'!R28</f>
        <v>1504</v>
      </c>
      <c r="AZ4" s="81">
        <f>'1'!R29</f>
        <v>1301</v>
      </c>
      <c r="BA4" s="50">
        <f>'1'!S27</f>
        <v>0</v>
      </c>
      <c r="BB4" s="80">
        <f>'1'!S28</f>
        <v>0</v>
      </c>
      <c r="BC4" s="81">
        <f>'1'!S29</f>
        <v>0</v>
      </c>
      <c r="BD4" s="50">
        <f>'1'!T27</f>
        <v>18</v>
      </c>
      <c r="BE4" s="80">
        <f>'1'!T28</f>
        <v>34</v>
      </c>
      <c r="BF4" s="81">
        <f>'1'!T29</f>
        <v>24.875</v>
      </c>
      <c r="BG4" s="50">
        <f>'1'!U27</f>
        <v>791</v>
      </c>
      <c r="BH4" s="80">
        <f>'1'!U28</f>
        <v>1361</v>
      </c>
      <c r="BI4" s="81">
        <f>'1'!U29</f>
        <v>1127.8333333333333</v>
      </c>
      <c r="BJ4" s="50">
        <f>'1'!V27</f>
        <v>2</v>
      </c>
      <c r="BK4" s="80">
        <f>'1'!V28</f>
        <v>394</v>
      </c>
      <c r="BL4" s="81">
        <f>'1'!V29</f>
        <v>111.625</v>
      </c>
      <c r="BM4" s="50">
        <f>'1'!W27</f>
        <v>6</v>
      </c>
      <c r="BN4" s="80">
        <f>'1'!W28</f>
        <v>109</v>
      </c>
      <c r="BO4" s="81">
        <f>'1'!W29</f>
        <v>36.208333333333336</v>
      </c>
      <c r="BP4" s="50">
        <f>'1'!X27</f>
        <v>22</v>
      </c>
      <c r="BQ4" s="80">
        <f>'1'!X28</f>
        <v>38</v>
      </c>
      <c r="BR4" s="81">
        <f>'1'!X29</f>
        <v>28.083333333333332</v>
      </c>
      <c r="BS4" s="50">
        <f>'1'!Y27</f>
        <v>17</v>
      </c>
      <c r="BT4" s="80">
        <f>'1'!Y28</f>
        <v>50</v>
      </c>
      <c r="BU4" s="81">
        <f>'1'!Y29</f>
        <v>31.083333333333332</v>
      </c>
      <c r="BV4" s="50">
        <f>'1'!Z27</f>
        <v>56</v>
      </c>
      <c r="BW4" s="80">
        <f>'1'!Z28</f>
        <v>134</v>
      </c>
      <c r="BX4" s="81">
        <f>'1'!Z29</f>
        <v>104.79166666666667</v>
      </c>
      <c r="BY4" s="50">
        <f>'1'!AA27</f>
        <v>1</v>
      </c>
      <c r="BZ4" s="80">
        <f>'1'!AA28</f>
        <v>12</v>
      </c>
      <c r="CA4" s="81">
        <f>'1'!AA29</f>
        <v>5.833333333333333</v>
      </c>
      <c r="CB4" s="83">
        <f>'1'!AB27</f>
        <v>0</v>
      </c>
      <c r="CC4" s="84">
        <f>'1'!AB28</f>
        <v>0</v>
      </c>
      <c r="CD4" s="85">
        <f>'1'!AB29</f>
        <v>0</v>
      </c>
      <c r="CE4" s="32"/>
    </row>
    <row r="5" spans="1:83" ht="36.75" customHeight="1" x14ac:dyDescent="0.25">
      <c r="A5" s="92">
        <v>44959</v>
      </c>
      <c r="B5" s="78">
        <f>'2'!B27</f>
        <v>3805</v>
      </c>
      <c r="C5" s="18">
        <f>'2'!B28</f>
        <v>4690</v>
      </c>
      <c r="D5" s="19">
        <f>'2'!B29</f>
        <v>4242.208333333333</v>
      </c>
      <c r="E5" s="78">
        <f>'2'!C27</f>
        <v>0</v>
      </c>
      <c r="F5" s="18">
        <f>'2'!C28</f>
        <v>2550</v>
      </c>
      <c r="G5" s="19">
        <f>'2'!C29</f>
        <v>1365.7142857142858</v>
      </c>
      <c r="H5" s="78">
        <f>'2'!D27</f>
        <v>559</v>
      </c>
      <c r="I5" s="18">
        <f>'2'!D28</f>
        <v>1169</v>
      </c>
      <c r="J5" s="19">
        <f>'2'!D29</f>
        <v>908.375</v>
      </c>
      <c r="K5" s="78">
        <f>'2'!E27</f>
        <v>0</v>
      </c>
      <c r="L5" s="18">
        <f>'2'!E28</f>
        <v>0</v>
      </c>
      <c r="M5" s="19">
        <f>'2'!E29</f>
        <v>0</v>
      </c>
      <c r="N5" s="78">
        <f>'2'!F27</f>
        <v>542</v>
      </c>
      <c r="O5" s="18">
        <f>'2'!F28</f>
        <v>1177</v>
      </c>
      <c r="P5" s="19">
        <f>'2'!F29</f>
        <v>904.16666666666663</v>
      </c>
      <c r="Q5" s="78">
        <f>'2'!G27</f>
        <v>0</v>
      </c>
      <c r="R5" s="18">
        <f>'2'!G28</f>
        <v>0</v>
      </c>
      <c r="S5" s="19">
        <f>'2'!G29</f>
        <v>0</v>
      </c>
      <c r="T5" s="78">
        <f>'2'!H27</f>
        <v>0</v>
      </c>
      <c r="U5" s="18">
        <f>'2'!H28</f>
        <v>0</v>
      </c>
      <c r="V5" s="19">
        <f>'2'!H29</f>
        <v>0</v>
      </c>
      <c r="W5" s="78">
        <f>'2'!I27</f>
        <v>554</v>
      </c>
      <c r="X5" s="18">
        <f>'2'!I28</f>
        <v>1168</v>
      </c>
      <c r="Y5" s="19">
        <f>'2'!I29</f>
        <v>906.70833333333337</v>
      </c>
      <c r="Z5" s="78">
        <f>'2'!J27</f>
        <v>0</v>
      </c>
      <c r="AA5" s="18">
        <f>'2'!J28</f>
        <v>0</v>
      </c>
      <c r="AB5" s="19">
        <f>'2'!J29</f>
        <v>0</v>
      </c>
      <c r="AC5" s="78">
        <f>'2'!K27</f>
        <v>0</v>
      </c>
      <c r="AD5" s="18">
        <f>'2'!K28</f>
        <v>1176</v>
      </c>
      <c r="AE5" s="19">
        <f>'2'!K29</f>
        <v>757.86956521739125</v>
      </c>
      <c r="AF5" s="78">
        <f>'2'!L27</f>
        <v>0</v>
      </c>
      <c r="AG5" s="18">
        <f>'2'!L28</f>
        <v>0</v>
      </c>
      <c r="AH5" s="19">
        <f>'2'!L29</f>
        <v>0</v>
      </c>
      <c r="AI5" s="78">
        <f>'2'!M27</f>
        <v>40</v>
      </c>
      <c r="AJ5" s="18">
        <f>'2'!M28</f>
        <v>747</v>
      </c>
      <c r="AK5" s="19">
        <f>'2'!M29</f>
        <v>241.04166666666666</v>
      </c>
      <c r="AL5" s="78">
        <f>'2'!N27</f>
        <v>15</v>
      </c>
      <c r="AM5" s="18">
        <f>'2'!N28</f>
        <v>40</v>
      </c>
      <c r="AN5" s="19">
        <f>'2'!N29</f>
        <v>28.083333333333332</v>
      </c>
      <c r="AO5" s="78">
        <f>'2'!O27</f>
        <v>67</v>
      </c>
      <c r="AP5" s="18">
        <f>'2'!O28</f>
        <v>141</v>
      </c>
      <c r="AQ5" s="19">
        <f>'2'!O29</f>
        <v>94.875</v>
      </c>
      <c r="AR5" s="78">
        <f>'2'!P27</f>
        <v>22</v>
      </c>
      <c r="AS5" s="18">
        <f>'2'!P28</f>
        <v>95</v>
      </c>
      <c r="AT5" s="19">
        <f>'2'!P29</f>
        <v>55.416666666666664</v>
      </c>
      <c r="AU5" s="78">
        <f>'2'!Q27</f>
        <v>985</v>
      </c>
      <c r="AV5" s="18">
        <f>'2'!Q28</f>
        <v>1190</v>
      </c>
      <c r="AW5" s="19">
        <f>'2'!Q29</f>
        <v>1046.5416666666667</v>
      </c>
      <c r="AX5" s="78">
        <f>'2'!R27</f>
        <v>1314</v>
      </c>
      <c r="AY5" s="18">
        <f>'2'!R28</f>
        <v>1499</v>
      </c>
      <c r="AZ5" s="19">
        <f>'2'!R29</f>
        <v>1370.8333333333333</v>
      </c>
      <c r="BA5" s="78">
        <f>'2'!S27</f>
        <v>0</v>
      </c>
      <c r="BB5" s="18">
        <f>'2'!S28</f>
        <v>0</v>
      </c>
      <c r="BC5" s="19">
        <f>'2'!S29</f>
        <v>0</v>
      </c>
      <c r="BD5" s="78">
        <f>'2'!T27</f>
        <v>17</v>
      </c>
      <c r="BE5" s="18">
        <f>'2'!T28</f>
        <v>39</v>
      </c>
      <c r="BF5" s="19">
        <f>'2'!T29</f>
        <v>26.5</v>
      </c>
      <c r="BG5" s="78">
        <f>'2'!U27</f>
        <v>1030</v>
      </c>
      <c r="BH5" s="18">
        <f>'2'!U28</f>
        <v>1125</v>
      </c>
      <c r="BI5" s="19">
        <f>'2'!U29</f>
        <v>1081.2916666666667</v>
      </c>
      <c r="BJ5" s="78">
        <f>'2'!V27</f>
        <v>2</v>
      </c>
      <c r="BK5" s="18">
        <f>'2'!V28</f>
        <v>370</v>
      </c>
      <c r="BL5" s="19">
        <f>'2'!V29</f>
        <v>110.79166666666667</v>
      </c>
      <c r="BM5" s="78">
        <f>'2'!W27</f>
        <v>6</v>
      </c>
      <c r="BN5" s="18">
        <f>'2'!W28</f>
        <v>109</v>
      </c>
      <c r="BO5" s="19">
        <f>'2'!W29</f>
        <v>41.041666666666664</v>
      </c>
      <c r="BP5" s="78">
        <f>'2'!X27</f>
        <v>24</v>
      </c>
      <c r="BQ5" s="18">
        <f>'2'!X28</f>
        <v>56</v>
      </c>
      <c r="BR5" s="19">
        <f>'2'!X29</f>
        <v>34.833333333333336</v>
      </c>
      <c r="BS5" s="78">
        <f>'2'!Y27</f>
        <v>19</v>
      </c>
      <c r="BT5" s="18">
        <f>'2'!Y28</f>
        <v>37</v>
      </c>
      <c r="BU5" s="19">
        <f>'2'!Y29</f>
        <v>27.166666666666668</v>
      </c>
      <c r="BV5" s="78">
        <f>'2'!Z27</f>
        <v>57</v>
      </c>
      <c r="BW5" s="18">
        <f>'2'!Z28</f>
        <v>173</v>
      </c>
      <c r="BX5" s="19">
        <f>'2'!Z29</f>
        <v>112.66666666666667</v>
      </c>
      <c r="BY5" s="78">
        <f>'2'!AA27</f>
        <v>1</v>
      </c>
      <c r="BZ5" s="18">
        <f>'2'!AA28</f>
        <v>14</v>
      </c>
      <c r="CA5" s="19">
        <f>'2'!AA29</f>
        <v>7</v>
      </c>
      <c r="CB5" s="78">
        <f>'2'!AB27</f>
        <v>0</v>
      </c>
      <c r="CC5" s="18">
        <f>'2'!AB28</f>
        <v>0</v>
      </c>
      <c r="CD5" s="19">
        <f>'2'!AB29</f>
        <v>0</v>
      </c>
      <c r="CE5" s="32"/>
    </row>
    <row r="6" spans="1:83" ht="36.75" customHeight="1" x14ac:dyDescent="0.25">
      <c r="A6" s="92">
        <v>44960</v>
      </c>
      <c r="B6" s="78">
        <f>'3'!B27</f>
        <v>3813</v>
      </c>
      <c r="C6" s="18">
        <f>'3'!B28</f>
        <v>5749</v>
      </c>
      <c r="D6" s="19">
        <f>'3'!B29</f>
        <v>4422.166666666667</v>
      </c>
      <c r="E6" s="78">
        <f>'3'!C27</f>
        <v>0</v>
      </c>
      <c r="F6" s="18">
        <f>'3'!C28</f>
        <v>2930</v>
      </c>
      <c r="G6" s="19">
        <f>'3'!C29</f>
        <v>1506.4285714285713</v>
      </c>
      <c r="H6" s="78">
        <f>'3'!D27</f>
        <v>0</v>
      </c>
      <c r="I6" s="18">
        <f>'3'!D28</f>
        <v>1154</v>
      </c>
      <c r="J6" s="19">
        <f>'3'!D29</f>
        <v>837.875</v>
      </c>
      <c r="K6" s="78">
        <f>'3'!E27</f>
        <v>0</v>
      </c>
      <c r="L6" s="18">
        <f>'3'!E28</f>
        <v>0</v>
      </c>
      <c r="M6" s="19">
        <f>'3'!E29</f>
        <v>0</v>
      </c>
      <c r="N6" s="78">
        <f>'3'!F27</f>
        <v>576</v>
      </c>
      <c r="O6" s="18">
        <f>'3'!F28</f>
        <v>1142</v>
      </c>
      <c r="P6" s="19">
        <f>'3'!F29</f>
        <v>877.20833333333337</v>
      </c>
      <c r="Q6" s="78">
        <f>'3'!G27</f>
        <v>0</v>
      </c>
      <c r="R6" s="18">
        <f>'3'!G28</f>
        <v>0</v>
      </c>
      <c r="S6" s="19">
        <f>'3'!G29</f>
        <v>0</v>
      </c>
      <c r="T6" s="78">
        <f>'3'!H27</f>
        <v>0</v>
      </c>
      <c r="U6" s="18">
        <f>'3'!H28</f>
        <v>1148</v>
      </c>
      <c r="V6" s="19">
        <f>'3'!H29</f>
        <v>253.91666666666666</v>
      </c>
      <c r="W6" s="78">
        <f>'3'!I27</f>
        <v>566</v>
      </c>
      <c r="X6" s="18">
        <f>'3'!I28</f>
        <v>1156</v>
      </c>
      <c r="Y6" s="19">
        <f>'3'!I29</f>
        <v>880.29166666666663</v>
      </c>
      <c r="Z6" s="78">
        <f>'3'!J27</f>
        <v>0</v>
      </c>
      <c r="AA6" s="18">
        <f>'3'!J28</f>
        <v>0</v>
      </c>
      <c r="AB6" s="19">
        <f>'3'!J29</f>
        <v>0</v>
      </c>
      <c r="AC6" s="78">
        <f>'3'!K27</f>
        <v>0</v>
      </c>
      <c r="AD6" s="18">
        <f>'3'!K28</f>
        <v>1149</v>
      </c>
      <c r="AE6" s="19">
        <f>'3'!K29</f>
        <v>694.125</v>
      </c>
      <c r="AF6" s="78">
        <f>'3'!L27</f>
        <v>0</v>
      </c>
      <c r="AG6" s="18">
        <f>'3'!L28</f>
        <v>0</v>
      </c>
      <c r="AH6" s="19">
        <f>'3'!L29</f>
        <v>0</v>
      </c>
      <c r="AI6" s="78">
        <f>'3'!M27</f>
        <v>50</v>
      </c>
      <c r="AJ6" s="18">
        <f>'3'!M28</f>
        <v>1494</v>
      </c>
      <c r="AK6" s="19">
        <f>'3'!M29</f>
        <v>505.16666666666669</v>
      </c>
      <c r="AL6" s="78">
        <f>'3'!N27</f>
        <v>19</v>
      </c>
      <c r="AM6" s="18">
        <f>'3'!N28</f>
        <v>49</v>
      </c>
      <c r="AN6" s="19">
        <f>'3'!N29</f>
        <v>25.166666666666668</v>
      </c>
      <c r="AO6" s="78">
        <f>'3'!O27</f>
        <v>62</v>
      </c>
      <c r="AP6" s="18">
        <f>'3'!O28</f>
        <v>148</v>
      </c>
      <c r="AQ6" s="19">
        <f>'3'!O29</f>
        <v>90.666666666666671</v>
      </c>
      <c r="AR6" s="78">
        <f>'3'!P27</f>
        <v>32</v>
      </c>
      <c r="AS6" s="18">
        <f>'3'!P28</f>
        <v>108</v>
      </c>
      <c r="AT6" s="19">
        <f>'3'!P29</f>
        <v>61.041666666666664</v>
      </c>
      <c r="AU6" s="78">
        <f>'3'!Q27</f>
        <v>100</v>
      </c>
      <c r="AV6" s="18">
        <f>'3'!Q28</f>
        <v>1114</v>
      </c>
      <c r="AW6" s="19">
        <f>'3'!Q29</f>
        <v>987.79166666666663</v>
      </c>
      <c r="AX6" s="78">
        <f>'3'!R27</f>
        <v>1300</v>
      </c>
      <c r="AY6" s="18">
        <f>'3'!R28</f>
        <v>1513</v>
      </c>
      <c r="AZ6" s="19">
        <f>'3'!R29</f>
        <v>1374.125</v>
      </c>
      <c r="BA6" s="78">
        <f>'3'!S27</f>
        <v>0</v>
      </c>
      <c r="BB6" s="18">
        <f>'3'!S28</f>
        <v>0</v>
      </c>
      <c r="BC6" s="19">
        <f>'3'!S29</f>
        <v>0</v>
      </c>
      <c r="BD6" s="78">
        <f>'3'!T27</f>
        <v>17</v>
      </c>
      <c r="BE6" s="18">
        <f>'3'!T28</f>
        <v>31</v>
      </c>
      <c r="BF6" s="19">
        <f>'3'!T29</f>
        <v>23.458333333333332</v>
      </c>
      <c r="BG6" s="78">
        <f>'3'!U27</f>
        <v>914</v>
      </c>
      <c r="BH6" s="18">
        <f>'3'!U28</f>
        <v>1340</v>
      </c>
      <c r="BI6" s="19">
        <f>'3'!U29</f>
        <v>1108.1666666666667</v>
      </c>
      <c r="BJ6" s="78">
        <f>'3'!V27</f>
        <v>2</v>
      </c>
      <c r="BK6" s="18">
        <f>'3'!V28</f>
        <v>8</v>
      </c>
      <c r="BL6" s="19">
        <f>'3'!V29</f>
        <v>4.958333333333333</v>
      </c>
      <c r="BM6" s="78">
        <f>'3'!W27</f>
        <v>2</v>
      </c>
      <c r="BN6" s="18">
        <f>'3'!W28</f>
        <v>20</v>
      </c>
      <c r="BO6" s="19">
        <f>'3'!W29</f>
        <v>14.125</v>
      </c>
      <c r="BP6" s="78">
        <f>'3'!X27</f>
        <v>24</v>
      </c>
      <c r="BQ6" s="18">
        <f>'3'!X28</f>
        <v>44</v>
      </c>
      <c r="BR6" s="19">
        <f>'3'!X29</f>
        <v>32.458333333333336</v>
      </c>
      <c r="BS6" s="78">
        <f>'3'!Y27</f>
        <v>21</v>
      </c>
      <c r="BT6" s="18">
        <f>'3'!Y28</f>
        <v>47</v>
      </c>
      <c r="BU6" s="19">
        <f>'3'!Y29</f>
        <v>31.333333333333332</v>
      </c>
      <c r="BV6" s="78">
        <f>'3'!Z27</f>
        <v>59</v>
      </c>
      <c r="BW6" s="18">
        <f>'3'!Z28</f>
        <v>145</v>
      </c>
      <c r="BX6" s="19">
        <f>'3'!Z29</f>
        <v>114.125</v>
      </c>
      <c r="BY6" s="78">
        <f>'3'!AA27</f>
        <v>1</v>
      </c>
      <c r="BZ6" s="18">
        <f>'3'!AA28</f>
        <v>17</v>
      </c>
      <c r="CA6" s="19">
        <f>'3'!AA29</f>
        <v>8.2083333333333339</v>
      </c>
      <c r="CB6" s="78">
        <f>'3'!AB27</f>
        <v>0</v>
      </c>
      <c r="CC6" s="18">
        <f>'3'!AB28</f>
        <v>0</v>
      </c>
      <c r="CD6" s="19">
        <f>'3'!AB29</f>
        <v>0</v>
      </c>
      <c r="CE6" s="32"/>
    </row>
    <row r="7" spans="1:83" ht="36.75" customHeight="1" x14ac:dyDescent="0.25">
      <c r="A7" s="92">
        <v>44961</v>
      </c>
      <c r="B7" s="78">
        <f>'4'!B27</f>
        <v>3697</v>
      </c>
      <c r="C7" s="18">
        <f>'4'!B28</f>
        <v>4681</v>
      </c>
      <c r="D7" s="19">
        <f>'4'!B29</f>
        <v>4231.125</v>
      </c>
      <c r="E7" s="78">
        <f>'4'!C27</f>
        <v>0</v>
      </c>
      <c r="F7" s="18">
        <f>'4'!C28</f>
        <v>2700</v>
      </c>
      <c r="G7" s="19">
        <f>'4'!C29</f>
        <v>1407.5714285714287</v>
      </c>
      <c r="H7" s="78">
        <f>'4'!D27</f>
        <v>0</v>
      </c>
      <c r="I7" s="18">
        <f>'4'!D28</f>
        <v>1121</v>
      </c>
      <c r="J7" s="19">
        <f>'4'!D29</f>
        <v>366.25</v>
      </c>
      <c r="K7" s="78">
        <f>'4'!E27</f>
        <v>0</v>
      </c>
      <c r="L7" s="18">
        <f>'4'!E28</f>
        <v>0</v>
      </c>
      <c r="M7" s="19">
        <f>'4'!E29</f>
        <v>0</v>
      </c>
      <c r="N7" s="78">
        <f>'4'!F27</f>
        <v>0</v>
      </c>
      <c r="O7" s="18">
        <f>'4'!F28</f>
        <v>1053</v>
      </c>
      <c r="P7" s="19">
        <f>'4'!F29</f>
        <v>407.54166666666669</v>
      </c>
      <c r="Q7" s="78">
        <f>'4'!G27</f>
        <v>0</v>
      </c>
      <c r="R7" s="18">
        <f>'4'!G28</f>
        <v>0</v>
      </c>
      <c r="S7" s="19">
        <f>'4'!G29</f>
        <v>0</v>
      </c>
      <c r="T7" s="78">
        <f>'4'!H27</f>
        <v>0</v>
      </c>
      <c r="U7" s="18">
        <f>'4'!H28</f>
        <v>0</v>
      </c>
      <c r="V7" s="19">
        <f>'4'!H29</f>
        <v>0</v>
      </c>
      <c r="W7" s="78">
        <f>'4'!I27</f>
        <v>567</v>
      </c>
      <c r="X7" s="18">
        <f>'4'!I28</f>
        <v>1143</v>
      </c>
      <c r="Y7" s="19">
        <f>'4'!I29</f>
        <v>900.25</v>
      </c>
      <c r="Z7" s="78">
        <f>'4'!J27</f>
        <v>0</v>
      </c>
      <c r="AA7" s="18">
        <f>'4'!J28</f>
        <v>1138</v>
      </c>
      <c r="AB7" s="19">
        <f>'4'!J29</f>
        <v>839.875</v>
      </c>
      <c r="AC7" s="78">
        <f>'4'!K27</f>
        <v>579</v>
      </c>
      <c r="AD7" s="18">
        <f>'4'!K28</f>
        <v>1138</v>
      </c>
      <c r="AE7" s="19">
        <f>'4'!K29</f>
        <v>896.125</v>
      </c>
      <c r="AF7" s="78">
        <f>'4'!L27</f>
        <v>0</v>
      </c>
      <c r="AG7" s="18">
        <f>'4'!L28</f>
        <v>0</v>
      </c>
      <c r="AH7" s="19">
        <f>'4'!L29</f>
        <v>0</v>
      </c>
      <c r="AI7" s="78">
        <f>'4'!M27</f>
        <v>51</v>
      </c>
      <c r="AJ7" s="18">
        <f>'4'!M28</f>
        <v>741</v>
      </c>
      <c r="AK7" s="19">
        <f>'4'!M29</f>
        <v>255.79166666666666</v>
      </c>
      <c r="AL7" s="78">
        <f>'4'!N27</f>
        <v>20</v>
      </c>
      <c r="AM7" s="18">
        <f>'4'!N28</f>
        <v>49</v>
      </c>
      <c r="AN7" s="19">
        <f>'4'!N29</f>
        <v>27.125</v>
      </c>
      <c r="AO7" s="78">
        <f>'4'!O27</f>
        <v>62</v>
      </c>
      <c r="AP7" s="18">
        <f>'4'!O28</f>
        <v>164</v>
      </c>
      <c r="AQ7" s="19">
        <f>'4'!O29</f>
        <v>99.708333333333329</v>
      </c>
      <c r="AR7" s="78">
        <f>'4'!P27</f>
        <v>30</v>
      </c>
      <c r="AS7" s="18">
        <f>'4'!P28</f>
        <v>69</v>
      </c>
      <c r="AT7" s="19">
        <f>'4'!P29</f>
        <v>48.916666666666664</v>
      </c>
      <c r="AU7" s="78">
        <f>'4'!Q27</f>
        <v>1102</v>
      </c>
      <c r="AV7" s="18">
        <f>'4'!Q28</f>
        <v>1127</v>
      </c>
      <c r="AW7" s="19">
        <f>'4'!Q29</f>
        <v>1112.7083333333333</v>
      </c>
      <c r="AX7" s="78">
        <f>'4'!R27</f>
        <v>854</v>
      </c>
      <c r="AY7" s="18">
        <f>'4'!R28</f>
        <v>1496</v>
      </c>
      <c r="AZ7" s="19">
        <f>'4'!R29</f>
        <v>1268.5833333333333</v>
      </c>
      <c r="BA7" s="78">
        <f>'4'!S27</f>
        <v>0</v>
      </c>
      <c r="BB7" s="18">
        <f>'4'!S28</f>
        <v>0</v>
      </c>
      <c r="BC7" s="19">
        <f>'4'!S29</f>
        <v>0</v>
      </c>
      <c r="BD7" s="78">
        <f>'4'!T27</f>
        <v>16</v>
      </c>
      <c r="BE7" s="18">
        <f>'4'!T28</f>
        <v>39</v>
      </c>
      <c r="BF7" s="19">
        <f>'4'!T29</f>
        <v>27.166666666666668</v>
      </c>
      <c r="BG7" s="78">
        <f>'4'!U27</f>
        <v>854</v>
      </c>
      <c r="BH7" s="18">
        <f>'4'!U28</f>
        <v>1259</v>
      </c>
      <c r="BI7" s="19">
        <f>'4'!U29</f>
        <v>1067</v>
      </c>
      <c r="BJ7" s="78">
        <f>'4'!V27</f>
        <v>2</v>
      </c>
      <c r="BK7" s="18">
        <f>'4'!V28</f>
        <v>376</v>
      </c>
      <c r="BL7" s="19">
        <f>'4'!V29</f>
        <v>96.041666666666671</v>
      </c>
      <c r="BM7" s="78">
        <f>'4'!W27</f>
        <v>4</v>
      </c>
      <c r="BN7" s="18">
        <f>'4'!W28</f>
        <v>85</v>
      </c>
      <c r="BO7" s="19">
        <f>'4'!W29</f>
        <v>32.25</v>
      </c>
      <c r="BP7" s="78">
        <f>'4'!X27</f>
        <v>24</v>
      </c>
      <c r="BQ7" s="18">
        <f>'4'!X28</f>
        <v>56</v>
      </c>
      <c r="BR7" s="19">
        <f>'4'!X29</f>
        <v>34.75</v>
      </c>
      <c r="BS7" s="78">
        <f>'4'!Y27</f>
        <v>19</v>
      </c>
      <c r="BT7" s="18">
        <f>'4'!Y28</f>
        <v>37</v>
      </c>
      <c r="BU7" s="19">
        <f>'4'!Y29</f>
        <v>27.166666666666668</v>
      </c>
      <c r="BV7" s="78">
        <f>'4'!Z27</f>
        <v>57</v>
      </c>
      <c r="BW7" s="18">
        <f>'4'!Z28</f>
        <v>173</v>
      </c>
      <c r="BX7" s="19">
        <f>'4'!Z29</f>
        <v>112.66666666666667</v>
      </c>
      <c r="BY7" s="78">
        <f>'4'!AA27</f>
        <v>1</v>
      </c>
      <c r="BZ7" s="18">
        <f>'4'!AA28</f>
        <v>14</v>
      </c>
      <c r="CA7" s="19">
        <f>'4'!AA29</f>
        <v>7</v>
      </c>
      <c r="CB7" s="78">
        <f>'4'!AB27</f>
        <v>0</v>
      </c>
      <c r="CC7" s="18">
        <f>'4'!AB28</f>
        <v>0</v>
      </c>
      <c r="CD7" s="19">
        <f>'4'!AB29</f>
        <v>0</v>
      </c>
      <c r="CE7" s="32"/>
    </row>
    <row r="8" spans="1:83" ht="36.75" customHeight="1" x14ac:dyDescent="0.25">
      <c r="A8" s="92">
        <v>44962</v>
      </c>
      <c r="B8" s="78">
        <f>'5'!B27</f>
        <v>3640</v>
      </c>
      <c r="C8" s="18">
        <f>'5'!B28</f>
        <v>4412</v>
      </c>
      <c r="D8" s="19">
        <f>'5'!B29</f>
        <v>3995.7083333333335</v>
      </c>
      <c r="E8" s="78">
        <f>'5'!C27</f>
        <v>0</v>
      </c>
      <c r="F8" s="18">
        <f>'5'!C28</f>
        <v>2600</v>
      </c>
      <c r="G8" s="19">
        <f>'5'!C29</f>
        <v>1425.2857142857142</v>
      </c>
      <c r="H8" s="78">
        <f>'5'!D27</f>
        <v>0</v>
      </c>
      <c r="I8" s="18">
        <f>'5'!D28</f>
        <v>1016</v>
      </c>
      <c r="J8" s="19">
        <f>'5'!D29</f>
        <v>806.375</v>
      </c>
      <c r="K8" s="78">
        <f>'5'!E27</f>
        <v>0</v>
      </c>
      <c r="L8" s="18">
        <f>'5'!E28</f>
        <v>0</v>
      </c>
      <c r="M8" s="19">
        <f>'5'!E29</f>
        <v>0</v>
      </c>
      <c r="N8" s="78">
        <f>'5'!F27</f>
        <v>0</v>
      </c>
      <c r="O8" s="18">
        <f>'5'!F28</f>
        <v>0</v>
      </c>
      <c r="P8" s="19">
        <f>'5'!F29</f>
        <v>0</v>
      </c>
      <c r="Q8" s="78">
        <f>'5'!G27</f>
        <v>0</v>
      </c>
      <c r="R8" s="18">
        <f>'5'!G28</f>
        <v>0</v>
      </c>
      <c r="S8" s="19">
        <f>'5'!G29</f>
        <v>0</v>
      </c>
      <c r="T8" s="78">
        <f>'5'!H27</f>
        <v>0</v>
      </c>
      <c r="U8" s="18">
        <f>'5'!H28</f>
        <v>1020</v>
      </c>
      <c r="V8" s="19">
        <f>'5'!H29</f>
        <v>244.875</v>
      </c>
      <c r="W8" s="78">
        <f>'5'!I27</f>
        <v>0</v>
      </c>
      <c r="X8" s="18">
        <f>'5'!I28</f>
        <v>976</v>
      </c>
      <c r="Y8" s="19">
        <f>'5'!I29</f>
        <v>424.29166666666669</v>
      </c>
      <c r="Z8" s="78">
        <f>'5'!J27</f>
        <v>566</v>
      </c>
      <c r="AA8" s="18">
        <f>'5'!J28</f>
        <v>1013</v>
      </c>
      <c r="AB8" s="19">
        <f>'5'!J29</f>
        <v>844.04166666666663</v>
      </c>
      <c r="AC8" s="78">
        <f>'5'!K27</f>
        <v>555</v>
      </c>
      <c r="AD8" s="18">
        <f>'5'!K28</f>
        <v>1014</v>
      </c>
      <c r="AE8" s="19">
        <f>'5'!K29</f>
        <v>844.70833333333337</v>
      </c>
      <c r="AF8" s="78">
        <f>'5'!L27</f>
        <v>0</v>
      </c>
      <c r="AG8" s="18">
        <f>'5'!L28</f>
        <v>0</v>
      </c>
      <c r="AH8" s="19">
        <f>'5'!L29</f>
        <v>0</v>
      </c>
      <c r="AI8" s="78">
        <f>'5'!M27</f>
        <v>54</v>
      </c>
      <c r="AJ8" s="18">
        <f>'5'!M28</f>
        <v>676</v>
      </c>
      <c r="AK8" s="19">
        <f>'5'!M29</f>
        <v>218.83333333333334</v>
      </c>
      <c r="AL8" s="78">
        <f>'5'!N27</f>
        <v>13</v>
      </c>
      <c r="AM8" s="18">
        <f>'5'!N28</f>
        <v>34</v>
      </c>
      <c r="AN8" s="19">
        <f>'5'!N29</f>
        <v>24.541666666666668</v>
      </c>
      <c r="AO8" s="78">
        <f>'5'!O27</f>
        <v>64</v>
      </c>
      <c r="AP8" s="18">
        <f>'5'!O28</f>
        <v>179</v>
      </c>
      <c r="AQ8" s="19">
        <f>'5'!O29</f>
        <v>98.666666666666671</v>
      </c>
      <c r="AR8" s="78">
        <f>'5'!P27</f>
        <v>32</v>
      </c>
      <c r="AS8" s="18">
        <f>'5'!P28</f>
        <v>62</v>
      </c>
      <c r="AT8" s="19">
        <f>'5'!P29</f>
        <v>46.458333333333336</v>
      </c>
      <c r="AU8" s="78">
        <f>'5'!Q27</f>
        <v>1104</v>
      </c>
      <c r="AV8" s="18">
        <f>'5'!Q28</f>
        <v>1120</v>
      </c>
      <c r="AW8" s="19">
        <f>'5'!Q29</f>
        <v>1112.1666666666667</v>
      </c>
      <c r="AX8" s="78">
        <f>'5'!R27</f>
        <v>1170</v>
      </c>
      <c r="AY8" s="18">
        <f>'5'!R28</f>
        <v>1361</v>
      </c>
      <c r="AZ8" s="19">
        <f>'5'!R29</f>
        <v>1229.8333333333333</v>
      </c>
      <c r="BA8" s="78">
        <f>'5'!S27</f>
        <v>0</v>
      </c>
      <c r="BB8" s="18">
        <f>'5'!S28</f>
        <v>0</v>
      </c>
      <c r="BC8" s="19">
        <f>'5'!S29</f>
        <v>0</v>
      </c>
      <c r="BD8" s="78">
        <f>'5'!T27</f>
        <v>20</v>
      </c>
      <c r="BE8" s="18">
        <f>'5'!T28</f>
        <v>44</v>
      </c>
      <c r="BF8" s="19">
        <f>'5'!T29</f>
        <v>31.041666666666668</v>
      </c>
      <c r="BG8" s="78">
        <f>'5'!U27</f>
        <v>880</v>
      </c>
      <c r="BH8" s="18">
        <f>'5'!U28</f>
        <v>1200</v>
      </c>
      <c r="BI8" s="19">
        <f>'5'!U29</f>
        <v>1037.7083333333333</v>
      </c>
      <c r="BJ8" s="78">
        <f>'5'!V27</f>
        <v>2</v>
      </c>
      <c r="BK8" s="18">
        <f>'5'!V28</f>
        <v>12</v>
      </c>
      <c r="BL8" s="19">
        <f>'5'!V29</f>
        <v>8.9166666666666661</v>
      </c>
      <c r="BM8" s="78">
        <f>'5'!W27</f>
        <v>2</v>
      </c>
      <c r="BN8" s="18">
        <f>'5'!W28</f>
        <v>21</v>
      </c>
      <c r="BO8" s="19">
        <f>'5'!W29</f>
        <v>13.041666666666666</v>
      </c>
      <c r="BP8" s="78">
        <f>'5'!X27</f>
        <v>28</v>
      </c>
      <c r="BQ8" s="18">
        <f>'5'!X28</f>
        <v>47</v>
      </c>
      <c r="BR8" s="19">
        <f>'5'!X29</f>
        <v>37.541666666666664</v>
      </c>
      <c r="BS8" s="78">
        <f>'5'!Y27</f>
        <v>18</v>
      </c>
      <c r="BT8" s="18">
        <f>'5'!Y28</f>
        <v>40</v>
      </c>
      <c r="BU8" s="19">
        <f>'5'!Y29</f>
        <v>27.875</v>
      </c>
      <c r="BV8" s="78">
        <f>'5'!Z27</f>
        <v>34</v>
      </c>
      <c r="BW8" s="18">
        <f>'5'!Z28</f>
        <v>140</v>
      </c>
      <c r="BX8" s="19">
        <f>'5'!Z29</f>
        <v>100.04166666666667</v>
      </c>
      <c r="BY8" s="78">
        <f>'5'!AA27</f>
        <v>1</v>
      </c>
      <c r="BZ8" s="18">
        <f>'5'!AA28</f>
        <v>16</v>
      </c>
      <c r="CA8" s="19">
        <f>'5'!AA29</f>
        <v>7.458333333333333</v>
      </c>
      <c r="CB8" s="78">
        <f>'5'!AB27</f>
        <v>0</v>
      </c>
      <c r="CC8" s="18">
        <f>'5'!AB28</f>
        <v>0</v>
      </c>
      <c r="CD8" s="19">
        <f>'5'!AB29</f>
        <v>0</v>
      </c>
      <c r="CE8" s="32"/>
    </row>
    <row r="9" spans="1:83" ht="36.75" customHeight="1" x14ac:dyDescent="0.25">
      <c r="A9" s="92">
        <v>44963</v>
      </c>
      <c r="B9" s="78">
        <f>'6'!B27</f>
        <v>3799</v>
      </c>
      <c r="C9" s="18">
        <f>'6'!B28</f>
        <v>5227</v>
      </c>
      <c r="D9" s="19">
        <f>'6'!B29</f>
        <v>4312.166666666667</v>
      </c>
      <c r="E9" s="78">
        <f>'6'!C27</f>
        <v>0</v>
      </c>
      <c r="F9" s="18">
        <f>'6'!C28</f>
        <v>2630</v>
      </c>
      <c r="G9" s="19">
        <f>'6'!C29</f>
        <v>1388.5714285714287</v>
      </c>
      <c r="H9" s="78">
        <f>'6'!D27</f>
        <v>0</v>
      </c>
      <c r="I9" s="18">
        <f>'6'!D28</f>
        <v>0</v>
      </c>
      <c r="J9" s="19">
        <f>'6'!D29</f>
        <v>0</v>
      </c>
      <c r="K9" s="78">
        <f>'6'!E27</f>
        <v>0</v>
      </c>
      <c r="L9" s="18">
        <f>'6'!E28</f>
        <v>0</v>
      </c>
      <c r="M9" s="19">
        <f>'6'!E29</f>
        <v>0</v>
      </c>
      <c r="N9" s="78">
        <f>'6'!F27</f>
        <v>0</v>
      </c>
      <c r="O9" s="18">
        <f>'6'!F28</f>
        <v>1198</v>
      </c>
      <c r="P9" s="19">
        <f>'6'!F29</f>
        <v>324.58333333333331</v>
      </c>
      <c r="Q9" s="78">
        <f>'6'!G27</f>
        <v>0</v>
      </c>
      <c r="R9" s="18">
        <f>'6'!G28</f>
        <v>0</v>
      </c>
      <c r="S9" s="19">
        <f>'6'!G29</f>
        <v>0</v>
      </c>
      <c r="T9" s="78">
        <f>'6'!H27</f>
        <v>0</v>
      </c>
      <c r="U9" s="18">
        <f>'6'!H28</f>
        <v>1051</v>
      </c>
      <c r="V9" s="19">
        <f>'6'!H29</f>
        <v>431.25</v>
      </c>
      <c r="W9" s="78">
        <f>'6'!I27</f>
        <v>552</v>
      </c>
      <c r="X9" s="18">
        <f>'6'!I28</f>
        <v>1210</v>
      </c>
      <c r="Y9" s="19">
        <f>'6'!I29</f>
        <v>912.125</v>
      </c>
      <c r="Z9" s="78">
        <f>'6'!J27</f>
        <v>557</v>
      </c>
      <c r="AA9" s="18">
        <f>'6'!J28</f>
        <v>1197</v>
      </c>
      <c r="AB9" s="19">
        <f>'6'!J29</f>
        <v>916.33333333333337</v>
      </c>
      <c r="AC9" s="78">
        <f>'6'!K27</f>
        <v>543</v>
      </c>
      <c r="AD9" s="18">
        <f>'6'!K28</f>
        <v>1207</v>
      </c>
      <c r="AE9" s="19">
        <f>'6'!K29</f>
        <v>917.875</v>
      </c>
      <c r="AF9" s="78">
        <f>'6'!L27</f>
        <v>0</v>
      </c>
      <c r="AG9" s="18">
        <f>'6'!L28</f>
        <v>0</v>
      </c>
      <c r="AH9" s="19">
        <f>'6'!L29</f>
        <v>0</v>
      </c>
      <c r="AI9" s="78">
        <f>'6'!M27</f>
        <v>29</v>
      </c>
      <c r="AJ9" s="18">
        <f>'6'!M28</f>
        <v>777</v>
      </c>
      <c r="AK9" s="19">
        <f>'6'!M29</f>
        <v>244.08333333333334</v>
      </c>
      <c r="AL9" s="78">
        <f>'6'!N27</f>
        <v>14</v>
      </c>
      <c r="AM9" s="18">
        <f>'6'!N28</f>
        <v>52</v>
      </c>
      <c r="AN9" s="19">
        <f>'6'!N29</f>
        <v>24.041666666666668</v>
      </c>
      <c r="AO9" s="78">
        <f>'6'!O27</f>
        <v>64</v>
      </c>
      <c r="AP9" s="18">
        <f>'6'!O28</f>
        <v>176</v>
      </c>
      <c r="AQ9" s="19">
        <f>'6'!O29</f>
        <v>100.5</v>
      </c>
      <c r="AR9" s="78">
        <f>'6'!P27</f>
        <v>33</v>
      </c>
      <c r="AS9" s="18">
        <f>'6'!P28</f>
        <v>102</v>
      </c>
      <c r="AT9" s="19">
        <f>'6'!P29</f>
        <v>52.5</v>
      </c>
      <c r="AU9" s="78">
        <f>'6'!Q27</f>
        <v>1102</v>
      </c>
      <c r="AV9" s="18">
        <f>'6'!Q28</f>
        <v>1126</v>
      </c>
      <c r="AW9" s="19">
        <f>'6'!Q29</f>
        <v>1113.0416666666667</v>
      </c>
      <c r="AX9" s="78">
        <f>'6'!R27</f>
        <v>1167</v>
      </c>
      <c r="AY9" s="18">
        <f>'6'!R28</f>
        <v>1376</v>
      </c>
      <c r="AZ9" s="19">
        <f>'6'!R29</f>
        <v>1253.7083333333333</v>
      </c>
      <c r="BA9" s="78">
        <f>'6'!S27</f>
        <v>0</v>
      </c>
      <c r="BB9" s="18">
        <f>'6'!S28</f>
        <v>0</v>
      </c>
      <c r="BC9" s="19">
        <f>'6'!S29</f>
        <v>0</v>
      </c>
      <c r="BD9" s="78">
        <f>'6'!T27</f>
        <v>23</v>
      </c>
      <c r="BE9" s="18">
        <f>'6'!T28</f>
        <v>40</v>
      </c>
      <c r="BF9" s="19">
        <f>'6'!T29</f>
        <v>29.875</v>
      </c>
      <c r="BG9" s="78">
        <f>'6'!U27</f>
        <v>1033</v>
      </c>
      <c r="BH9" s="18">
        <f>'6'!U28</f>
        <v>1270</v>
      </c>
      <c r="BI9" s="19">
        <f>'6'!U29</f>
        <v>1122.2083333333333</v>
      </c>
      <c r="BJ9" s="78">
        <f>'6'!V27</f>
        <v>10</v>
      </c>
      <c r="BK9" s="18">
        <f>'6'!V28</f>
        <v>348</v>
      </c>
      <c r="BL9" s="19">
        <f>'6'!V29</f>
        <v>104.375</v>
      </c>
      <c r="BM9" s="78">
        <f>'6'!W27</f>
        <v>8</v>
      </c>
      <c r="BN9" s="18">
        <f>'6'!W28</f>
        <v>81</v>
      </c>
      <c r="BO9" s="19">
        <f>'6'!W29</f>
        <v>33.875</v>
      </c>
      <c r="BP9" s="78">
        <f>'6'!X27</f>
        <v>31</v>
      </c>
      <c r="BQ9" s="18">
        <f>'6'!X28</f>
        <v>56</v>
      </c>
      <c r="BR9" s="19">
        <f>'6'!X29</f>
        <v>41.583333333333336</v>
      </c>
      <c r="BS9" s="78">
        <f>'6'!Y27</f>
        <v>13</v>
      </c>
      <c r="BT9" s="18">
        <f>'6'!Y28</f>
        <v>47</v>
      </c>
      <c r="BU9" s="19">
        <f>'6'!Y29</f>
        <v>32.625</v>
      </c>
      <c r="BV9" s="78">
        <f>'6'!Z27</f>
        <v>49</v>
      </c>
      <c r="BW9" s="18">
        <f>'6'!Z28</f>
        <v>140</v>
      </c>
      <c r="BX9" s="19">
        <f>'6'!Z29</f>
        <v>107.04166666666667</v>
      </c>
      <c r="BY9" s="78">
        <f>'6'!AA27</f>
        <v>1</v>
      </c>
      <c r="BZ9" s="18">
        <f>'6'!AA28</f>
        <v>16</v>
      </c>
      <c r="CA9" s="19">
        <f>'6'!AA29</f>
        <v>8.2916666666666661</v>
      </c>
      <c r="CB9" s="78">
        <f>'6'!AB27</f>
        <v>0</v>
      </c>
      <c r="CC9" s="18">
        <f>'6'!AB28</f>
        <v>0</v>
      </c>
      <c r="CD9" s="19">
        <f>'6'!AB29</f>
        <v>0</v>
      </c>
      <c r="CE9" s="32"/>
    </row>
    <row r="10" spans="1:83" ht="36.75" customHeight="1" x14ac:dyDescent="0.25">
      <c r="A10" s="92">
        <v>44964</v>
      </c>
      <c r="B10" s="78">
        <f>'7'!B27</f>
        <v>3648</v>
      </c>
      <c r="C10" s="18">
        <f>'7'!B28</f>
        <v>4717</v>
      </c>
      <c r="D10" s="19">
        <f>'7'!B29</f>
        <v>4215.625</v>
      </c>
      <c r="E10" s="78">
        <f>'7'!C27</f>
        <v>0</v>
      </c>
      <c r="F10" s="18">
        <f>'7'!C28</f>
        <v>2870</v>
      </c>
      <c r="G10" s="19">
        <f>'7'!C29</f>
        <v>1539.2857142857142</v>
      </c>
      <c r="H10" s="78">
        <f>'7'!D27</f>
        <v>0</v>
      </c>
      <c r="I10" s="18">
        <f>'7'!D28</f>
        <v>1140</v>
      </c>
      <c r="J10" s="19">
        <f>'7'!D29</f>
        <v>271.70833333333331</v>
      </c>
      <c r="K10" s="78">
        <f>'7'!E27</f>
        <v>0</v>
      </c>
      <c r="L10" s="18">
        <f>'7'!E28</f>
        <v>0</v>
      </c>
      <c r="M10" s="19">
        <f>'7'!E29</f>
        <v>0</v>
      </c>
      <c r="N10" s="78">
        <f>'7'!F27</f>
        <v>548</v>
      </c>
      <c r="O10" s="18">
        <f>'7'!F28</f>
        <v>1143</v>
      </c>
      <c r="P10" s="19">
        <f>'7'!F29</f>
        <v>876</v>
      </c>
      <c r="Q10" s="78">
        <f>'7'!G27</f>
        <v>0</v>
      </c>
      <c r="R10" s="18">
        <f>'7'!G28</f>
        <v>0</v>
      </c>
      <c r="S10" s="19">
        <f>'7'!G29</f>
        <v>0</v>
      </c>
      <c r="T10" s="78">
        <f>'7'!H27</f>
        <v>0</v>
      </c>
      <c r="U10" s="18">
        <f>'7'!H28</f>
        <v>1154</v>
      </c>
      <c r="V10" s="19">
        <f>'7'!H29</f>
        <v>308.66666666666669</v>
      </c>
      <c r="W10" s="78">
        <f>'7'!I27</f>
        <v>546</v>
      </c>
      <c r="X10" s="18">
        <f>'7'!I28</f>
        <v>1149</v>
      </c>
      <c r="Y10" s="19">
        <f>'7'!I29</f>
        <v>872.66666666666663</v>
      </c>
      <c r="Z10" s="78">
        <f>'7'!J27</f>
        <v>0</v>
      </c>
      <c r="AA10" s="18">
        <f>'7'!J28</f>
        <v>1004</v>
      </c>
      <c r="AB10" s="19">
        <f>'7'!J29</f>
        <v>385</v>
      </c>
      <c r="AC10" s="78">
        <f>'7'!K27</f>
        <v>0</v>
      </c>
      <c r="AD10" s="18">
        <f>'7'!K28</f>
        <v>1003</v>
      </c>
      <c r="AE10" s="19">
        <f>'7'!K29</f>
        <v>603.66666666666663</v>
      </c>
      <c r="AF10" s="78">
        <f>'7'!L27</f>
        <v>0</v>
      </c>
      <c r="AG10" s="18">
        <f>'7'!L28</f>
        <v>0</v>
      </c>
      <c r="AH10" s="19">
        <f>'7'!L29</f>
        <v>0</v>
      </c>
      <c r="AI10" s="78">
        <f>'7'!M27</f>
        <v>45</v>
      </c>
      <c r="AJ10" s="18">
        <f>'7'!M28</f>
        <v>636</v>
      </c>
      <c r="AK10" s="19">
        <f>'7'!M29</f>
        <v>231.58333333333334</v>
      </c>
      <c r="AL10" s="78">
        <f>'7'!N27</f>
        <v>13</v>
      </c>
      <c r="AM10" s="18">
        <f>'7'!N28</f>
        <v>40</v>
      </c>
      <c r="AN10" s="19">
        <f>'7'!N29</f>
        <v>23.25</v>
      </c>
      <c r="AO10" s="78">
        <f>'7'!O27</f>
        <v>54</v>
      </c>
      <c r="AP10" s="18">
        <f>'7'!O28</f>
        <v>170</v>
      </c>
      <c r="AQ10" s="19">
        <f>'7'!O29</f>
        <v>93.75</v>
      </c>
      <c r="AR10" s="78">
        <f>'7'!P27</f>
        <v>36</v>
      </c>
      <c r="AS10" s="18">
        <f>'7'!P28</f>
        <v>91</v>
      </c>
      <c r="AT10" s="19">
        <f>'7'!P29</f>
        <v>48.916666666666664</v>
      </c>
      <c r="AU10" s="78">
        <f>'7'!Q27</f>
        <v>1100</v>
      </c>
      <c r="AV10" s="18">
        <f>'7'!Q28</f>
        <v>1119</v>
      </c>
      <c r="AW10" s="19">
        <f>'7'!Q29</f>
        <v>1109.375</v>
      </c>
      <c r="AX10" s="78">
        <f>'7'!R27</f>
        <v>1178</v>
      </c>
      <c r="AY10" s="18">
        <f>'7'!R28</f>
        <v>1384</v>
      </c>
      <c r="AZ10" s="19">
        <f>'7'!R29</f>
        <v>1223.0416666666667</v>
      </c>
      <c r="BA10" s="78">
        <f>'7'!S27</f>
        <v>0</v>
      </c>
      <c r="BB10" s="18">
        <f>'7'!S28</f>
        <v>0</v>
      </c>
      <c r="BC10" s="19">
        <f>'7'!S29</f>
        <v>0</v>
      </c>
      <c r="BD10" s="78">
        <f>'7'!T27</f>
        <v>18</v>
      </c>
      <c r="BE10" s="18">
        <f>'7'!T28</f>
        <v>54</v>
      </c>
      <c r="BF10" s="19">
        <f>'7'!T29</f>
        <v>32.083333333333336</v>
      </c>
      <c r="BG10" s="78">
        <f>'7'!U27</f>
        <v>879</v>
      </c>
      <c r="BH10" s="18">
        <f>'7'!U28</f>
        <v>1381</v>
      </c>
      <c r="BI10" s="19">
        <f>'7'!U29</f>
        <v>1106</v>
      </c>
      <c r="BJ10" s="78">
        <f>'7'!V27</f>
        <v>2</v>
      </c>
      <c r="BK10" s="18">
        <f>'7'!V28</f>
        <v>400</v>
      </c>
      <c r="BL10" s="19">
        <f>'7'!V29</f>
        <v>114.45833333333333</v>
      </c>
      <c r="BM10" s="78">
        <f>'7'!W27</f>
        <v>2</v>
      </c>
      <c r="BN10" s="18">
        <f>'7'!W28</f>
        <v>109</v>
      </c>
      <c r="BO10" s="19">
        <f>'7'!W29</f>
        <v>38.583333333333336</v>
      </c>
      <c r="BP10" s="78">
        <f>'7'!X27</f>
        <v>29</v>
      </c>
      <c r="BQ10" s="18">
        <f>'7'!X28</f>
        <v>61</v>
      </c>
      <c r="BR10" s="19">
        <f>'7'!X29</f>
        <v>42.916666666666664</v>
      </c>
      <c r="BS10" s="78">
        <f>'7'!Y27</f>
        <v>19</v>
      </c>
      <c r="BT10" s="18">
        <f>'7'!Y28</f>
        <v>41</v>
      </c>
      <c r="BU10" s="19">
        <f>'7'!Y29</f>
        <v>28.166666666666668</v>
      </c>
      <c r="BV10" s="78">
        <f>'7'!Z27</f>
        <v>62</v>
      </c>
      <c r="BW10" s="18">
        <f>'7'!Z28</f>
        <v>132</v>
      </c>
      <c r="BX10" s="19">
        <f>'7'!Z29</f>
        <v>108.75</v>
      </c>
      <c r="BY10" s="78">
        <f>'7'!AA27</f>
        <v>1</v>
      </c>
      <c r="BZ10" s="18">
        <f>'7'!AA28</f>
        <v>14</v>
      </c>
      <c r="CA10" s="19">
        <f>'7'!AA29</f>
        <v>5.791666666666667</v>
      </c>
      <c r="CB10" s="78">
        <f>'7'!AB27</f>
        <v>0</v>
      </c>
      <c r="CC10" s="18">
        <f>'7'!AB28</f>
        <v>0</v>
      </c>
      <c r="CD10" s="19">
        <f>'7'!AB29</f>
        <v>0</v>
      </c>
      <c r="CE10" s="32"/>
    </row>
    <row r="11" spans="1:83" ht="36.75" customHeight="1" x14ac:dyDescent="0.25">
      <c r="A11" s="92">
        <v>44965</v>
      </c>
      <c r="B11" s="78">
        <f>'8'!B27</f>
        <v>3674</v>
      </c>
      <c r="C11" s="18">
        <f>'8'!B28</f>
        <v>4660</v>
      </c>
      <c r="D11" s="19">
        <f>'8'!B29</f>
        <v>4209.708333333333</v>
      </c>
      <c r="E11" s="78">
        <f>'8'!C27</f>
        <v>0</v>
      </c>
      <c r="F11" s="18">
        <f>'8'!C28</f>
        <v>2730</v>
      </c>
      <c r="G11" s="19">
        <f>'8'!C29</f>
        <v>1470.7142857142858</v>
      </c>
      <c r="H11" s="78">
        <f>'8'!D27</f>
        <v>563</v>
      </c>
      <c r="I11" s="18">
        <f>'8'!D28</f>
        <v>1156</v>
      </c>
      <c r="J11" s="19">
        <f>'8'!D29</f>
        <v>880.125</v>
      </c>
      <c r="K11" s="78">
        <f>'8'!E27</f>
        <v>0</v>
      </c>
      <c r="L11" s="18">
        <f>'8'!E28</f>
        <v>0</v>
      </c>
      <c r="M11" s="19">
        <f>'8'!E29</f>
        <v>0</v>
      </c>
      <c r="N11" s="78">
        <f>'8'!F27</f>
        <v>80</v>
      </c>
      <c r="O11" s="18">
        <f>'8'!F28</f>
        <v>1148</v>
      </c>
      <c r="P11" s="19">
        <f>'8'!F29</f>
        <v>864.625</v>
      </c>
      <c r="Q11" s="78">
        <f>'8'!G27</f>
        <v>0</v>
      </c>
      <c r="R11" s="18">
        <f>'8'!G28</f>
        <v>0</v>
      </c>
      <c r="S11" s="19">
        <f>'8'!G29</f>
        <v>0</v>
      </c>
      <c r="T11" s="78">
        <f>'8'!H27</f>
        <v>0</v>
      </c>
      <c r="U11" s="18">
        <f>'8'!H28</f>
        <v>1145</v>
      </c>
      <c r="V11" s="19">
        <f>'8'!H29</f>
        <v>854.70833333333337</v>
      </c>
      <c r="W11" s="78">
        <f>'8'!I27</f>
        <v>0</v>
      </c>
      <c r="X11" s="18">
        <f>'8'!I28</f>
        <v>1139</v>
      </c>
      <c r="Y11" s="19">
        <f>'8'!I29</f>
        <v>710.95833333333337</v>
      </c>
      <c r="Z11" s="78">
        <f>'8'!J27</f>
        <v>0</v>
      </c>
      <c r="AA11" s="18">
        <f>'8'!J28</f>
        <v>0</v>
      </c>
      <c r="AB11" s="19">
        <f>'8'!J29</f>
        <v>0</v>
      </c>
      <c r="AC11" s="78">
        <f>'8'!K27</f>
        <v>0</v>
      </c>
      <c r="AD11" s="18">
        <f>'8'!K28</f>
        <v>993</v>
      </c>
      <c r="AE11" s="19">
        <f>'8'!K29</f>
        <v>41.375</v>
      </c>
      <c r="AF11" s="78">
        <f>'8'!L27</f>
        <v>0</v>
      </c>
      <c r="AG11" s="18">
        <f>'8'!L28</f>
        <v>0</v>
      </c>
      <c r="AH11" s="19">
        <f>'8'!L29</f>
        <v>0</v>
      </c>
      <c r="AI11" s="78">
        <f>'8'!M27</f>
        <v>37</v>
      </c>
      <c r="AJ11" s="18">
        <f>'8'!M28</f>
        <v>679</v>
      </c>
      <c r="AK11" s="19">
        <f>'8'!M29</f>
        <v>204.375</v>
      </c>
      <c r="AL11" s="78">
        <f>'8'!N27</f>
        <v>14</v>
      </c>
      <c r="AM11" s="18">
        <f>'8'!N28</f>
        <v>38</v>
      </c>
      <c r="AN11" s="19">
        <f>'8'!N29</f>
        <v>23.416666666666668</v>
      </c>
      <c r="AO11" s="78">
        <f>'8'!O27</f>
        <v>56</v>
      </c>
      <c r="AP11" s="18">
        <f>'8'!O28</f>
        <v>184</v>
      </c>
      <c r="AQ11" s="19">
        <f>'8'!O29</f>
        <v>100.625</v>
      </c>
      <c r="AR11" s="78">
        <f>'8'!P27</f>
        <v>33</v>
      </c>
      <c r="AS11" s="18">
        <f>'8'!P28</f>
        <v>79</v>
      </c>
      <c r="AT11" s="19">
        <f>'8'!P29</f>
        <v>52.333333333333336</v>
      </c>
      <c r="AU11" s="78">
        <f>'8'!Q27</f>
        <v>1102</v>
      </c>
      <c r="AV11" s="18">
        <f>'8'!Q28</f>
        <v>1127</v>
      </c>
      <c r="AW11" s="19">
        <f>'8'!Q29</f>
        <v>1113.2916666666667</v>
      </c>
      <c r="AX11" s="78">
        <f>'8'!R27</f>
        <v>118</v>
      </c>
      <c r="AY11" s="18">
        <f>'8'!R28</f>
        <v>1395</v>
      </c>
      <c r="AZ11" s="19">
        <f>'8'!R29</f>
        <v>1204.625</v>
      </c>
      <c r="BA11" s="78">
        <f>'8'!S27</f>
        <v>0</v>
      </c>
      <c r="BB11" s="18">
        <f>'8'!S28</f>
        <v>0</v>
      </c>
      <c r="BC11" s="19">
        <f>'8'!S29</f>
        <v>0</v>
      </c>
      <c r="BD11" s="78">
        <f>'8'!T27</f>
        <v>14</v>
      </c>
      <c r="BE11" s="18">
        <f>'8'!T28</f>
        <v>44</v>
      </c>
      <c r="BF11" s="19">
        <f>'8'!T29</f>
        <v>29.791666666666668</v>
      </c>
      <c r="BG11" s="78">
        <f>'8'!U27</f>
        <v>876</v>
      </c>
      <c r="BH11" s="18">
        <f>'8'!U28</f>
        <v>1300</v>
      </c>
      <c r="BI11" s="19">
        <f>'8'!U29</f>
        <v>1134.75</v>
      </c>
      <c r="BJ11" s="78">
        <f>'8'!V27</f>
        <v>6</v>
      </c>
      <c r="BK11" s="18">
        <f>'8'!V28</f>
        <v>401</v>
      </c>
      <c r="BL11" s="19">
        <f>'8'!V29</f>
        <v>117</v>
      </c>
      <c r="BM11" s="78">
        <f>'8'!W27</f>
        <v>2</v>
      </c>
      <c r="BN11" s="18">
        <f>'8'!W28</f>
        <v>125</v>
      </c>
      <c r="BO11" s="19">
        <f>'8'!W29</f>
        <v>42.541666666666664</v>
      </c>
      <c r="BP11" s="78">
        <f>'8'!X27</f>
        <v>26</v>
      </c>
      <c r="BQ11" s="18">
        <f>'8'!X28</f>
        <v>80</v>
      </c>
      <c r="BR11" s="19">
        <f>'8'!X29</f>
        <v>46.125</v>
      </c>
      <c r="BS11" s="78">
        <f>'8'!Y27</f>
        <v>18</v>
      </c>
      <c r="BT11" s="18">
        <f>'8'!Y28</f>
        <v>40</v>
      </c>
      <c r="BU11" s="19">
        <f>'8'!Y29</f>
        <v>27.916666666666668</v>
      </c>
      <c r="BV11" s="78">
        <f>'8'!Z27</f>
        <v>50</v>
      </c>
      <c r="BW11" s="18">
        <f>'8'!Z28</f>
        <v>146</v>
      </c>
      <c r="BX11" s="19">
        <f>'8'!Z29</f>
        <v>112.66666666666667</v>
      </c>
      <c r="BY11" s="78">
        <f>'8'!AA27</f>
        <v>1</v>
      </c>
      <c r="BZ11" s="18">
        <f>'8'!AA28</f>
        <v>10</v>
      </c>
      <c r="CA11" s="19">
        <f>'8'!AA29</f>
        <v>6</v>
      </c>
      <c r="CB11" s="78">
        <f>'8'!AB27</f>
        <v>0</v>
      </c>
      <c r="CC11" s="18">
        <f>'8'!AB28</f>
        <v>0</v>
      </c>
      <c r="CD11" s="19">
        <f>'8'!AB29</f>
        <v>0</v>
      </c>
      <c r="CE11" s="32"/>
    </row>
    <row r="12" spans="1:83" ht="36.75" customHeight="1" x14ac:dyDescent="0.25">
      <c r="A12" s="92">
        <v>44966</v>
      </c>
      <c r="B12" s="78">
        <f>'9'!B27</f>
        <v>3601</v>
      </c>
      <c r="C12" s="18">
        <f>'9'!B28</f>
        <v>4799</v>
      </c>
      <c r="D12" s="19">
        <f>'9'!B29</f>
        <v>4256</v>
      </c>
      <c r="E12" s="78">
        <f>'9'!C27</f>
        <v>0</v>
      </c>
      <c r="F12" s="18">
        <f>'9'!C28</f>
        <v>2760</v>
      </c>
      <c r="G12" s="19">
        <f>'9'!C29</f>
        <v>1545</v>
      </c>
      <c r="H12" s="78">
        <f>'9'!D27</f>
        <v>593</v>
      </c>
      <c r="I12" s="18">
        <f>'9'!D28</f>
        <v>1207</v>
      </c>
      <c r="J12" s="19">
        <f>'9'!D29</f>
        <v>890.20833333333337</v>
      </c>
      <c r="K12" s="78">
        <f>'9'!E27</f>
        <v>0</v>
      </c>
      <c r="L12" s="18">
        <f>'9'!E28</f>
        <v>0</v>
      </c>
      <c r="M12" s="19">
        <f>'9'!E29</f>
        <v>0</v>
      </c>
      <c r="N12" s="78">
        <f>'9'!F27</f>
        <v>0</v>
      </c>
      <c r="O12" s="18">
        <f>'9'!F28</f>
        <v>991</v>
      </c>
      <c r="P12" s="19">
        <f>'9'!F29</f>
        <v>382.125</v>
      </c>
      <c r="Q12" s="78">
        <f>'9'!G27</f>
        <v>0</v>
      </c>
      <c r="R12" s="18">
        <f>'9'!G28</f>
        <v>0</v>
      </c>
      <c r="S12" s="19">
        <f>'9'!G29</f>
        <v>0</v>
      </c>
      <c r="T12" s="78">
        <f>'9'!H27</f>
        <v>0</v>
      </c>
      <c r="U12" s="18">
        <f>'9'!H28</f>
        <v>1176</v>
      </c>
      <c r="V12" s="19">
        <f>'9'!H29</f>
        <v>90.708333333333329</v>
      </c>
      <c r="W12" s="78">
        <f>'9'!I27</f>
        <v>576</v>
      </c>
      <c r="X12" s="18">
        <f>'9'!I28</f>
        <v>1194</v>
      </c>
      <c r="Y12" s="19">
        <f>'9'!I29</f>
        <v>888.54166666666663</v>
      </c>
      <c r="Z12" s="78">
        <f>'9'!J27</f>
        <v>0</v>
      </c>
      <c r="AA12" s="18">
        <f>'9'!J28</f>
        <v>1201</v>
      </c>
      <c r="AB12" s="19">
        <f>'9'!J29</f>
        <v>316.5</v>
      </c>
      <c r="AC12" s="78">
        <f>'9'!K27</f>
        <v>0</v>
      </c>
      <c r="AD12" s="18">
        <f>'9'!K28</f>
        <v>1197</v>
      </c>
      <c r="AE12" s="19">
        <f>'9'!K29</f>
        <v>786.66666666666663</v>
      </c>
      <c r="AF12" s="78">
        <f>'9'!L27</f>
        <v>0</v>
      </c>
      <c r="AG12" s="18">
        <f>'9'!L28</f>
        <v>0</v>
      </c>
      <c r="AH12" s="19">
        <f>'9'!L29</f>
        <v>0</v>
      </c>
      <c r="AI12" s="78">
        <f>'9'!M27</f>
        <v>69</v>
      </c>
      <c r="AJ12" s="18">
        <f>'9'!M28</f>
        <v>746</v>
      </c>
      <c r="AK12" s="19">
        <f>'9'!M29</f>
        <v>371.75</v>
      </c>
      <c r="AL12" s="78">
        <f>'9'!N27</f>
        <v>15</v>
      </c>
      <c r="AM12" s="18">
        <f>'9'!N28</f>
        <v>40</v>
      </c>
      <c r="AN12" s="19">
        <f>'9'!N29</f>
        <v>25.041666666666668</v>
      </c>
      <c r="AO12" s="78">
        <f>'9'!O27</f>
        <v>55</v>
      </c>
      <c r="AP12" s="18">
        <f>'9'!O28</f>
        <v>189</v>
      </c>
      <c r="AQ12" s="19">
        <f>'9'!O29</f>
        <v>103.875</v>
      </c>
      <c r="AR12" s="78">
        <f>'9'!P27</f>
        <v>34</v>
      </c>
      <c r="AS12" s="18">
        <f>'9'!P28</f>
        <v>86</v>
      </c>
      <c r="AT12" s="19">
        <f>'9'!P29</f>
        <v>52.291666666666664</v>
      </c>
      <c r="AU12" s="78">
        <f>'9'!Q27</f>
        <v>1105</v>
      </c>
      <c r="AV12" s="18">
        <f>'9'!Q28</f>
        <v>1165</v>
      </c>
      <c r="AW12" s="19">
        <f>'9'!Q29</f>
        <v>1115.9583333333333</v>
      </c>
      <c r="AX12" s="78">
        <f>'9'!R27</f>
        <v>1178</v>
      </c>
      <c r="AY12" s="18">
        <f>'9'!R28</f>
        <v>1373</v>
      </c>
      <c r="AZ12" s="19">
        <f>'9'!R29</f>
        <v>1242.375</v>
      </c>
      <c r="BA12" s="78">
        <f>'9'!S27</f>
        <v>0</v>
      </c>
      <c r="BB12" s="18">
        <f>'9'!S28</f>
        <v>0</v>
      </c>
      <c r="BC12" s="19">
        <f>'9'!S29</f>
        <v>0</v>
      </c>
      <c r="BD12" s="78">
        <f>'9'!T27</f>
        <v>18</v>
      </c>
      <c r="BE12" s="18">
        <f>'9'!T28</f>
        <v>47</v>
      </c>
      <c r="BF12" s="19">
        <f>'9'!T29</f>
        <v>31.916666666666668</v>
      </c>
      <c r="BG12" s="78">
        <f>'9'!U27</f>
        <v>865</v>
      </c>
      <c r="BH12" s="18">
        <f>'9'!U28</f>
        <v>1275</v>
      </c>
      <c r="BI12" s="19">
        <f>'9'!U29</f>
        <v>1094.5</v>
      </c>
      <c r="BJ12" s="78">
        <f>'9'!V27</f>
        <v>7</v>
      </c>
      <c r="BK12" s="18">
        <f>'9'!V28</f>
        <v>15</v>
      </c>
      <c r="BL12" s="19">
        <f>'9'!V29</f>
        <v>10.833333333333334</v>
      </c>
      <c r="BM12" s="78">
        <f>'9'!W27</f>
        <v>3</v>
      </c>
      <c r="BN12" s="18">
        <f>'9'!W28</f>
        <v>24</v>
      </c>
      <c r="BO12" s="19">
        <f>'9'!W29</f>
        <v>15.333333333333334</v>
      </c>
      <c r="BP12" s="78">
        <f>'9'!X27</f>
        <v>31</v>
      </c>
      <c r="BQ12" s="18">
        <f>'9'!X28</f>
        <v>69</v>
      </c>
      <c r="BR12" s="19">
        <f>'9'!X29</f>
        <v>50</v>
      </c>
      <c r="BS12" s="78">
        <f>'9'!Y27</f>
        <v>22</v>
      </c>
      <c r="BT12" s="18">
        <f>'9'!Y28</f>
        <v>48</v>
      </c>
      <c r="BU12" s="19">
        <f>'9'!Y29</f>
        <v>32.166666666666664</v>
      </c>
      <c r="BV12" s="78">
        <f>'9'!Z27</f>
        <v>47</v>
      </c>
      <c r="BW12" s="18">
        <f>'9'!Z28</f>
        <v>142</v>
      </c>
      <c r="BX12" s="19">
        <f>'9'!Z29</f>
        <v>110.79166666666667</v>
      </c>
      <c r="BY12" s="78">
        <f>'9'!AA27</f>
        <v>1</v>
      </c>
      <c r="BZ12" s="18">
        <f>'9'!AA28</f>
        <v>13</v>
      </c>
      <c r="CA12" s="19">
        <f>'9'!AA29</f>
        <v>5.583333333333333</v>
      </c>
      <c r="CB12" s="78">
        <f>'9'!AB27</f>
        <v>0</v>
      </c>
      <c r="CC12" s="18">
        <f>'9'!AB28</f>
        <v>0</v>
      </c>
      <c r="CD12" s="19">
        <f>'9'!AB29</f>
        <v>0</v>
      </c>
      <c r="CE12" s="32"/>
    </row>
    <row r="13" spans="1:83" ht="36.75" customHeight="1" x14ac:dyDescent="0.25">
      <c r="A13" s="92">
        <v>44967</v>
      </c>
      <c r="B13" s="78" t="s">
        <v>47</v>
      </c>
      <c r="C13" s="18">
        <f>'10'!B28</f>
        <v>4908</v>
      </c>
      <c r="D13" s="19">
        <f>'10'!B29</f>
        <v>3921.0833333333335</v>
      </c>
      <c r="E13" s="78">
        <f>'10'!C27</f>
        <v>0</v>
      </c>
      <c r="F13" s="18">
        <f>'10'!C28</f>
        <v>2650</v>
      </c>
      <c r="G13" s="19">
        <f>'10'!C29</f>
        <v>1485</v>
      </c>
      <c r="H13" s="78">
        <f>'10'!D27</f>
        <v>0</v>
      </c>
      <c r="I13" s="18">
        <f>'10'!D28</f>
        <v>999</v>
      </c>
      <c r="J13" s="19">
        <f>'10'!D29</f>
        <v>281.25</v>
      </c>
      <c r="K13" s="78">
        <f>'10'!E27</f>
        <v>0</v>
      </c>
      <c r="L13" s="18">
        <f>'10'!E28</f>
        <v>0</v>
      </c>
      <c r="M13" s="19">
        <f>'10'!E29</f>
        <v>0</v>
      </c>
      <c r="N13" s="78">
        <f>'10'!F27</f>
        <v>0</v>
      </c>
      <c r="O13" s="18">
        <f>'10'!F28</f>
        <v>0</v>
      </c>
      <c r="P13" s="19">
        <f>'10'!F29</f>
        <v>0</v>
      </c>
      <c r="Q13" s="78">
        <f>'10'!G27</f>
        <v>0</v>
      </c>
      <c r="R13" s="18">
        <f>'10'!G28</f>
        <v>0</v>
      </c>
      <c r="S13" s="19">
        <f>'10'!G29</f>
        <v>0</v>
      </c>
      <c r="T13" s="78">
        <f>'10'!H27</f>
        <v>0</v>
      </c>
      <c r="U13" s="18">
        <f>'10'!H28</f>
        <v>1173</v>
      </c>
      <c r="V13" s="19">
        <f>'10'!H29</f>
        <v>664</v>
      </c>
      <c r="W13" s="78">
        <f>'10'!I27</f>
        <v>0</v>
      </c>
      <c r="X13" s="18">
        <f>'10'!I28</f>
        <v>1177</v>
      </c>
      <c r="Y13" s="19">
        <f>'10'!I29</f>
        <v>607.41666666666663</v>
      </c>
      <c r="Z13" s="78">
        <f>'10'!J27</f>
        <v>0</v>
      </c>
      <c r="AA13" s="18">
        <f>'10'!J28</f>
        <v>1180</v>
      </c>
      <c r="AB13" s="19">
        <f>'10'!J29</f>
        <v>790.125</v>
      </c>
      <c r="AC13" s="78">
        <f>'10'!K27</f>
        <v>0</v>
      </c>
      <c r="AD13" s="18">
        <f>'10'!K28</f>
        <v>1171</v>
      </c>
      <c r="AE13" s="19">
        <f>'10'!K29</f>
        <v>712.04166666666663</v>
      </c>
      <c r="AF13" s="78">
        <f>'10'!L27</f>
        <v>0</v>
      </c>
      <c r="AG13" s="18">
        <f>'10'!L28</f>
        <v>0</v>
      </c>
      <c r="AH13" s="19">
        <f>'10'!L29</f>
        <v>0</v>
      </c>
      <c r="AI13" s="78">
        <f>'10'!M27</f>
        <v>0</v>
      </c>
      <c r="AJ13" s="18">
        <f>'10'!M28</f>
        <v>766</v>
      </c>
      <c r="AK13" s="19">
        <f>'10'!M29</f>
        <v>219.33333333333334</v>
      </c>
      <c r="AL13" s="78">
        <f>'10'!N27</f>
        <v>0</v>
      </c>
      <c r="AM13" s="18">
        <f>'10'!N28</f>
        <v>44</v>
      </c>
      <c r="AN13" s="19">
        <f>'10'!N29</f>
        <v>23.875</v>
      </c>
      <c r="AO13" s="78">
        <f>'10'!O27</f>
        <v>0</v>
      </c>
      <c r="AP13" s="18">
        <f>'10'!O28</f>
        <v>244</v>
      </c>
      <c r="AQ13" s="19">
        <f>'10'!O29</f>
        <v>107.45833333333333</v>
      </c>
      <c r="AR13" s="78">
        <f>'10'!P27</f>
        <v>0</v>
      </c>
      <c r="AS13" s="18">
        <f>'10'!P28</f>
        <v>85</v>
      </c>
      <c r="AT13" s="19">
        <f>'10'!P29</f>
        <v>53.416666666666664</v>
      </c>
      <c r="AU13" s="78">
        <f>'10'!Q27</f>
        <v>0</v>
      </c>
      <c r="AV13" s="18">
        <f>'10'!Q28</f>
        <v>1130</v>
      </c>
      <c r="AW13" s="19">
        <f>'10'!Q29</f>
        <v>1020.5416666666666</v>
      </c>
      <c r="AX13" s="78">
        <f>'10'!R27</f>
        <v>0</v>
      </c>
      <c r="AY13" s="18">
        <f>'10'!R28</f>
        <v>1359</v>
      </c>
      <c r="AZ13" s="19">
        <f>'10'!R29</f>
        <v>1139.2916666666667</v>
      </c>
      <c r="BA13" s="78">
        <f>'10'!S27</f>
        <v>0</v>
      </c>
      <c r="BB13" s="18">
        <f>'10'!S28</f>
        <v>0</v>
      </c>
      <c r="BC13" s="19">
        <f>'10'!S29</f>
        <v>0</v>
      </c>
      <c r="BD13" s="78">
        <f>'10'!T27</f>
        <v>0</v>
      </c>
      <c r="BE13" s="18">
        <f>'10'!T28</f>
        <v>30</v>
      </c>
      <c r="BF13" s="19">
        <f>'10'!T29</f>
        <v>21.708333333333332</v>
      </c>
      <c r="BG13" s="78">
        <f>'10'!U27</f>
        <v>0</v>
      </c>
      <c r="BH13" s="18">
        <f>'10'!U28</f>
        <v>1186</v>
      </c>
      <c r="BI13" s="19">
        <f>'10'!U29</f>
        <v>1026.625</v>
      </c>
      <c r="BJ13" s="78">
        <f>'10'!V27</f>
        <v>0</v>
      </c>
      <c r="BK13" s="18">
        <f>'10'!V28</f>
        <v>319</v>
      </c>
      <c r="BL13" s="19">
        <f>'10'!V29</f>
        <v>82.458333333333329</v>
      </c>
      <c r="BM13" s="78">
        <f>'10'!W27</f>
        <v>0</v>
      </c>
      <c r="BN13" s="18">
        <f>'10'!W28</f>
        <v>95</v>
      </c>
      <c r="BO13" s="19">
        <f>'10'!W29</f>
        <v>31.416666666666668</v>
      </c>
      <c r="BP13" s="78">
        <f>'10'!X27</f>
        <v>0</v>
      </c>
      <c r="BQ13" s="18">
        <f>'10'!X28</f>
        <v>90</v>
      </c>
      <c r="BR13" s="19">
        <f>'10'!X29</f>
        <v>49.875</v>
      </c>
      <c r="BS13" s="78">
        <f>'10'!Y27</f>
        <v>0</v>
      </c>
      <c r="BT13" s="18">
        <f>'10'!Y28</f>
        <v>45</v>
      </c>
      <c r="BU13" s="19">
        <f>'10'!Y29</f>
        <v>30.875</v>
      </c>
      <c r="BV13" s="78">
        <f>'10'!Z27</f>
        <v>0</v>
      </c>
      <c r="BW13" s="18">
        <f>'10'!Z28</f>
        <v>178</v>
      </c>
      <c r="BX13" s="19">
        <f>'10'!Z29</f>
        <v>104.66666666666667</v>
      </c>
      <c r="BY13" s="78">
        <f>'10'!AA27</f>
        <v>0</v>
      </c>
      <c r="BZ13" s="18">
        <f>'10'!AA28</f>
        <v>12</v>
      </c>
      <c r="CA13" s="19">
        <f>'10'!AA29</f>
        <v>5.666666666666667</v>
      </c>
      <c r="CB13" s="78">
        <f>'10'!AB27</f>
        <v>0</v>
      </c>
      <c r="CC13" s="18">
        <f>'10'!AB28</f>
        <v>0</v>
      </c>
      <c r="CD13" s="19">
        <f>'10'!AB29</f>
        <v>0</v>
      </c>
      <c r="CE13" s="32"/>
    </row>
    <row r="14" spans="1:83" ht="36.75" customHeight="1" x14ac:dyDescent="0.25">
      <c r="A14" s="92">
        <v>44968</v>
      </c>
      <c r="B14" s="78">
        <f>'11'!B27</f>
        <v>654</v>
      </c>
      <c r="C14" s="18">
        <f>'11'!B28</f>
        <v>4129</v>
      </c>
      <c r="D14" s="19">
        <f>'11'!B29</f>
        <v>3387.3333333333335</v>
      </c>
      <c r="E14" s="78">
        <f>'11'!C27</f>
        <v>0</v>
      </c>
      <c r="F14" s="18">
        <f>'11'!C28</f>
        <v>2400</v>
      </c>
      <c r="G14" s="19">
        <f>'11'!C29</f>
        <v>1282.8571428571429</v>
      </c>
      <c r="H14" s="78">
        <f>'11'!D27</f>
        <v>0</v>
      </c>
      <c r="I14" s="18">
        <f>'11'!D28</f>
        <v>1016</v>
      </c>
      <c r="J14" s="19">
        <f>'11'!D29</f>
        <v>411.91666666666669</v>
      </c>
      <c r="K14" s="78">
        <f>'11'!E27</f>
        <v>0</v>
      </c>
      <c r="L14" s="18">
        <f>'11'!E28</f>
        <v>0</v>
      </c>
      <c r="M14" s="19">
        <f>'11'!E29</f>
        <v>0</v>
      </c>
      <c r="N14" s="78">
        <f>'11'!F27</f>
        <v>0</v>
      </c>
      <c r="O14" s="18">
        <f>'11'!F28</f>
        <v>0</v>
      </c>
      <c r="P14" s="19">
        <f>'11'!F29</f>
        <v>0</v>
      </c>
      <c r="Q14" s="78">
        <f>'11'!G27</f>
        <v>0</v>
      </c>
      <c r="R14" s="18">
        <f>'11'!G28</f>
        <v>0</v>
      </c>
      <c r="S14" s="19">
        <f>'11'!G29</f>
        <v>0</v>
      </c>
      <c r="T14" s="78">
        <f>'11'!H27</f>
        <v>0</v>
      </c>
      <c r="U14" s="18">
        <f>'11'!H28</f>
        <v>1044</v>
      </c>
      <c r="V14" s="19">
        <f>'11'!H29</f>
        <v>617.16666666666663</v>
      </c>
      <c r="W14" s="78">
        <f>'11'!I27</f>
        <v>0</v>
      </c>
      <c r="X14" s="18">
        <f>'11'!I28</f>
        <v>1056</v>
      </c>
      <c r="Y14" s="19">
        <f>'11'!I29</f>
        <v>723.125</v>
      </c>
      <c r="Z14" s="78">
        <f>'11'!J27</f>
        <v>0</v>
      </c>
      <c r="AA14" s="18">
        <f>'11'!J28</f>
        <v>1049</v>
      </c>
      <c r="AB14" s="19">
        <f>'11'!J29</f>
        <v>672.83333333333337</v>
      </c>
      <c r="AC14" s="78">
        <f>'11'!K27</f>
        <v>0</v>
      </c>
      <c r="AD14" s="18">
        <f>'11'!K28</f>
        <v>1051</v>
      </c>
      <c r="AE14" s="19">
        <f>'11'!K29</f>
        <v>213.95833333333334</v>
      </c>
      <c r="AF14" s="78">
        <f>'11'!L27</f>
        <v>0</v>
      </c>
      <c r="AG14" s="18">
        <f>'11'!L28</f>
        <v>0</v>
      </c>
      <c r="AH14" s="19">
        <f>'11'!L29</f>
        <v>0</v>
      </c>
      <c r="AI14" s="78">
        <f>'11'!M27</f>
        <v>27</v>
      </c>
      <c r="AJ14" s="18">
        <f>'11'!M28</f>
        <v>708</v>
      </c>
      <c r="AK14" s="19">
        <f>'11'!M29</f>
        <v>93.875</v>
      </c>
      <c r="AL14" s="78">
        <f>'11'!N27</f>
        <v>15</v>
      </c>
      <c r="AM14" s="18">
        <f>'11'!N28</f>
        <v>43</v>
      </c>
      <c r="AN14" s="19">
        <f>'11'!N29</f>
        <v>24.416666666666668</v>
      </c>
      <c r="AO14" s="78">
        <f>'11'!O27</f>
        <v>60</v>
      </c>
      <c r="AP14" s="18">
        <f>'11'!O28</f>
        <v>197</v>
      </c>
      <c r="AQ14" s="19">
        <f>'11'!O29</f>
        <v>112.29166666666667</v>
      </c>
      <c r="AR14" s="78">
        <f>'11'!P27</f>
        <v>44</v>
      </c>
      <c r="AS14" s="18">
        <f>'11'!P28</f>
        <v>112</v>
      </c>
      <c r="AT14" s="19">
        <f>'11'!P29</f>
        <v>59.5</v>
      </c>
      <c r="AU14" s="78">
        <f>'11'!Q27</f>
        <v>6</v>
      </c>
      <c r="AV14" s="18">
        <f>'11'!Q28</f>
        <v>1007</v>
      </c>
      <c r="AW14" s="19">
        <f>'11'!Q29</f>
        <v>838.41666666666663</v>
      </c>
      <c r="AX14" s="78">
        <f>'11'!R27</f>
        <v>0</v>
      </c>
      <c r="AY14" s="18">
        <f>'11'!R28</f>
        <v>1088</v>
      </c>
      <c r="AZ14" s="19">
        <f>'11'!R29</f>
        <v>862.45833333333337</v>
      </c>
      <c r="BA14" s="78">
        <f>'11'!S27</f>
        <v>0</v>
      </c>
      <c r="BB14" s="18">
        <f>'11'!S28</f>
        <v>0</v>
      </c>
      <c r="BC14" s="19">
        <f>'11'!S29</f>
        <v>0</v>
      </c>
      <c r="BD14" s="78">
        <f>'11'!T27</f>
        <v>12</v>
      </c>
      <c r="BE14" s="18">
        <f>'11'!T28</f>
        <v>29</v>
      </c>
      <c r="BF14" s="19">
        <f>'11'!T29</f>
        <v>22.458333333333332</v>
      </c>
      <c r="BG14" s="78">
        <f>'11'!U27</f>
        <v>134</v>
      </c>
      <c r="BH14" s="18">
        <f>'11'!U28</f>
        <v>1621</v>
      </c>
      <c r="BI14" s="19">
        <f>'11'!U29</f>
        <v>1208.4166666666667</v>
      </c>
      <c r="BJ14" s="78">
        <f>'11'!V27</f>
        <v>0</v>
      </c>
      <c r="BK14" s="18">
        <f>'11'!V28</f>
        <v>9</v>
      </c>
      <c r="BL14" s="19">
        <f>'11'!V29</f>
        <v>4.5</v>
      </c>
      <c r="BM14" s="78">
        <f>'11'!W27</f>
        <v>8</v>
      </c>
      <c r="BN14" s="18">
        <f>'11'!W28</f>
        <v>1110</v>
      </c>
      <c r="BO14" s="19">
        <f>'11'!W29</f>
        <v>63</v>
      </c>
      <c r="BP14" s="78">
        <f>'11'!X27</f>
        <v>37</v>
      </c>
      <c r="BQ14" s="18">
        <f>'11'!X28</f>
        <v>75</v>
      </c>
      <c r="BR14" s="19">
        <f>'11'!X29</f>
        <v>54.666666666666664</v>
      </c>
      <c r="BS14" s="78">
        <f>'11'!Y27</f>
        <v>23</v>
      </c>
      <c r="BT14" s="18">
        <f>'11'!Y28</f>
        <v>52</v>
      </c>
      <c r="BU14" s="19">
        <f>'11'!Y29</f>
        <v>35.541666666666664</v>
      </c>
      <c r="BV14" s="78">
        <f>'11'!Z27</f>
        <v>44</v>
      </c>
      <c r="BW14" s="18">
        <f>'11'!Z28</f>
        <v>198</v>
      </c>
      <c r="BX14" s="19">
        <f>'11'!Z29</f>
        <v>108.20833333333333</v>
      </c>
      <c r="BY14" s="78">
        <f>'11'!AA27</f>
        <v>0</v>
      </c>
      <c r="BZ14" s="18">
        <f>'11'!AA28</f>
        <v>20</v>
      </c>
      <c r="CA14" s="19">
        <f>'11'!AA29</f>
        <v>5.916666666666667</v>
      </c>
      <c r="CB14" s="78">
        <f>'11'!AB27</f>
        <v>0</v>
      </c>
      <c r="CC14" s="18">
        <f>'11'!AB28</f>
        <v>0</v>
      </c>
      <c r="CD14" s="19">
        <f>'11'!AB29</f>
        <v>0</v>
      </c>
      <c r="CE14" s="32"/>
    </row>
    <row r="15" spans="1:83" ht="36.75" customHeight="1" x14ac:dyDescent="0.25">
      <c r="A15" s="92">
        <v>44969</v>
      </c>
      <c r="B15" s="78">
        <f>'12'!B27</f>
        <v>2979</v>
      </c>
      <c r="C15" s="18">
        <f>'12'!B28</f>
        <v>4237</v>
      </c>
      <c r="D15" s="19">
        <f>'12'!B29</f>
        <v>3831.7916666666665</v>
      </c>
      <c r="E15" s="78">
        <f>'12'!C27</f>
        <v>0</v>
      </c>
      <c r="F15" s="18">
        <f>'12'!C28</f>
        <v>2400</v>
      </c>
      <c r="G15" s="19">
        <f>'12'!C29</f>
        <v>1365</v>
      </c>
      <c r="H15" s="78">
        <f>'12'!D27</f>
        <v>0</v>
      </c>
      <c r="I15" s="18">
        <f>'12'!D28</f>
        <v>1052</v>
      </c>
      <c r="J15" s="19">
        <f>'12'!D29</f>
        <v>798.79166666666663</v>
      </c>
      <c r="K15" s="78">
        <f>'12'!E27</f>
        <v>0</v>
      </c>
      <c r="L15" s="18">
        <f>'12'!E28</f>
        <v>0</v>
      </c>
      <c r="M15" s="19">
        <f>'12'!E29</f>
        <v>0</v>
      </c>
      <c r="N15" s="78">
        <f>'12'!F27</f>
        <v>0</v>
      </c>
      <c r="O15" s="18">
        <f>'12'!F28</f>
        <v>0</v>
      </c>
      <c r="P15" s="19">
        <f>'12'!F29</f>
        <v>0</v>
      </c>
      <c r="Q15" s="78">
        <f>'12'!G27</f>
        <v>0</v>
      </c>
      <c r="R15" s="18">
        <f>'12'!G28</f>
        <v>0</v>
      </c>
      <c r="S15" s="19">
        <f>'12'!G29</f>
        <v>0</v>
      </c>
      <c r="T15" s="78">
        <f>'12'!H27</f>
        <v>0</v>
      </c>
      <c r="U15" s="18">
        <f>'12'!H28</f>
        <v>1075</v>
      </c>
      <c r="V15" s="19">
        <f>'12'!H29</f>
        <v>523.5</v>
      </c>
      <c r="W15" s="78">
        <f>'12'!I27</f>
        <v>0</v>
      </c>
      <c r="X15" s="18">
        <f>'12'!I28</f>
        <v>996</v>
      </c>
      <c r="Y15" s="19">
        <f>'12'!I29</f>
        <v>487.375</v>
      </c>
      <c r="Z15" s="78">
        <f>'12'!J27</f>
        <v>0</v>
      </c>
      <c r="AA15" s="18">
        <f>'12'!J28</f>
        <v>1057</v>
      </c>
      <c r="AB15" s="19">
        <f>'12'!J29</f>
        <v>659.91666666666663</v>
      </c>
      <c r="AC15" s="78">
        <f>'12'!K27</f>
        <v>0</v>
      </c>
      <c r="AD15" s="18">
        <f>'12'!K28</f>
        <v>1053</v>
      </c>
      <c r="AE15" s="19">
        <f>'12'!K29</f>
        <v>565.95833333333337</v>
      </c>
      <c r="AF15" s="78">
        <f>'12'!L27</f>
        <v>0</v>
      </c>
      <c r="AG15" s="18">
        <f>'12'!L28</f>
        <v>0</v>
      </c>
      <c r="AH15" s="19">
        <f>'12'!L29</f>
        <v>0</v>
      </c>
      <c r="AI15" s="78">
        <f>'12'!M27</f>
        <v>33</v>
      </c>
      <c r="AJ15" s="18">
        <f>'12'!M28</f>
        <v>83</v>
      </c>
      <c r="AK15" s="19">
        <f>'12'!M29</f>
        <v>61.583333333333336</v>
      </c>
      <c r="AL15" s="78">
        <f>'12'!N27</f>
        <v>15</v>
      </c>
      <c r="AM15" s="18">
        <f>'12'!N28</f>
        <v>40</v>
      </c>
      <c r="AN15" s="19">
        <f>'12'!N29</f>
        <v>23.875</v>
      </c>
      <c r="AO15" s="78">
        <f>'12'!O27</f>
        <v>68</v>
      </c>
      <c r="AP15" s="18">
        <f>'12'!O28</f>
        <v>209</v>
      </c>
      <c r="AQ15" s="19">
        <f>'12'!O29</f>
        <v>108</v>
      </c>
      <c r="AR15" s="78">
        <f>'12'!P27</f>
        <v>38</v>
      </c>
      <c r="AS15" s="18">
        <f>'12'!P28</f>
        <v>95</v>
      </c>
      <c r="AT15" s="19">
        <f>'12'!P29</f>
        <v>55.791666666666664</v>
      </c>
      <c r="AU15" s="78">
        <f>'12'!Q27</f>
        <v>982</v>
      </c>
      <c r="AV15" s="18">
        <f>'12'!Q28</f>
        <v>1002</v>
      </c>
      <c r="AW15" s="19">
        <f>'12'!Q29</f>
        <v>990.70833333333337</v>
      </c>
      <c r="AX15" s="78">
        <f>'12'!R27</f>
        <v>890</v>
      </c>
      <c r="AY15" s="18">
        <f>'12'!R28</f>
        <v>1192</v>
      </c>
      <c r="AZ15" s="19">
        <f>'12'!R29</f>
        <v>1067</v>
      </c>
      <c r="BA15" s="78">
        <f>'12'!S27</f>
        <v>0</v>
      </c>
      <c r="BB15" s="18">
        <f>'12'!S28</f>
        <v>0</v>
      </c>
      <c r="BC15" s="19">
        <f>'12'!S29</f>
        <v>0</v>
      </c>
      <c r="BD15" s="78">
        <f>'12'!T27</f>
        <v>19</v>
      </c>
      <c r="BE15" s="18">
        <f>'12'!T28</f>
        <v>34</v>
      </c>
      <c r="BF15" s="19">
        <f>'12'!T29</f>
        <v>26.541666666666668</v>
      </c>
      <c r="BG15" s="78">
        <f>'12'!U27</f>
        <v>622</v>
      </c>
      <c r="BH15" s="18">
        <f>'12'!U28</f>
        <v>1574</v>
      </c>
      <c r="BI15" s="19">
        <f>'12'!U29</f>
        <v>1262.875</v>
      </c>
      <c r="BJ15" s="78">
        <f>'12'!V27</f>
        <v>2</v>
      </c>
      <c r="BK15" s="18">
        <f>'12'!V28</f>
        <v>9</v>
      </c>
      <c r="BL15" s="19">
        <f>'12'!V29</f>
        <v>6.5</v>
      </c>
      <c r="BM15" s="78">
        <f>'12'!W27</f>
        <v>3</v>
      </c>
      <c r="BN15" s="18">
        <v>109</v>
      </c>
      <c r="BO15" s="19">
        <f>'12'!W29</f>
        <v>15.208333333333334</v>
      </c>
      <c r="BP15" s="78">
        <f>'12'!X27</f>
        <v>36</v>
      </c>
      <c r="BQ15" s="18">
        <f>'12'!X28</f>
        <v>80</v>
      </c>
      <c r="BR15" s="19">
        <f>'12'!X29</f>
        <v>59.875</v>
      </c>
      <c r="BS15" s="78">
        <f>'12'!Y27</f>
        <v>24</v>
      </c>
      <c r="BT15" s="18">
        <f>'12'!Y28</f>
        <v>49</v>
      </c>
      <c r="BU15" s="19">
        <f>'12'!Y29</f>
        <v>32.875</v>
      </c>
      <c r="BV15" s="78">
        <f>'12'!Z27</f>
        <v>49</v>
      </c>
      <c r="BW15" s="18">
        <f>'12'!Z28</f>
        <v>147</v>
      </c>
      <c r="BX15" s="19">
        <f>'12'!Z29</f>
        <v>105.79166666666667</v>
      </c>
      <c r="BY15" s="78">
        <f>'12'!AA27</f>
        <v>1</v>
      </c>
      <c r="BZ15" s="18">
        <f>'12'!AA28</f>
        <v>16</v>
      </c>
      <c r="CA15" s="19">
        <f>'12'!AA29</f>
        <v>6.708333333333333</v>
      </c>
      <c r="CB15" s="78">
        <f>'12'!AB27</f>
        <v>0</v>
      </c>
      <c r="CC15" s="18">
        <f>'12'!AB28</f>
        <v>0</v>
      </c>
      <c r="CD15" s="19">
        <f>'12'!AB29</f>
        <v>0</v>
      </c>
      <c r="CE15" s="32"/>
    </row>
    <row r="16" spans="1:83" ht="36.75" customHeight="1" x14ac:dyDescent="0.25">
      <c r="A16" s="92">
        <v>44970</v>
      </c>
      <c r="B16" s="78">
        <f>'13'!B27</f>
        <v>2941</v>
      </c>
      <c r="C16" s="18">
        <f>'13'!B28</f>
        <v>4607</v>
      </c>
      <c r="D16" s="19">
        <f>'13'!B29</f>
        <v>4096.5</v>
      </c>
      <c r="E16" s="78">
        <f>'13'!C27</f>
        <v>0</v>
      </c>
      <c r="F16" s="18">
        <f>'13'!C28</f>
        <v>2850</v>
      </c>
      <c r="G16" s="19">
        <f>'13'!C29</f>
        <v>1532.1428571428571</v>
      </c>
      <c r="H16" s="78">
        <f>'13'!D27</f>
        <v>0</v>
      </c>
      <c r="I16" s="18">
        <f>'13'!D28</f>
        <v>1150</v>
      </c>
      <c r="J16" s="19">
        <f>'13'!D29</f>
        <v>636</v>
      </c>
      <c r="K16" s="78">
        <f>'13'!E27</f>
        <v>0</v>
      </c>
      <c r="L16" s="18">
        <f>'13'!E28</f>
        <v>0</v>
      </c>
      <c r="M16" s="19">
        <f>'13'!E29</f>
        <v>0</v>
      </c>
      <c r="N16" s="78">
        <f>'13'!F27</f>
        <v>0</v>
      </c>
      <c r="O16" s="18">
        <f>'13'!F28</f>
        <v>0</v>
      </c>
      <c r="P16" s="19">
        <f>'13'!F29</f>
        <v>0</v>
      </c>
      <c r="Q16" s="78">
        <f>'13'!G27</f>
        <v>0</v>
      </c>
      <c r="R16" s="18">
        <f>'13'!G28</f>
        <v>0</v>
      </c>
      <c r="S16" s="19">
        <f>'13'!G29</f>
        <v>0</v>
      </c>
      <c r="T16" s="78">
        <f>'13'!H27</f>
        <v>0</v>
      </c>
      <c r="U16" s="18">
        <f>'13'!H28</f>
        <v>1160</v>
      </c>
      <c r="V16" s="19">
        <f>'13'!H29</f>
        <v>641.16666666666663</v>
      </c>
      <c r="W16" s="78">
        <f>'13'!I27</f>
        <v>561</v>
      </c>
      <c r="X16" s="18">
        <f>'13'!I28</f>
        <v>1133</v>
      </c>
      <c r="Y16" s="19">
        <f>'13'!I29</f>
        <v>871.75</v>
      </c>
      <c r="Z16" s="78">
        <f>'13'!J27</f>
        <v>0</v>
      </c>
      <c r="AA16" s="18">
        <f>'13'!J28</f>
        <v>1147</v>
      </c>
      <c r="AB16" s="19">
        <f>'13'!J29</f>
        <v>625.29166666666663</v>
      </c>
      <c r="AC16" s="78">
        <f>'13'!K27</f>
        <v>0</v>
      </c>
      <c r="AD16" s="18">
        <f>'13'!K28</f>
        <v>1000</v>
      </c>
      <c r="AE16" s="19">
        <f>'13'!K29</f>
        <v>428.54166666666669</v>
      </c>
      <c r="AF16" s="78">
        <f>'13'!L27</f>
        <v>0</v>
      </c>
      <c r="AG16" s="18">
        <f>'13'!L28</f>
        <v>0</v>
      </c>
      <c r="AH16" s="19">
        <f>'13'!L29</f>
        <v>0</v>
      </c>
      <c r="AI16" s="78">
        <f>'13'!M27</f>
        <v>45</v>
      </c>
      <c r="AJ16" s="18">
        <f>'13'!M28</f>
        <v>741</v>
      </c>
      <c r="AK16" s="19">
        <f>'13'!M29</f>
        <v>406.875</v>
      </c>
      <c r="AL16" s="78">
        <f>'13'!N27</f>
        <v>12</v>
      </c>
      <c r="AM16" s="18">
        <f>'13'!N28</f>
        <v>78</v>
      </c>
      <c r="AN16" s="19">
        <f>'13'!N29</f>
        <v>25.666666666666668</v>
      </c>
      <c r="AO16" s="78">
        <f>'13'!O27</f>
        <v>56</v>
      </c>
      <c r="AP16" s="18">
        <f>'13'!O28</f>
        <v>186</v>
      </c>
      <c r="AQ16" s="19">
        <f>'13'!O29</f>
        <v>97.791666666666671</v>
      </c>
      <c r="AR16" s="78">
        <f>'13'!P27</f>
        <v>34</v>
      </c>
      <c r="AS16" s="18">
        <f>'13'!P28</f>
        <v>124</v>
      </c>
      <c r="AT16" s="19">
        <f>'13'!P29</f>
        <v>58.291666666666664</v>
      </c>
      <c r="AU16" s="78">
        <f>'13'!Q27</f>
        <v>980</v>
      </c>
      <c r="AV16" s="18">
        <f>'13'!Q28</f>
        <v>1004</v>
      </c>
      <c r="AW16" s="19">
        <f>'13'!Q29</f>
        <v>986.54166666666663</v>
      </c>
      <c r="AX16" s="78">
        <f>'13'!R27</f>
        <v>874</v>
      </c>
      <c r="AY16" s="18">
        <f>'13'!R28</f>
        <v>1127</v>
      </c>
      <c r="AZ16" s="19">
        <f>'13'!R29</f>
        <v>1013.125</v>
      </c>
      <c r="BA16" s="78">
        <f>'13'!S27</f>
        <v>0</v>
      </c>
      <c r="BB16" s="18">
        <f>'13'!S28</f>
        <v>0</v>
      </c>
      <c r="BC16" s="19">
        <f>'13'!S29</f>
        <v>0</v>
      </c>
      <c r="BD16" s="78">
        <f>'13'!T27</f>
        <v>15</v>
      </c>
      <c r="BE16" s="18">
        <f>'13'!T28</f>
        <v>31</v>
      </c>
      <c r="BF16" s="19">
        <f>'13'!T29</f>
        <v>22</v>
      </c>
      <c r="BG16" s="78">
        <f>'13'!U27</f>
        <v>636</v>
      </c>
      <c r="BH16" s="18">
        <f>'13'!U28</f>
        <v>1412</v>
      </c>
      <c r="BI16" s="19">
        <f>'13'!U29</f>
        <v>1255.9583333333333</v>
      </c>
      <c r="BJ16" s="78">
        <f>'13'!V27</f>
        <v>2</v>
      </c>
      <c r="BK16" s="18">
        <f>'13'!V28</f>
        <v>9</v>
      </c>
      <c r="BL16" s="19">
        <f>'13'!V29</f>
        <v>6.208333333333333</v>
      </c>
      <c r="BM16" s="78">
        <f>'13'!W27</f>
        <v>2</v>
      </c>
      <c r="BN16" s="18">
        <f>'13'!W28</f>
        <v>26</v>
      </c>
      <c r="BO16" s="19">
        <f>'13'!W29</f>
        <v>14.75</v>
      </c>
      <c r="BP16" s="78">
        <f>'13'!X27</f>
        <v>33</v>
      </c>
      <c r="BQ16" s="18">
        <f>'13'!X28</f>
        <v>70</v>
      </c>
      <c r="BR16" s="19">
        <f>'13'!X29</f>
        <v>51.333333333333336</v>
      </c>
      <c r="BS16" s="78">
        <f>'13'!Y27</f>
        <v>16</v>
      </c>
      <c r="BT16" s="18">
        <f>'13'!Y28</f>
        <v>42</v>
      </c>
      <c r="BU16" s="19">
        <f>'13'!Y29</f>
        <v>29.875</v>
      </c>
      <c r="BV16" s="78">
        <f>'13'!Z27</f>
        <v>55</v>
      </c>
      <c r="BW16" s="18">
        <f>'13'!Z28</f>
        <v>142</v>
      </c>
      <c r="BX16" s="19">
        <f>'13'!Z29</f>
        <v>108.5</v>
      </c>
      <c r="BY16" s="78">
        <f>'13'!AA27</f>
        <v>1</v>
      </c>
      <c r="BZ16" s="18">
        <f>'13'!AA28</f>
        <v>16</v>
      </c>
      <c r="CA16" s="19">
        <f>'13'!AA29</f>
        <v>6.041666666666667</v>
      </c>
      <c r="CB16" s="78">
        <f>'13'!AB27</f>
        <v>0</v>
      </c>
      <c r="CC16" s="18">
        <f>'13'!AB28</f>
        <v>0</v>
      </c>
      <c r="CD16" s="19">
        <f>'13'!AB29</f>
        <v>0</v>
      </c>
      <c r="CE16" s="32"/>
    </row>
    <row r="17" spans="1:83" ht="36.75" customHeight="1" x14ac:dyDescent="0.25">
      <c r="A17" s="92">
        <v>44971</v>
      </c>
      <c r="B17" s="78">
        <f>'14'!B27</f>
        <v>3008</v>
      </c>
      <c r="C17" s="18">
        <f>'14'!B28</f>
        <v>5700</v>
      </c>
      <c r="D17" s="19">
        <f>'14'!B29</f>
        <v>4180.958333333333</v>
      </c>
      <c r="E17" s="78">
        <f>'14'!C27</f>
        <v>0</v>
      </c>
      <c r="F17" s="18">
        <f>'14'!C28</f>
        <v>2650</v>
      </c>
      <c r="G17" s="19">
        <f>'14'!C29</f>
        <v>1473.5714285714287</v>
      </c>
      <c r="H17" s="78">
        <f>'14'!D27</f>
        <v>569</v>
      </c>
      <c r="I17" s="18">
        <f>'14'!D28</f>
        <v>1181</v>
      </c>
      <c r="J17" s="19">
        <f>'14'!D29</f>
        <v>884.83333333333337</v>
      </c>
      <c r="K17" s="78">
        <f>'14'!E27</f>
        <v>0</v>
      </c>
      <c r="L17" s="18">
        <f>'14'!E28</f>
        <v>0</v>
      </c>
      <c r="M17" s="19">
        <f>'14'!E29</f>
        <v>0</v>
      </c>
      <c r="N17" s="78">
        <f>'14'!F27</f>
        <v>0</v>
      </c>
      <c r="O17" s="18">
        <f>'14'!F28</f>
        <v>0</v>
      </c>
      <c r="P17" s="19">
        <f>'14'!F29</f>
        <v>0</v>
      </c>
      <c r="Q17" s="78">
        <f>'14'!G27</f>
        <v>0</v>
      </c>
      <c r="R17" s="18">
        <f>'14'!G28</f>
        <v>0</v>
      </c>
      <c r="S17" s="19">
        <f>'14'!G29</f>
        <v>0</v>
      </c>
      <c r="T17" s="78">
        <f>'14'!H27</f>
        <v>559</v>
      </c>
      <c r="U17" s="18">
        <f>'14'!H28</f>
        <v>1184</v>
      </c>
      <c r="V17" s="19">
        <f>'14'!H29</f>
        <v>883.41666666666663</v>
      </c>
      <c r="W17" s="78">
        <f>'14'!I27</f>
        <v>561</v>
      </c>
      <c r="X17" s="18">
        <f>'14'!I28</f>
        <v>1179</v>
      </c>
      <c r="Y17" s="19">
        <f>'14'!I29</f>
        <v>883</v>
      </c>
      <c r="Z17" s="78">
        <f>'14'!J27</f>
        <v>0</v>
      </c>
      <c r="AA17" s="18">
        <f>'14'!J28</f>
        <v>983</v>
      </c>
      <c r="AB17" s="19">
        <f>'14'!J29</f>
        <v>355.45833333333331</v>
      </c>
      <c r="AC17" s="78">
        <f>'14'!K27</f>
        <v>0</v>
      </c>
      <c r="AD17" s="18">
        <f>'14'!K28</f>
        <v>1171</v>
      </c>
      <c r="AE17" s="19">
        <f>'14'!K29</f>
        <v>314.66666666666669</v>
      </c>
      <c r="AF17" s="78">
        <f>'14'!L27</f>
        <v>0</v>
      </c>
      <c r="AG17" s="18">
        <f>'14'!L28</f>
        <v>0</v>
      </c>
      <c r="AH17" s="19">
        <f>'14'!L29</f>
        <v>0</v>
      </c>
      <c r="AI17" s="78">
        <f>'14'!M27</f>
        <v>54</v>
      </c>
      <c r="AJ17" s="18">
        <f>'14'!M28</f>
        <v>708</v>
      </c>
      <c r="AK17" s="19">
        <f>'14'!M29</f>
        <v>246.79166666666666</v>
      </c>
      <c r="AL17" s="78">
        <f>'14'!N27</f>
        <v>10</v>
      </c>
      <c r="AM17" s="18">
        <f>'14'!N28</f>
        <v>42</v>
      </c>
      <c r="AN17" s="19">
        <f>'14'!N29</f>
        <v>22.666666666666668</v>
      </c>
      <c r="AO17" s="78">
        <f>'14'!O27</f>
        <v>55</v>
      </c>
      <c r="AP17" s="18">
        <f>'14'!O28</f>
        <v>199</v>
      </c>
      <c r="AQ17" s="19">
        <f>'14'!O29</f>
        <v>102.95833333333333</v>
      </c>
      <c r="AR17" s="78">
        <f>'14'!P27</f>
        <v>28</v>
      </c>
      <c r="AS17" s="18">
        <f>'14'!P28</f>
        <v>108</v>
      </c>
      <c r="AT17" s="19">
        <f>'14'!P29</f>
        <v>52.166666666666664</v>
      </c>
      <c r="AU17" s="78">
        <f>'14'!Q27</f>
        <v>977</v>
      </c>
      <c r="AV17" s="18">
        <f>'14'!Q28</f>
        <v>1102</v>
      </c>
      <c r="AW17" s="19">
        <f>'14'!Q29</f>
        <v>1024.0416666666667</v>
      </c>
      <c r="AX17" s="78">
        <f>'14'!R27</f>
        <v>996</v>
      </c>
      <c r="AY17" s="18">
        <f>'14'!R28</f>
        <v>1133</v>
      </c>
      <c r="AZ17" s="19">
        <f>'14'!R29</f>
        <v>1099.4166666666667</v>
      </c>
      <c r="BA17" s="78">
        <f>'14'!S27</f>
        <v>0</v>
      </c>
      <c r="BB17" s="18">
        <f>'14'!S28</f>
        <v>0</v>
      </c>
      <c r="BC17" s="19">
        <f>'14'!S29</f>
        <v>0</v>
      </c>
      <c r="BD17" s="78">
        <f>'14'!T27</f>
        <v>17</v>
      </c>
      <c r="BE17" s="18">
        <f>'14'!T28</f>
        <v>37</v>
      </c>
      <c r="BF17" s="19">
        <f>'14'!T29</f>
        <v>26.833333333333332</v>
      </c>
      <c r="BG17" s="78">
        <f>'14'!U27</f>
        <v>1119</v>
      </c>
      <c r="BH17" s="18">
        <f>'14'!U28</f>
        <v>1588</v>
      </c>
      <c r="BI17" s="19">
        <f>'14'!U29</f>
        <v>1279.5833333333333</v>
      </c>
      <c r="BJ17" s="78">
        <f>'14'!V27</f>
        <v>3</v>
      </c>
      <c r="BK17" s="18">
        <f>'14'!V28</f>
        <v>390</v>
      </c>
      <c r="BL17" s="19">
        <f>'14'!V29</f>
        <v>94.541666666666671</v>
      </c>
      <c r="BM17" s="78">
        <f>'14'!W27</f>
        <v>5</v>
      </c>
      <c r="BN17" s="18">
        <f>'14'!W28</f>
        <v>86</v>
      </c>
      <c r="BO17" s="19">
        <f>'14'!W29</f>
        <v>32.791666666666664</v>
      </c>
      <c r="BP17" s="78">
        <f>'14'!X27</f>
        <v>29</v>
      </c>
      <c r="BQ17" s="18">
        <f>'14'!X28</f>
        <v>64</v>
      </c>
      <c r="BR17" s="19">
        <f>'14'!X29</f>
        <v>45.708333333333336</v>
      </c>
      <c r="BS17" s="78">
        <f>'14'!Y27</f>
        <v>20</v>
      </c>
      <c r="BT17" s="18">
        <f>'14'!Y28</f>
        <v>48</v>
      </c>
      <c r="BU17" s="19">
        <f>'14'!Y29</f>
        <v>32</v>
      </c>
      <c r="BV17" s="78">
        <f>'14'!Z27</f>
        <v>58</v>
      </c>
      <c r="BW17" s="18">
        <f>'14'!Z28</f>
        <v>196</v>
      </c>
      <c r="BX17" s="19">
        <f>'14'!Z29</f>
        <v>115.625</v>
      </c>
      <c r="BY17" s="78">
        <f>'14'!AA27</f>
        <v>1</v>
      </c>
      <c r="BZ17" s="18">
        <f>'14'!AA28</f>
        <v>17</v>
      </c>
      <c r="CA17" s="19">
        <f>'14'!AA29</f>
        <v>5.708333333333333</v>
      </c>
      <c r="CB17" s="78">
        <f>'14'!AB27</f>
        <v>0</v>
      </c>
      <c r="CC17" s="18">
        <f>'14'!AB28</f>
        <v>0</v>
      </c>
      <c r="CD17" s="19">
        <f>'14'!AB29</f>
        <v>0</v>
      </c>
      <c r="CE17" s="32"/>
    </row>
    <row r="18" spans="1:83" ht="36.75" customHeight="1" x14ac:dyDescent="0.25">
      <c r="A18" s="92">
        <v>44972</v>
      </c>
      <c r="B18" s="78">
        <f>'15'!B27</f>
        <v>3866</v>
      </c>
      <c r="C18" s="18">
        <f>'15'!B28</f>
        <v>5048</v>
      </c>
      <c r="D18" s="19">
        <f>'15'!B29</f>
        <v>4371.666666666667</v>
      </c>
      <c r="E18" s="78">
        <f>'15'!C27</f>
        <v>0</v>
      </c>
      <c r="F18" s="18">
        <f>'15'!C28</f>
        <v>2850</v>
      </c>
      <c r="G18" s="19">
        <f>'15'!C29</f>
        <v>1539.2857142857142</v>
      </c>
      <c r="H18" s="78">
        <f>'15'!D27</f>
        <v>587</v>
      </c>
      <c r="I18" s="18">
        <f>'15'!D28</f>
        <v>1245</v>
      </c>
      <c r="J18" s="19">
        <f>'15'!D29</f>
        <v>913</v>
      </c>
      <c r="K18" s="78">
        <f>'15'!E27</f>
        <v>0</v>
      </c>
      <c r="L18" s="18">
        <f>'15'!E28</f>
        <v>0</v>
      </c>
      <c r="M18" s="19">
        <f>'15'!E29</f>
        <v>0</v>
      </c>
      <c r="N18" s="78">
        <f>'15'!F27</f>
        <v>0</v>
      </c>
      <c r="O18" s="18">
        <f>'15'!F28</f>
        <v>0</v>
      </c>
      <c r="P18" s="19">
        <f>'15'!F29</f>
        <v>0</v>
      </c>
      <c r="Q18" s="78">
        <f>'15'!G27</f>
        <v>0</v>
      </c>
      <c r="R18" s="18">
        <f>'15'!G28</f>
        <v>0</v>
      </c>
      <c r="S18" s="19">
        <f>'15'!G29</f>
        <v>0</v>
      </c>
      <c r="T18" s="78">
        <f>'15'!H27</f>
        <v>0</v>
      </c>
      <c r="U18" s="18">
        <f>'15'!H28</f>
        <v>1139</v>
      </c>
      <c r="V18" s="19">
        <f>'15'!H29</f>
        <v>773.20833333333337</v>
      </c>
      <c r="W18" s="78">
        <f>'15'!I27</f>
        <v>0</v>
      </c>
      <c r="X18" s="18">
        <f>'15'!I28</f>
        <v>1225</v>
      </c>
      <c r="Y18" s="19">
        <f>'15'!I29</f>
        <v>687.91666666666663</v>
      </c>
      <c r="Z18" s="78">
        <f>'15'!J27</f>
        <v>0</v>
      </c>
      <c r="AA18" s="18">
        <f>'15'!J28</f>
        <v>1235</v>
      </c>
      <c r="AB18" s="19">
        <f>'15'!J29</f>
        <v>318.95833333333331</v>
      </c>
      <c r="AC18" s="78">
        <f>'15'!K27</f>
        <v>0</v>
      </c>
      <c r="AD18" s="18">
        <f>'15'!K28</f>
        <v>1273</v>
      </c>
      <c r="AE18" s="19">
        <f>'15'!K29</f>
        <v>780.66666666666663</v>
      </c>
      <c r="AF18" s="78">
        <f>'15'!L27</f>
        <v>0</v>
      </c>
      <c r="AG18" s="18">
        <f>'15'!L28</f>
        <v>0</v>
      </c>
      <c r="AH18" s="19">
        <f>'15'!L29</f>
        <v>0</v>
      </c>
      <c r="AI18" s="78">
        <f>'15'!M27</f>
        <v>29</v>
      </c>
      <c r="AJ18" s="18">
        <f>'15'!M28</f>
        <v>673</v>
      </c>
      <c r="AK18" s="19">
        <f>'15'!M29</f>
        <v>217.41666666666666</v>
      </c>
      <c r="AL18" s="78">
        <f>'15'!N27</f>
        <v>8</v>
      </c>
      <c r="AM18" s="18">
        <f>'15'!N28</f>
        <v>46</v>
      </c>
      <c r="AN18" s="19">
        <f>'15'!N29</f>
        <v>25.166666666666668</v>
      </c>
      <c r="AO18" s="78">
        <f>'15'!O27</f>
        <v>66</v>
      </c>
      <c r="AP18" s="18">
        <f>'15'!O28</f>
        <v>265</v>
      </c>
      <c r="AQ18" s="19">
        <f>'15'!O29</f>
        <v>128.125</v>
      </c>
      <c r="AR18" s="78">
        <f>'15'!P27</f>
        <v>33</v>
      </c>
      <c r="AS18" s="18">
        <f>'15'!P28</f>
        <v>116</v>
      </c>
      <c r="AT18" s="19">
        <f>'15'!P29</f>
        <v>55.25</v>
      </c>
      <c r="AU18" s="78">
        <f>'15'!Q27</f>
        <v>373</v>
      </c>
      <c r="AV18" s="18">
        <f>'15'!Q28</f>
        <v>1114</v>
      </c>
      <c r="AW18" s="19">
        <f>'15'!Q29</f>
        <v>1067.8333333333333</v>
      </c>
      <c r="AX18" s="78">
        <f>'15'!R27</f>
        <v>1086</v>
      </c>
      <c r="AY18" s="18">
        <f>'15'!R28</f>
        <v>1298</v>
      </c>
      <c r="AZ18" s="19">
        <f>'15'!R29</f>
        <v>1184.3333333333333</v>
      </c>
      <c r="BA18" s="78">
        <f>'15'!S27</f>
        <v>0</v>
      </c>
      <c r="BB18" s="18">
        <f>'15'!S28</f>
        <v>0</v>
      </c>
      <c r="BC18" s="19">
        <f>'15'!S29</f>
        <v>0</v>
      </c>
      <c r="BD18" s="78">
        <f>'15'!T27</f>
        <v>18</v>
      </c>
      <c r="BE18" s="18">
        <f>'15'!T28</f>
        <v>40</v>
      </c>
      <c r="BF18" s="19">
        <f>'15'!T29</f>
        <v>28.416666666666668</v>
      </c>
      <c r="BG18" s="78">
        <f>'15'!U27</f>
        <v>1063</v>
      </c>
      <c r="BH18" s="18">
        <f>'15'!U28</f>
        <v>1532</v>
      </c>
      <c r="BI18" s="19">
        <f>'15'!U29</f>
        <v>1296.4166666666667</v>
      </c>
      <c r="BJ18" s="78">
        <f>'15'!V27</f>
        <v>3</v>
      </c>
      <c r="BK18" s="18">
        <f>'15'!V28</f>
        <v>387</v>
      </c>
      <c r="BL18" s="19">
        <f>'15'!V29</f>
        <v>108.125</v>
      </c>
      <c r="BM18" s="78">
        <f>'15'!W27</f>
        <v>10</v>
      </c>
      <c r="BN18" s="18">
        <f>'15'!W28</f>
        <v>104</v>
      </c>
      <c r="BO18" s="19">
        <f>'15'!W29</f>
        <v>39.166666666666664</v>
      </c>
      <c r="BP18" s="78">
        <f>'15'!X27</f>
        <v>28</v>
      </c>
      <c r="BQ18" s="18">
        <f>'15'!X28</f>
        <v>88</v>
      </c>
      <c r="BR18" s="19">
        <f>'15'!X29</f>
        <v>54.208333333333336</v>
      </c>
      <c r="BS18" s="78">
        <f>'15'!Y27</f>
        <v>23</v>
      </c>
      <c r="BT18" s="18">
        <f>'15'!Y28</f>
        <v>50</v>
      </c>
      <c r="BU18" s="19">
        <f>'15'!Y29</f>
        <v>32.416666666666664</v>
      </c>
      <c r="BV18" s="78">
        <f>'15'!Z27</f>
        <v>71</v>
      </c>
      <c r="BW18" s="18">
        <f>'15'!Z28</f>
        <v>150</v>
      </c>
      <c r="BX18" s="19">
        <f>'15'!Z29</f>
        <v>115.20833333333333</v>
      </c>
      <c r="BY18" s="78">
        <f>'15'!AA27</f>
        <v>1</v>
      </c>
      <c r="BZ18" s="18">
        <f>'15'!AA28</f>
        <v>21</v>
      </c>
      <c r="CA18" s="19">
        <f>'15'!AA29</f>
        <v>6.75</v>
      </c>
      <c r="CB18" s="78">
        <f>'15'!AB27</f>
        <v>0</v>
      </c>
      <c r="CC18" s="18">
        <f>'15'!AB28</f>
        <v>0</v>
      </c>
      <c r="CD18" s="19">
        <f>'15'!AB29</f>
        <v>0</v>
      </c>
      <c r="CE18" s="32"/>
    </row>
    <row r="19" spans="1:83" ht="36.75" customHeight="1" x14ac:dyDescent="0.25">
      <c r="A19" s="92">
        <v>44973</v>
      </c>
      <c r="B19" s="78">
        <f>'16'!B27</f>
        <v>3775</v>
      </c>
      <c r="C19" s="18">
        <f>'16'!B28</f>
        <v>4957</v>
      </c>
      <c r="D19" s="19">
        <f>'16'!B29</f>
        <v>4352.5</v>
      </c>
      <c r="E19" s="78">
        <f>'16'!C27</f>
        <v>0</v>
      </c>
      <c r="F19" s="18">
        <f>'16'!C28</f>
        <v>3000</v>
      </c>
      <c r="G19" s="19">
        <f>'16'!C29</f>
        <v>1620</v>
      </c>
      <c r="H19" s="78">
        <f>'16'!D27</f>
        <v>583</v>
      </c>
      <c r="I19" s="18">
        <f>'16'!D28</f>
        <v>1244</v>
      </c>
      <c r="J19" s="19">
        <f>'16'!D29</f>
        <v>906.83333333333337</v>
      </c>
      <c r="K19" s="78">
        <f>'16'!E27</f>
        <v>0</v>
      </c>
      <c r="L19" s="18">
        <f>'16'!E28</f>
        <v>0</v>
      </c>
      <c r="M19" s="19">
        <f>'16'!E29</f>
        <v>0</v>
      </c>
      <c r="N19" s="78">
        <f>'16'!F27</f>
        <v>0</v>
      </c>
      <c r="O19" s="18">
        <f>'16'!F28</f>
        <v>0</v>
      </c>
      <c r="P19" s="19">
        <f>'16'!F29</f>
        <v>0</v>
      </c>
      <c r="Q19" s="78">
        <f>'16'!G27</f>
        <v>0</v>
      </c>
      <c r="R19" s="18">
        <f>'16'!G28</f>
        <v>0</v>
      </c>
      <c r="S19" s="19">
        <f>'16'!G29</f>
        <v>0</v>
      </c>
      <c r="T19" s="78">
        <f>'16'!H27</f>
        <v>592</v>
      </c>
      <c r="U19" s="18">
        <f>'16'!H28</f>
        <v>1235</v>
      </c>
      <c r="V19" s="19">
        <f>'16'!H29</f>
        <v>904.875</v>
      </c>
      <c r="W19" s="78">
        <f>'16'!I27</f>
        <v>571</v>
      </c>
      <c r="X19" s="18">
        <f>'16'!I28</f>
        <v>1252</v>
      </c>
      <c r="Y19" s="19">
        <f>'16'!I29</f>
        <v>904.91666666666663</v>
      </c>
      <c r="Z19" s="78">
        <f>'16'!J27</f>
        <v>0</v>
      </c>
      <c r="AA19" s="18">
        <f>'16'!J28</f>
        <v>1042</v>
      </c>
      <c r="AB19" s="19">
        <f>'16'!J29</f>
        <v>364.16666666666669</v>
      </c>
      <c r="AC19" s="78">
        <f>'16'!K27</f>
        <v>0</v>
      </c>
      <c r="AD19" s="18">
        <f>'16'!K28</f>
        <v>1240</v>
      </c>
      <c r="AE19" s="19">
        <f>'16'!K29</f>
        <v>326.70833333333331</v>
      </c>
      <c r="AF19" s="78">
        <f>'16'!L27</f>
        <v>0</v>
      </c>
      <c r="AG19" s="18">
        <f>'16'!L28</f>
        <v>0</v>
      </c>
      <c r="AH19" s="19">
        <f>'16'!L29</f>
        <v>0</v>
      </c>
      <c r="AI19" s="78">
        <f>'16'!M27</f>
        <v>33</v>
      </c>
      <c r="AJ19" s="18">
        <f>'16'!M28</f>
        <v>759</v>
      </c>
      <c r="AK19" s="19">
        <f>'16'!M29</f>
        <v>224.70833333333334</v>
      </c>
      <c r="AL19" s="78">
        <f>'16'!N27</f>
        <v>7</v>
      </c>
      <c r="AM19" s="18">
        <f>'16'!N28</f>
        <v>65</v>
      </c>
      <c r="AN19" s="19">
        <f>'16'!N29</f>
        <v>29.875</v>
      </c>
      <c r="AO19" s="78">
        <f>'16'!O27</f>
        <v>68</v>
      </c>
      <c r="AP19" s="18">
        <f>'16'!O28</f>
        <v>293</v>
      </c>
      <c r="AQ19" s="19">
        <f>'16'!O29</f>
        <v>138.79166666666666</v>
      </c>
      <c r="AR19" s="78">
        <f>'16'!P27</f>
        <v>39</v>
      </c>
      <c r="AS19" s="18">
        <f>'16'!P28</f>
        <v>85</v>
      </c>
      <c r="AT19" s="19">
        <f>'16'!P29</f>
        <v>55.458333333333336</v>
      </c>
      <c r="AU19" s="78">
        <f>'16'!Q27</f>
        <v>1088</v>
      </c>
      <c r="AV19" s="18">
        <f>'16'!Q28</f>
        <v>1345</v>
      </c>
      <c r="AW19" s="19">
        <f>'16'!Q29</f>
        <v>1107.6666666666667</v>
      </c>
      <c r="AX19" s="78">
        <f>'16'!R27</f>
        <v>1222</v>
      </c>
      <c r="AY19" s="18">
        <f>'16'!R28</f>
        <v>1287</v>
      </c>
      <c r="AZ19" s="19">
        <f>'16'!R29</f>
        <v>1247.875</v>
      </c>
      <c r="BA19" s="78">
        <f>'16'!S27</f>
        <v>0</v>
      </c>
      <c r="BB19" s="18">
        <f>'16'!S28</f>
        <v>0</v>
      </c>
      <c r="BC19" s="19">
        <f>'16'!S29</f>
        <v>0</v>
      </c>
      <c r="BD19" s="78">
        <f>'16'!T27</f>
        <v>18</v>
      </c>
      <c r="BE19" s="18">
        <f>'16'!T28</f>
        <v>41</v>
      </c>
      <c r="BF19" s="19">
        <f>'16'!T29</f>
        <v>27.583333333333332</v>
      </c>
      <c r="BG19" s="78">
        <f>'16'!U27</f>
        <v>670</v>
      </c>
      <c r="BH19" s="18">
        <f>'16'!U28</f>
        <v>1412</v>
      </c>
      <c r="BI19" s="19">
        <f>'16'!U29</f>
        <v>1181.2916666666667</v>
      </c>
      <c r="BJ19" s="78">
        <f>'16'!V27</f>
        <v>5</v>
      </c>
      <c r="BK19" s="18">
        <f>'16'!V28</f>
        <v>341</v>
      </c>
      <c r="BL19" s="19">
        <f>'16'!V29</f>
        <v>91.416666666666671</v>
      </c>
      <c r="BM19" s="78">
        <f>'16'!W27</f>
        <v>2</v>
      </c>
      <c r="BN19" s="18">
        <f>'16'!W28</f>
        <v>99</v>
      </c>
      <c r="BO19" s="19">
        <f>'16'!W29</f>
        <v>36.666666666666664</v>
      </c>
      <c r="BP19" s="78">
        <f>'16'!X27</f>
        <v>31</v>
      </c>
      <c r="BQ19" s="18">
        <f>'16'!X28</f>
        <v>105</v>
      </c>
      <c r="BR19" s="19">
        <f>'16'!X29</f>
        <v>62.375</v>
      </c>
      <c r="BS19" s="78">
        <f>'16'!Y27</f>
        <v>17</v>
      </c>
      <c r="BT19" s="18">
        <f>'16'!Y28</f>
        <v>63</v>
      </c>
      <c r="BU19" s="19">
        <f>'16'!Y29</f>
        <v>37.916666666666664</v>
      </c>
      <c r="BV19" s="78">
        <f>'16'!Z27</f>
        <v>73</v>
      </c>
      <c r="BW19" s="18">
        <f>'16'!Z28</f>
        <v>154</v>
      </c>
      <c r="BX19" s="19">
        <f>'16'!Z29</f>
        <v>117.66666666666667</v>
      </c>
      <c r="BY19" s="78">
        <f>'16'!AA27</f>
        <v>1</v>
      </c>
      <c r="BZ19" s="18">
        <f>'16'!AA28</f>
        <v>25</v>
      </c>
      <c r="CA19" s="19">
        <f>'16'!AA29</f>
        <v>8.4583333333333339</v>
      </c>
      <c r="CB19" s="78">
        <f>'16'!AB27</f>
        <v>0</v>
      </c>
      <c r="CC19" s="18">
        <f>'16'!AB28</f>
        <v>0</v>
      </c>
      <c r="CD19" s="19">
        <f>'16'!AB29</f>
        <v>0</v>
      </c>
      <c r="CE19" s="32"/>
    </row>
    <row r="20" spans="1:83" ht="36.75" customHeight="1" x14ac:dyDescent="0.25">
      <c r="A20" s="92">
        <v>44974</v>
      </c>
      <c r="B20" s="78">
        <f>'17'!B27</f>
        <v>3706</v>
      </c>
      <c r="C20" s="18">
        <f>'17'!B28</f>
        <v>5026</v>
      </c>
      <c r="D20" s="19">
        <f>'17'!B29</f>
        <v>4351.458333333333</v>
      </c>
      <c r="E20" s="78">
        <f>'17'!C27</f>
        <v>0</v>
      </c>
      <c r="F20" s="18">
        <f>'17'!C28</f>
        <v>3000</v>
      </c>
      <c r="G20" s="19">
        <f>'17'!C29</f>
        <v>1625</v>
      </c>
      <c r="H20" s="78">
        <f>'17'!D27</f>
        <v>0</v>
      </c>
      <c r="I20" s="18">
        <f>'17'!D28</f>
        <v>1195</v>
      </c>
      <c r="J20" s="19">
        <f>'17'!D29</f>
        <v>658.66666666666663</v>
      </c>
      <c r="K20" s="78">
        <f>'17'!E27</f>
        <v>0</v>
      </c>
      <c r="L20" s="18">
        <f>'17'!E28</f>
        <v>0</v>
      </c>
      <c r="M20" s="19">
        <f>'17'!E29</f>
        <v>0</v>
      </c>
      <c r="N20" s="78">
        <f>'17'!F27</f>
        <v>0</v>
      </c>
      <c r="O20" s="18">
        <f>'17'!F28</f>
        <v>0</v>
      </c>
      <c r="P20" s="19">
        <f>'17'!F29</f>
        <v>0</v>
      </c>
      <c r="Q20" s="78">
        <f>'17'!G27</f>
        <v>0</v>
      </c>
      <c r="R20" s="18">
        <f>'17'!G28</f>
        <v>0</v>
      </c>
      <c r="S20" s="19">
        <f>'17'!G29</f>
        <v>0</v>
      </c>
      <c r="T20" s="78">
        <f>'17'!H27</f>
        <v>0</v>
      </c>
      <c r="U20" s="18">
        <f>'17'!H28</f>
        <v>1015</v>
      </c>
      <c r="V20" s="19">
        <f>'17'!H29</f>
        <v>280.54166666666669</v>
      </c>
      <c r="W20" s="78">
        <f>'17'!I27</f>
        <v>584</v>
      </c>
      <c r="X20" s="18">
        <f>'17'!I28</f>
        <v>1200</v>
      </c>
      <c r="Y20" s="19">
        <f>'17'!I29</f>
        <v>898.875</v>
      </c>
      <c r="Z20" s="78">
        <f>'17'!J27</f>
        <v>0</v>
      </c>
      <c r="AA20" s="18">
        <f>'17'!J28</f>
        <v>1201</v>
      </c>
      <c r="AB20" s="19">
        <f>'17'!J29</f>
        <v>858.20833333333337</v>
      </c>
      <c r="AC20" s="78">
        <f>'17'!K27</f>
        <v>0</v>
      </c>
      <c r="AD20" s="18">
        <f>'17'!K28</f>
        <v>1195</v>
      </c>
      <c r="AE20" s="19">
        <f>'17'!K29</f>
        <v>707.25</v>
      </c>
      <c r="AF20" s="78">
        <f>'17'!L27</f>
        <v>0</v>
      </c>
      <c r="AG20" s="18">
        <f>'17'!L28</f>
        <v>0</v>
      </c>
      <c r="AH20" s="19">
        <f>'17'!L29</f>
        <v>0</v>
      </c>
      <c r="AI20" s="78">
        <f>'17'!M27</f>
        <v>49</v>
      </c>
      <c r="AJ20" s="18">
        <f>'17'!M28</f>
        <v>717</v>
      </c>
      <c r="AK20" s="19">
        <f>'17'!M29</f>
        <v>371</v>
      </c>
      <c r="AL20" s="78">
        <f>'17'!N27</f>
        <v>10</v>
      </c>
      <c r="AM20" s="18">
        <f>'17'!N28</f>
        <v>59</v>
      </c>
      <c r="AN20" s="19">
        <f>'17'!N29</f>
        <v>28.958333333333332</v>
      </c>
      <c r="AO20" s="78">
        <f>'17'!O27</f>
        <v>62</v>
      </c>
      <c r="AP20" s="18">
        <f>'17'!O28</f>
        <v>278</v>
      </c>
      <c r="AQ20" s="19">
        <f>'17'!O29</f>
        <v>134.95833333333334</v>
      </c>
      <c r="AR20" s="78">
        <f>'17'!P27</f>
        <v>40</v>
      </c>
      <c r="AS20" s="18">
        <f>'17'!P28</f>
        <v>78</v>
      </c>
      <c r="AT20" s="19">
        <f>'17'!P29</f>
        <v>58.333333333333336</v>
      </c>
      <c r="AU20" s="78">
        <f>'17'!Q27</f>
        <v>104</v>
      </c>
      <c r="AV20" s="18">
        <f>'17'!Q28</f>
        <v>1119</v>
      </c>
      <c r="AW20" s="19">
        <f>'17'!Q29</f>
        <v>1055.2083333333333</v>
      </c>
      <c r="AX20" s="78">
        <f>'17'!R27</f>
        <v>1217</v>
      </c>
      <c r="AY20" s="18">
        <f>'17'!R28</f>
        <v>1289</v>
      </c>
      <c r="AZ20" s="19">
        <f>'17'!R29</f>
        <v>1248</v>
      </c>
      <c r="BA20" s="78">
        <f>'17'!S27</f>
        <v>0</v>
      </c>
      <c r="BB20" s="18">
        <f>'17'!S28</f>
        <v>0</v>
      </c>
      <c r="BC20" s="19">
        <f>'17'!S29</f>
        <v>0</v>
      </c>
      <c r="BD20" s="78">
        <f>'17'!T27</f>
        <v>18</v>
      </c>
      <c r="BE20" s="18">
        <f>'17'!T28</f>
        <v>35</v>
      </c>
      <c r="BF20" s="19">
        <f>'17'!T29</f>
        <v>23.958333333333332</v>
      </c>
      <c r="BG20" s="78">
        <f>'17'!U27</f>
        <v>865</v>
      </c>
      <c r="BH20" s="18">
        <f>'17'!U28</f>
        <v>1298</v>
      </c>
      <c r="BI20" s="19">
        <f>'17'!U29</f>
        <v>1124.8333333333333</v>
      </c>
      <c r="BJ20" s="78">
        <f>'17'!V27</f>
        <v>5</v>
      </c>
      <c r="BK20" s="18">
        <f>'17'!V28</f>
        <v>11</v>
      </c>
      <c r="BL20" s="19">
        <f>'17'!V29</f>
        <v>7.333333333333333</v>
      </c>
      <c r="BM20" s="78">
        <f>'17'!W27</f>
        <v>2</v>
      </c>
      <c r="BN20" s="18">
        <f>'17'!W28</f>
        <v>23</v>
      </c>
      <c r="BO20" s="19">
        <f>'17'!W29</f>
        <v>15.416666666666666</v>
      </c>
      <c r="BP20" s="78">
        <f>'17'!X27</f>
        <v>42</v>
      </c>
      <c r="BQ20" s="18">
        <f>'17'!X28</f>
        <v>115</v>
      </c>
      <c r="BR20" s="19">
        <f>'17'!X29</f>
        <v>69.666666666666671</v>
      </c>
      <c r="BS20" s="78">
        <f>'17'!Y27</f>
        <v>24</v>
      </c>
      <c r="BT20" s="18">
        <f>'17'!Y28</f>
        <v>69</v>
      </c>
      <c r="BU20" s="19">
        <f>'17'!Y29</f>
        <v>41.208333333333336</v>
      </c>
      <c r="BV20" s="78">
        <f>'17'!Z27</f>
        <v>74</v>
      </c>
      <c r="BW20" s="18">
        <f>'17'!Z28</f>
        <v>167</v>
      </c>
      <c r="BX20" s="19">
        <f>'17'!Z29</f>
        <v>119.125</v>
      </c>
      <c r="BY20" s="78">
        <f>'17'!AA27</f>
        <v>1</v>
      </c>
      <c r="BZ20" s="18">
        <f>'17'!AA28</f>
        <v>21</v>
      </c>
      <c r="CA20" s="19">
        <f>'17'!AA29</f>
        <v>6.625</v>
      </c>
      <c r="CB20" s="78">
        <f>'17'!AB27</f>
        <v>0</v>
      </c>
      <c r="CC20" s="18">
        <f>'17'!AB28</f>
        <v>0</v>
      </c>
      <c r="CD20" s="19">
        <f>'17'!AB29</f>
        <v>0</v>
      </c>
      <c r="CE20" s="32"/>
    </row>
    <row r="21" spans="1:83" ht="36.75" customHeight="1" x14ac:dyDescent="0.25">
      <c r="A21" s="92">
        <v>44975</v>
      </c>
      <c r="B21" s="78">
        <f>'18'!B27</f>
        <v>3872</v>
      </c>
      <c r="C21" s="18">
        <f>'18'!B28</f>
        <v>4575</v>
      </c>
      <c r="D21" s="19">
        <f>'18'!B29</f>
        <v>4240.333333333333</v>
      </c>
      <c r="E21" s="78">
        <f>'18'!C27</f>
        <v>0</v>
      </c>
      <c r="F21" s="18">
        <f>'18'!C28</f>
        <v>2650</v>
      </c>
      <c r="G21" s="19">
        <f>'18'!C29</f>
        <v>1493.5714285714287</v>
      </c>
      <c r="H21" s="78">
        <f>'18'!D27</f>
        <v>566</v>
      </c>
      <c r="I21" s="18">
        <f>'18'!D28</f>
        <v>1161</v>
      </c>
      <c r="J21" s="19">
        <f>'18'!D29</f>
        <v>895.91666666666663</v>
      </c>
      <c r="K21" s="78">
        <f>'18'!E27</f>
        <v>0</v>
      </c>
      <c r="L21" s="18">
        <f>'18'!E28</f>
        <v>0</v>
      </c>
      <c r="M21" s="19">
        <f>'18'!E29</f>
        <v>0</v>
      </c>
      <c r="N21" s="78">
        <f>'18'!F27</f>
        <v>0</v>
      </c>
      <c r="O21" s="18">
        <f>'18'!F28</f>
        <v>0</v>
      </c>
      <c r="P21" s="19">
        <f>'18'!F29</f>
        <v>0</v>
      </c>
      <c r="Q21" s="78">
        <f>'18'!G27</f>
        <v>0</v>
      </c>
      <c r="R21" s="18">
        <f>'18'!G28</f>
        <v>0</v>
      </c>
      <c r="S21" s="19">
        <f>'18'!G29</f>
        <v>0</v>
      </c>
      <c r="T21" s="78">
        <f>'18'!H27</f>
        <v>0</v>
      </c>
      <c r="U21" s="18">
        <f>'18'!H28</f>
        <v>1148</v>
      </c>
      <c r="V21" s="19">
        <f>'18'!H29</f>
        <v>312.25</v>
      </c>
      <c r="W21" s="78">
        <f>'18'!I27</f>
        <v>0</v>
      </c>
      <c r="X21" s="18">
        <f>'18'!I28</f>
        <v>1024</v>
      </c>
      <c r="Y21" s="19">
        <f>'18'!I29</f>
        <v>368.58333333333331</v>
      </c>
      <c r="Z21" s="78">
        <f>'18'!J27</f>
        <v>569</v>
      </c>
      <c r="AA21" s="18">
        <f>'18'!J28</f>
        <v>1147</v>
      </c>
      <c r="AB21" s="19">
        <f>'18'!J29</f>
        <v>895.29166666666663</v>
      </c>
      <c r="AC21" s="78">
        <f>'18'!K27</f>
        <v>560</v>
      </c>
      <c r="AD21" s="18">
        <f>'18'!K28</f>
        <v>1144</v>
      </c>
      <c r="AE21" s="19">
        <f>'18'!K29</f>
        <v>897.04166666666663</v>
      </c>
      <c r="AF21" s="78">
        <f>'18'!L27</f>
        <v>0</v>
      </c>
      <c r="AG21" s="18">
        <f>'18'!L28</f>
        <v>0</v>
      </c>
      <c r="AH21" s="19">
        <f>'18'!L29</f>
        <v>0</v>
      </c>
      <c r="AI21" s="78">
        <f>'18'!M27</f>
        <v>71</v>
      </c>
      <c r="AJ21" s="18">
        <f>'18'!M28</f>
        <v>681</v>
      </c>
      <c r="AK21" s="19">
        <f>'18'!M29</f>
        <v>395.125</v>
      </c>
      <c r="AL21" s="78">
        <f>'18'!N27</f>
        <v>14</v>
      </c>
      <c r="AM21" s="18">
        <f>'18'!N28</f>
        <v>71</v>
      </c>
      <c r="AN21" s="19">
        <f>'18'!N29</f>
        <v>30.083333333333332</v>
      </c>
      <c r="AO21" s="78">
        <f>'18'!O27</f>
        <v>73</v>
      </c>
      <c r="AP21" s="18">
        <f>'18'!O28</f>
        <v>274</v>
      </c>
      <c r="AQ21" s="19">
        <f>'18'!O29</f>
        <v>144.91666666666666</v>
      </c>
      <c r="AR21" s="78">
        <f>'18'!P27</f>
        <v>43</v>
      </c>
      <c r="AS21" s="18">
        <f>'18'!P28</f>
        <v>128</v>
      </c>
      <c r="AT21" s="19">
        <f>'18'!P29</f>
        <v>65.458333333333329</v>
      </c>
      <c r="AU21" s="78">
        <f>'18'!Q27</f>
        <v>1007</v>
      </c>
      <c r="AV21" s="18">
        <f>'18'!Q28</f>
        <v>1094</v>
      </c>
      <c r="AW21" s="19">
        <f>'18'!Q29</f>
        <v>1039.9166666666667</v>
      </c>
      <c r="AX21" s="78">
        <f>'18'!R27</f>
        <v>904</v>
      </c>
      <c r="AY21" s="18">
        <f>'18'!R28</f>
        <v>1267</v>
      </c>
      <c r="AZ21" s="19">
        <f>'18'!R29</f>
        <v>1116.1666666666667</v>
      </c>
      <c r="BA21" s="78">
        <f>'18'!S27</f>
        <v>0</v>
      </c>
      <c r="BB21" s="18">
        <f>'18'!S28</f>
        <v>0</v>
      </c>
      <c r="BC21" s="19">
        <f>'18'!S29</f>
        <v>0</v>
      </c>
      <c r="BD21" s="78">
        <f>'18'!T27</f>
        <v>21</v>
      </c>
      <c r="BE21" s="18">
        <f>'18'!T28</f>
        <v>39</v>
      </c>
      <c r="BF21" s="19">
        <f>'18'!T29</f>
        <v>30.041666666666668</v>
      </c>
      <c r="BG21" s="78">
        <f>'18'!U27</f>
        <v>1027</v>
      </c>
      <c r="BH21" s="18">
        <f>'18'!U28</f>
        <v>1312</v>
      </c>
      <c r="BI21" s="19">
        <f>'18'!U29</f>
        <v>1144.9166666666667</v>
      </c>
      <c r="BJ21" s="78">
        <f>'18'!V27</f>
        <v>3</v>
      </c>
      <c r="BK21" s="18">
        <f>'18'!V28</f>
        <v>12</v>
      </c>
      <c r="BL21" s="19">
        <f>'18'!V29</f>
        <v>7.458333333333333</v>
      </c>
      <c r="BM21" s="78">
        <f>'18'!W27</f>
        <v>2</v>
      </c>
      <c r="BN21" s="18">
        <f>'18'!W28</f>
        <v>23</v>
      </c>
      <c r="BO21" s="19">
        <f>'18'!W29</f>
        <v>14.625</v>
      </c>
      <c r="BP21" s="78">
        <f>'18'!X27</f>
        <v>39</v>
      </c>
      <c r="BQ21" s="18">
        <f>'18'!X28</f>
        <v>114</v>
      </c>
      <c r="BR21" s="19">
        <f>'18'!X29</f>
        <v>76.208333333333329</v>
      </c>
      <c r="BS21" s="78">
        <f>'18'!Y27</f>
        <v>23</v>
      </c>
      <c r="BT21" s="18">
        <f>'18'!Y28</f>
        <v>70</v>
      </c>
      <c r="BU21" s="19">
        <f>'18'!Y29</f>
        <v>46.625</v>
      </c>
      <c r="BV21" s="78">
        <f>'18'!Z27</f>
        <v>78</v>
      </c>
      <c r="BW21" s="18">
        <f>'18'!Z28</f>
        <v>156</v>
      </c>
      <c r="BX21" s="19">
        <f>'18'!Z29</f>
        <v>122.75</v>
      </c>
      <c r="BY21" s="78">
        <f>'18'!AA27</f>
        <v>1</v>
      </c>
      <c r="BZ21" s="18">
        <f>'18'!AA28</f>
        <v>47</v>
      </c>
      <c r="CA21" s="19">
        <f>'18'!AA29</f>
        <v>12.458333333333334</v>
      </c>
      <c r="CB21" s="78">
        <f>'18'!AB27</f>
        <v>0</v>
      </c>
      <c r="CC21" s="18">
        <f>'18'!AB28</f>
        <v>0</v>
      </c>
      <c r="CD21" s="19">
        <f>'18'!AB29</f>
        <v>0</v>
      </c>
      <c r="CE21" s="32"/>
    </row>
    <row r="22" spans="1:83" ht="36.75" customHeight="1" x14ac:dyDescent="0.25">
      <c r="A22" s="92">
        <v>44976</v>
      </c>
      <c r="B22" s="78">
        <f>'19'!B27</f>
        <v>3610</v>
      </c>
      <c r="C22" s="18">
        <f>'19'!B28</f>
        <v>4577</v>
      </c>
      <c r="D22" s="19">
        <f>'19'!B29</f>
        <v>4067.9583333333335</v>
      </c>
      <c r="E22" s="78">
        <f>'19'!C27</f>
        <v>0</v>
      </c>
      <c r="F22" s="18">
        <f>'19'!C28</f>
        <v>2600</v>
      </c>
      <c r="G22" s="19">
        <f>'19'!C29</f>
        <v>1440</v>
      </c>
      <c r="H22" s="78">
        <f>'19'!D27</f>
        <v>0</v>
      </c>
      <c r="I22" s="18">
        <f>'19'!D28</f>
        <v>972</v>
      </c>
      <c r="J22" s="19">
        <f>'19'!D29</f>
        <v>346.625</v>
      </c>
      <c r="K22" s="78">
        <f>'19'!E27</f>
        <v>0</v>
      </c>
      <c r="L22" s="18">
        <f>'19'!E28</f>
        <v>0</v>
      </c>
      <c r="M22" s="19">
        <f>'19'!E29</f>
        <v>0</v>
      </c>
      <c r="N22" s="78">
        <f>'19'!F27</f>
        <v>0</v>
      </c>
      <c r="O22" s="18">
        <f>'19'!F28</f>
        <v>0</v>
      </c>
      <c r="P22" s="19">
        <f>'19'!F29</f>
        <v>0</v>
      </c>
      <c r="Q22" s="78">
        <f>'19'!G27</f>
        <v>0</v>
      </c>
      <c r="R22" s="18">
        <f>'19'!G28</f>
        <v>0</v>
      </c>
      <c r="S22" s="19">
        <f>'19'!G29</f>
        <v>0</v>
      </c>
      <c r="T22" s="78">
        <f>'19'!H27</f>
        <v>577</v>
      </c>
      <c r="U22" s="18">
        <f>'19'!H28</f>
        <v>1092</v>
      </c>
      <c r="V22" s="19">
        <f>'19'!H29</f>
        <v>852.29166666666663</v>
      </c>
      <c r="W22" s="78">
        <f>'19'!I27</f>
        <v>0</v>
      </c>
      <c r="X22" s="18">
        <f>'19'!I28</f>
        <v>1096</v>
      </c>
      <c r="Y22" s="19">
        <f>'19'!I29</f>
        <v>302.875</v>
      </c>
      <c r="Z22" s="78">
        <f>'19'!J27</f>
        <v>588</v>
      </c>
      <c r="AA22" s="18">
        <f>'19'!J28</f>
        <v>1098</v>
      </c>
      <c r="AB22" s="19">
        <f>'19'!J29</f>
        <v>864.29166666666663</v>
      </c>
      <c r="AC22" s="78">
        <f>'19'!K27</f>
        <v>579</v>
      </c>
      <c r="AD22" s="18">
        <f>'19'!K28</f>
        <v>1102</v>
      </c>
      <c r="AE22" s="19">
        <f>'19'!K29</f>
        <v>861.875</v>
      </c>
      <c r="AF22" s="78">
        <f>'19'!L27</f>
        <v>0</v>
      </c>
      <c r="AG22" s="18">
        <f>'19'!L28</f>
        <v>0</v>
      </c>
      <c r="AH22" s="19">
        <f>'19'!L29</f>
        <v>0</v>
      </c>
      <c r="AI22" s="78">
        <f>'19'!M27</f>
        <v>30</v>
      </c>
      <c r="AJ22" s="18">
        <f>'19'!M28</f>
        <v>636</v>
      </c>
      <c r="AK22" s="19">
        <f>'19'!M29</f>
        <v>228.29166666666666</v>
      </c>
      <c r="AL22" s="78">
        <f>'19'!N27</f>
        <v>11</v>
      </c>
      <c r="AM22" s="18">
        <f>'19'!N28</f>
        <v>60</v>
      </c>
      <c r="AN22" s="19">
        <f>'19'!N29</f>
        <v>28.291666666666668</v>
      </c>
      <c r="AO22" s="78">
        <f>'19'!O27</f>
        <v>66</v>
      </c>
      <c r="AP22" s="18">
        <f>'19'!O28</f>
        <v>306</v>
      </c>
      <c r="AQ22" s="19">
        <f>'19'!O29</f>
        <v>138.66666666666666</v>
      </c>
      <c r="AR22" s="78">
        <f>'19'!P27</f>
        <v>28</v>
      </c>
      <c r="AS22" s="18">
        <f>'19'!P28</f>
        <v>82</v>
      </c>
      <c r="AT22" s="19">
        <f>'19'!P29</f>
        <v>55.708333333333336</v>
      </c>
      <c r="AU22" s="78">
        <f>'19'!Q27</f>
        <v>885</v>
      </c>
      <c r="AV22" s="18">
        <f>'19'!Q28</f>
        <v>1192</v>
      </c>
      <c r="AW22" s="19">
        <f>'19'!Q29</f>
        <v>929.79166666666663</v>
      </c>
      <c r="AX22" s="78">
        <f>'19'!R27</f>
        <v>1024</v>
      </c>
      <c r="AY22" s="18">
        <f>'19'!R28</f>
        <v>1116</v>
      </c>
      <c r="AZ22" s="19">
        <f>'19'!R29</f>
        <v>1057</v>
      </c>
      <c r="BA22" s="78">
        <f>'19'!S27</f>
        <v>0</v>
      </c>
      <c r="BB22" s="18">
        <f>'19'!S28</f>
        <v>0</v>
      </c>
      <c r="BC22" s="19">
        <f>'19'!S29</f>
        <v>0</v>
      </c>
      <c r="BD22" s="78">
        <f>'19'!T27</f>
        <v>21</v>
      </c>
      <c r="BE22" s="18">
        <f>'19'!T28</f>
        <v>37</v>
      </c>
      <c r="BF22" s="19">
        <f>'19'!T29</f>
        <v>28.583333333333332</v>
      </c>
      <c r="BG22" s="78">
        <f>'19'!U27</f>
        <v>1052</v>
      </c>
      <c r="BH22" s="18">
        <f>'19'!U28</f>
        <v>1513</v>
      </c>
      <c r="BI22" s="19">
        <f>'19'!U29</f>
        <v>1225.4166666666667</v>
      </c>
      <c r="BJ22" s="78">
        <f>'19'!V27</f>
        <v>3</v>
      </c>
      <c r="BK22" s="18">
        <f>'19'!V28</f>
        <v>378</v>
      </c>
      <c r="BL22" s="19">
        <f>'19'!V29</f>
        <v>103.58333333333333</v>
      </c>
      <c r="BM22" s="78">
        <f>'19'!W27</f>
        <v>5</v>
      </c>
      <c r="BN22" s="18">
        <f>'19'!W28</f>
        <v>96</v>
      </c>
      <c r="BO22" s="19">
        <f>'19'!W29</f>
        <v>36.916666666666664</v>
      </c>
      <c r="BP22" s="78">
        <f>'19'!X27</f>
        <v>23</v>
      </c>
      <c r="BQ22" s="18">
        <f>'19'!X28</f>
        <v>85</v>
      </c>
      <c r="BR22" s="19">
        <f>'19'!X29</f>
        <v>55.291666666666664</v>
      </c>
      <c r="BS22" s="78">
        <f>'19'!Y27</f>
        <v>23</v>
      </c>
      <c r="BT22" s="18">
        <f>'19'!Y28</f>
        <v>74</v>
      </c>
      <c r="BU22" s="19">
        <f>'19'!Y29</f>
        <v>47.708333333333336</v>
      </c>
      <c r="BV22" s="78">
        <f>'19'!Z27</f>
        <v>76</v>
      </c>
      <c r="BW22" s="18">
        <f>'19'!Z28</f>
        <v>147</v>
      </c>
      <c r="BX22" s="19">
        <f>'19'!Z29</f>
        <v>111.04166666666667</v>
      </c>
      <c r="BY22" s="78">
        <f>'19'!AA27</f>
        <v>2</v>
      </c>
      <c r="BZ22" s="18">
        <f>'19'!AA28</f>
        <v>20</v>
      </c>
      <c r="CA22" s="19">
        <f>'19'!AA29</f>
        <v>10.166666666666666</v>
      </c>
      <c r="CB22" s="78">
        <f>'19'!AB27</f>
        <v>0</v>
      </c>
      <c r="CC22" s="18">
        <f>'19'!AB28</f>
        <v>0</v>
      </c>
      <c r="CD22" s="19">
        <f>'19'!AB29</f>
        <v>0</v>
      </c>
      <c r="CE22" s="32"/>
    </row>
    <row r="23" spans="1:83" ht="36.75" customHeight="1" x14ac:dyDescent="0.25">
      <c r="A23" s="92">
        <v>44977</v>
      </c>
      <c r="B23" s="78">
        <f>'20'!B27</f>
        <v>3463</v>
      </c>
      <c r="C23" s="18">
        <f>'20'!B28</f>
        <v>4499</v>
      </c>
      <c r="D23" s="19">
        <f>'20'!B29</f>
        <v>4004.75</v>
      </c>
      <c r="E23" s="78">
        <f>'20'!C27</f>
        <v>0</v>
      </c>
      <c r="F23" s="18">
        <f>'20'!C28</f>
        <v>2600</v>
      </c>
      <c r="G23" s="19">
        <f>'20'!C29</f>
        <v>1496.4285714285713</v>
      </c>
      <c r="H23" s="78">
        <f>'20'!D27</f>
        <v>0</v>
      </c>
      <c r="I23" s="18">
        <f>'20'!D28</f>
        <v>1127</v>
      </c>
      <c r="J23" s="19">
        <f>'20'!D29</f>
        <v>289.75</v>
      </c>
      <c r="K23" s="78">
        <f>'20'!E27</f>
        <v>0</v>
      </c>
      <c r="L23" s="18">
        <f>'20'!E28</f>
        <v>0</v>
      </c>
      <c r="M23" s="19">
        <f>'20'!E29</f>
        <v>0</v>
      </c>
      <c r="N23" s="78">
        <f>'20'!F27</f>
        <v>0</v>
      </c>
      <c r="O23" s="18">
        <f>'20'!F28</f>
        <v>0</v>
      </c>
      <c r="P23" s="19">
        <f>'20'!F29</f>
        <v>0</v>
      </c>
      <c r="Q23" s="78">
        <f>'20'!G27</f>
        <v>0</v>
      </c>
      <c r="R23" s="18">
        <f>'20'!G28</f>
        <v>0</v>
      </c>
      <c r="S23" s="19">
        <f>'20'!G29</f>
        <v>0</v>
      </c>
      <c r="T23" s="78">
        <f>'20'!H27</f>
        <v>558</v>
      </c>
      <c r="U23" s="18">
        <f>'20'!H28</f>
        <v>1124</v>
      </c>
      <c r="V23" s="19">
        <f>'20'!H29</f>
        <v>832.66666666666663</v>
      </c>
      <c r="W23" s="78">
        <f>'20'!I27</f>
        <v>568</v>
      </c>
      <c r="X23" s="18">
        <f>'20'!I28</f>
        <v>1118</v>
      </c>
      <c r="Y23" s="19">
        <f>'20'!I29</f>
        <v>837.04166666666663</v>
      </c>
      <c r="Z23" s="78">
        <f>'20'!J27</f>
        <v>551</v>
      </c>
      <c r="AA23" s="18">
        <f>'20'!J28</f>
        <v>1130</v>
      </c>
      <c r="AB23" s="19">
        <f>'20'!J29</f>
        <v>836.25</v>
      </c>
      <c r="AC23" s="78">
        <f>'20'!K27</f>
        <v>0</v>
      </c>
      <c r="AD23" s="18">
        <f>'20'!K28</f>
        <v>957</v>
      </c>
      <c r="AE23" s="19">
        <f>'20'!K29</f>
        <v>336.125</v>
      </c>
      <c r="AF23" s="78">
        <f>'20'!L27</f>
        <v>0</v>
      </c>
      <c r="AG23" s="18">
        <f>'20'!L28</f>
        <v>0</v>
      </c>
      <c r="AH23" s="19">
        <f>'20'!L29</f>
        <v>0</v>
      </c>
      <c r="AI23" s="78">
        <f>'20'!M27</f>
        <v>80</v>
      </c>
      <c r="AJ23" s="18">
        <f>'20'!M28</f>
        <v>706</v>
      </c>
      <c r="AK23" s="19">
        <f>'20'!M29</f>
        <v>410.70833333333331</v>
      </c>
      <c r="AL23" s="78">
        <f>'20'!N27</f>
        <v>11</v>
      </c>
      <c r="AM23" s="18">
        <f>'20'!N28</f>
        <v>55</v>
      </c>
      <c r="AN23" s="19">
        <f>'20'!N29</f>
        <v>31</v>
      </c>
      <c r="AO23" s="78">
        <f>'20'!O27</f>
        <v>64</v>
      </c>
      <c r="AP23" s="18">
        <f>'20'!O28</f>
        <v>293</v>
      </c>
      <c r="AQ23" s="19">
        <f>'20'!O29</f>
        <v>143.04166666666666</v>
      </c>
      <c r="AR23" s="78">
        <f>'20'!P27</f>
        <v>42</v>
      </c>
      <c r="AS23" s="18">
        <f>'20'!P28</f>
        <v>98</v>
      </c>
      <c r="AT23" s="19">
        <f>'20'!P29</f>
        <v>62.416666666666664</v>
      </c>
      <c r="AU23" s="78">
        <f>'20'!Q27</f>
        <v>80</v>
      </c>
      <c r="AV23" s="18">
        <f>'20'!Q28</f>
        <v>9140</v>
      </c>
      <c r="AW23" s="19">
        <f>'20'!Q29</f>
        <v>1207.9583333333333</v>
      </c>
      <c r="AX23" s="78">
        <f>'20'!R27</f>
        <v>1030</v>
      </c>
      <c r="AY23" s="18">
        <f>'20'!R28</f>
        <v>1094</v>
      </c>
      <c r="AZ23" s="19">
        <f>'20'!R29</f>
        <v>1052.0833333333333</v>
      </c>
      <c r="BA23" s="78">
        <f>'20'!S27</f>
        <v>0</v>
      </c>
      <c r="BB23" s="18">
        <f>'20'!S28</f>
        <v>0</v>
      </c>
      <c r="BC23" s="19">
        <f>'20'!S29</f>
        <v>0</v>
      </c>
      <c r="BD23" s="78">
        <f>'20'!T27</f>
        <v>17</v>
      </c>
      <c r="BE23" s="18">
        <f>'20'!T28</f>
        <v>38</v>
      </c>
      <c r="BF23" s="19">
        <f>'20'!T29</f>
        <v>27.416666666666668</v>
      </c>
      <c r="BG23" s="78">
        <f>'20'!U27</f>
        <v>943</v>
      </c>
      <c r="BH23" s="18">
        <f>'20'!U28</f>
        <v>1314</v>
      </c>
      <c r="BI23" s="19">
        <f>'20'!U29</f>
        <v>1137.875</v>
      </c>
      <c r="BJ23" s="78">
        <f>'20'!V27</f>
        <v>3</v>
      </c>
      <c r="BK23" s="18">
        <f>'20'!V28</f>
        <v>9</v>
      </c>
      <c r="BL23" s="19">
        <f>'20'!V29</f>
        <v>6.916666666666667</v>
      </c>
      <c r="BM23" s="78">
        <f>'20'!W27</f>
        <v>5</v>
      </c>
      <c r="BN23" s="18">
        <f>'20'!W28</f>
        <v>23</v>
      </c>
      <c r="BO23" s="19">
        <f>'20'!W29</f>
        <v>15.291666666666666</v>
      </c>
      <c r="BP23" s="78">
        <f>'20'!X27</f>
        <v>46</v>
      </c>
      <c r="BQ23" s="18">
        <f>'20'!X28</f>
        <v>121</v>
      </c>
      <c r="BR23" s="19">
        <f>'20'!X29</f>
        <v>78.208333333333329</v>
      </c>
      <c r="BS23" s="78">
        <f>'20'!Y27</f>
        <v>25</v>
      </c>
      <c r="BT23" s="18">
        <f>'20'!Y28</f>
        <v>85</v>
      </c>
      <c r="BU23" s="19">
        <f>'20'!Y29</f>
        <v>47.166666666666664</v>
      </c>
      <c r="BV23" s="78">
        <f>'20'!Z27</f>
        <v>93</v>
      </c>
      <c r="BW23" s="18">
        <f>'20'!Z28</f>
        <v>162</v>
      </c>
      <c r="BX23" s="19">
        <f>'20'!Z29</f>
        <v>121.45833333333333</v>
      </c>
      <c r="BY23" s="78">
        <f>'20'!AA27</f>
        <v>1</v>
      </c>
      <c r="BZ23" s="18">
        <f>'20'!AA28</f>
        <v>27</v>
      </c>
      <c r="CA23" s="19">
        <f>'20'!AA29</f>
        <v>11.833333333333334</v>
      </c>
      <c r="CB23" s="78">
        <f>'20'!AB27</f>
        <v>0</v>
      </c>
      <c r="CC23" s="18">
        <f>'20'!AB28</f>
        <v>0</v>
      </c>
      <c r="CD23" s="19">
        <f>'20'!AB29</f>
        <v>0</v>
      </c>
      <c r="CE23" s="32"/>
    </row>
    <row r="24" spans="1:83" ht="36.75" customHeight="1" x14ac:dyDescent="0.25">
      <c r="A24" s="92">
        <v>44978</v>
      </c>
      <c r="B24" s="78">
        <f>'21'!B27</f>
        <v>3342</v>
      </c>
      <c r="C24" s="18">
        <f>'21'!B28</f>
        <v>4497</v>
      </c>
      <c r="D24" s="19">
        <f>'21'!B29</f>
        <v>3883.0416666666665</v>
      </c>
      <c r="E24" s="78">
        <f>'21'!C27</f>
        <v>0</v>
      </c>
      <c r="F24" s="18">
        <f>'21'!C28</f>
        <v>2500</v>
      </c>
      <c r="G24" s="19">
        <f>'21'!C29</f>
        <v>1180.7142857142858</v>
      </c>
      <c r="H24" s="78">
        <f>'21'!D27</f>
        <v>548</v>
      </c>
      <c r="I24" s="18">
        <f>'21'!D28</f>
        <v>1036</v>
      </c>
      <c r="J24" s="19">
        <f>'21'!D29</f>
        <v>842.125</v>
      </c>
      <c r="K24" s="78">
        <f>'21'!E27</f>
        <v>0</v>
      </c>
      <c r="L24" s="18">
        <f>'21'!E28</f>
        <v>0</v>
      </c>
      <c r="M24" s="19">
        <f>'21'!E29</f>
        <v>0</v>
      </c>
      <c r="N24" s="78">
        <f>'21'!F27</f>
        <v>0</v>
      </c>
      <c r="O24" s="18">
        <f>'21'!F28</f>
        <v>0</v>
      </c>
      <c r="P24" s="19">
        <f>'21'!F29</f>
        <v>0</v>
      </c>
      <c r="Q24" s="78">
        <f>'21'!G27</f>
        <v>0</v>
      </c>
      <c r="R24" s="18">
        <f>'21'!G28</f>
        <v>0</v>
      </c>
      <c r="S24" s="19">
        <f>'21'!G29</f>
        <v>0</v>
      </c>
      <c r="T24" s="78">
        <f>'21'!H27</f>
        <v>551</v>
      </c>
      <c r="U24" s="18">
        <f>'21'!H28</f>
        <v>1030</v>
      </c>
      <c r="V24" s="19">
        <f>'21'!H29</f>
        <v>846</v>
      </c>
      <c r="W24" s="78">
        <f>'21'!I27</f>
        <v>541</v>
      </c>
      <c r="X24" s="18">
        <f>'21'!I28</f>
        <v>1012</v>
      </c>
      <c r="Y24" s="19">
        <f>'21'!I29</f>
        <v>841.875</v>
      </c>
      <c r="Z24" s="78">
        <f>'21'!J27</f>
        <v>0</v>
      </c>
      <c r="AA24" s="18">
        <f>'21'!J28</f>
        <v>980</v>
      </c>
      <c r="AB24" s="19">
        <f>'21'!J29</f>
        <v>380.16666666666669</v>
      </c>
      <c r="AC24" s="78">
        <f>'21'!K27</f>
        <v>0</v>
      </c>
      <c r="AD24" s="18">
        <f>'21'!K28</f>
        <v>1028</v>
      </c>
      <c r="AE24" s="19">
        <f>'21'!K29</f>
        <v>284.125</v>
      </c>
      <c r="AF24" s="78">
        <f>'21'!L27</f>
        <v>0</v>
      </c>
      <c r="AG24" s="18">
        <f>'21'!L28</f>
        <v>0</v>
      </c>
      <c r="AH24" s="19">
        <f>'21'!L29</f>
        <v>0</v>
      </c>
      <c r="AI24" s="78">
        <f>'21'!M27</f>
        <v>45</v>
      </c>
      <c r="AJ24" s="18">
        <f>'21'!M28</f>
        <v>87</v>
      </c>
      <c r="AK24" s="19">
        <f>'21'!M29</f>
        <v>70.291666666666671</v>
      </c>
      <c r="AL24" s="78">
        <f>'21'!N27</f>
        <v>15</v>
      </c>
      <c r="AM24" s="18">
        <f>'21'!N28</f>
        <v>48</v>
      </c>
      <c r="AN24" s="19">
        <f>'21'!N29</f>
        <v>27.625</v>
      </c>
      <c r="AO24" s="78">
        <f>'21'!O27</f>
        <v>78</v>
      </c>
      <c r="AP24" s="18">
        <f>'21'!O28</f>
        <v>270</v>
      </c>
      <c r="AQ24" s="19">
        <f>'21'!O29</f>
        <v>144.75</v>
      </c>
      <c r="AR24" s="78">
        <f>'21'!P27</f>
        <v>48</v>
      </c>
      <c r="AS24" s="18">
        <f>'21'!P28</f>
        <v>90</v>
      </c>
      <c r="AT24" s="19">
        <f>'21'!P29</f>
        <v>63.291666666666664</v>
      </c>
      <c r="AU24" s="78">
        <f>'21'!Q27</f>
        <v>890</v>
      </c>
      <c r="AV24" s="18">
        <f>'21'!Q28</f>
        <v>1030</v>
      </c>
      <c r="AW24" s="19">
        <f>'21'!Q29</f>
        <v>965.75</v>
      </c>
      <c r="AX24" s="78">
        <f>'21'!R27</f>
        <v>1030</v>
      </c>
      <c r="AY24" s="18">
        <f>'21'!R28</f>
        <v>1175</v>
      </c>
      <c r="AZ24" s="19">
        <f>'21'!R29</f>
        <v>1080.375</v>
      </c>
      <c r="BA24" s="78">
        <f>'21'!S27</f>
        <v>0</v>
      </c>
      <c r="BB24" s="18">
        <f>'21'!S28</f>
        <v>0</v>
      </c>
      <c r="BC24" s="19">
        <f>'21'!S29</f>
        <v>0</v>
      </c>
      <c r="BD24" s="78">
        <f>'21'!T27</f>
        <v>18</v>
      </c>
      <c r="BE24" s="18">
        <f>'21'!T28</f>
        <v>40</v>
      </c>
      <c r="BF24" s="19">
        <f>'21'!T29</f>
        <v>28.958333333333332</v>
      </c>
      <c r="BG24" s="78">
        <f>'21'!U27</f>
        <v>913</v>
      </c>
      <c r="BH24" s="18">
        <f>'21'!U28</f>
        <v>1423</v>
      </c>
      <c r="BI24" s="19">
        <f>'21'!U29</f>
        <v>1190.875</v>
      </c>
      <c r="BJ24" s="78">
        <f>'21'!V27</f>
        <v>5</v>
      </c>
      <c r="BK24" s="18">
        <f>'21'!V28</f>
        <v>8</v>
      </c>
      <c r="BL24" s="19">
        <f>'21'!V29</f>
        <v>7.375</v>
      </c>
      <c r="BM24" s="78">
        <f>'21'!W27</f>
        <v>2</v>
      </c>
      <c r="BN24" s="18">
        <f>'21'!W28</f>
        <v>23</v>
      </c>
      <c r="BO24" s="19">
        <f>'21'!W29</f>
        <v>14.916666666666666</v>
      </c>
      <c r="BP24" s="78">
        <f>'21'!X27</f>
        <v>37</v>
      </c>
      <c r="BQ24" s="18">
        <f>'21'!X28</f>
        <v>111</v>
      </c>
      <c r="BR24" s="19">
        <f>'21'!X29</f>
        <v>77.666666666666671</v>
      </c>
      <c r="BS24" s="78">
        <f>'21'!Y27</f>
        <v>25</v>
      </c>
      <c r="BT24" s="18">
        <f>'21'!Y28</f>
        <v>80</v>
      </c>
      <c r="BU24" s="19">
        <f>'21'!Y29</f>
        <v>48</v>
      </c>
      <c r="BV24" s="78">
        <f>'21'!Z27</f>
        <v>86</v>
      </c>
      <c r="BW24" s="18">
        <f>'21'!Z28</f>
        <v>179</v>
      </c>
      <c r="BX24" s="19">
        <f>'21'!Z29</f>
        <v>120.375</v>
      </c>
      <c r="BY24" s="78">
        <f>'21'!AA27</f>
        <v>1</v>
      </c>
      <c r="BZ24" s="18">
        <f>'21'!AA28</f>
        <v>32</v>
      </c>
      <c r="CA24" s="19">
        <f>'21'!AA29</f>
        <v>12.208333333333334</v>
      </c>
      <c r="CB24" s="78">
        <f>'21'!AB27</f>
        <v>0</v>
      </c>
      <c r="CC24" s="18">
        <f>'21'!AB28</f>
        <v>0</v>
      </c>
      <c r="CD24" s="19">
        <f>'21'!AB29</f>
        <v>0</v>
      </c>
      <c r="CE24" s="32"/>
    </row>
    <row r="25" spans="1:83" ht="36.75" customHeight="1" x14ac:dyDescent="0.25">
      <c r="A25" s="92">
        <v>44979</v>
      </c>
      <c r="B25" s="78">
        <f>'22'!B27</f>
        <v>3455</v>
      </c>
      <c r="C25" s="18">
        <f>'22'!B28</f>
        <v>4306</v>
      </c>
      <c r="D25" s="19">
        <f>'22'!B29</f>
        <v>3973.5833333333335</v>
      </c>
      <c r="E25" s="78">
        <f>'22'!C27</f>
        <v>0</v>
      </c>
      <c r="F25" s="18">
        <f>'22'!C28</f>
        <v>2280</v>
      </c>
      <c r="G25" s="19">
        <f>'22'!C29</f>
        <v>1012.8571428571429</v>
      </c>
      <c r="H25" s="78">
        <f>'22'!D27</f>
        <v>57</v>
      </c>
      <c r="I25" s="18">
        <f>'22'!D28</f>
        <v>1086</v>
      </c>
      <c r="J25" s="19">
        <f>'22'!D29</f>
        <v>881.125</v>
      </c>
      <c r="K25" s="78">
        <f>'22'!E27</f>
        <v>0</v>
      </c>
      <c r="L25" s="18">
        <f>'22'!E28</f>
        <v>0</v>
      </c>
      <c r="M25" s="19">
        <f>'22'!E29</f>
        <v>0</v>
      </c>
      <c r="N25" s="78">
        <f>'22'!F27</f>
        <v>0</v>
      </c>
      <c r="O25" s="18">
        <f>'22'!F28</f>
        <v>0</v>
      </c>
      <c r="P25" s="19">
        <f>'22'!F29</f>
        <v>0</v>
      </c>
      <c r="Q25" s="78">
        <f>'22'!G27</f>
        <v>0</v>
      </c>
      <c r="R25" s="18">
        <f>'22'!G28</f>
        <v>0</v>
      </c>
      <c r="S25" s="19">
        <f>'22'!G29</f>
        <v>0</v>
      </c>
      <c r="T25" s="78">
        <f>'22'!H27</f>
        <v>0</v>
      </c>
      <c r="U25" s="18">
        <f>'22'!H28</f>
        <v>1080</v>
      </c>
      <c r="V25" s="19">
        <f>'22'!H29</f>
        <v>719.625</v>
      </c>
      <c r="W25" s="78">
        <f>'22'!I27</f>
        <v>0</v>
      </c>
      <c r="X25" s="18">
        <f>'22'!I28</f>
        <v>1062</v>
      </c>
      <c r="Y25" s="19">
        <f>'22'!I29</f>
        <v>405.875</v>
      </c>
      <c r="Z25" s="78">
        <f>'22'!J27</f>
        <v>0</v>
      </c>
      <c r="AA25" s="18">
        <f>'22'!J28</f>
        <v>1067</v>
      </c>
      <c r="AB25" s="19">
        <f>'22'!J29</f>
        <v>472.75</v>
      </c>
      <c r="AC25" s="78">
        <f>'22'!K27</f>
        <v>565</v>
      </c>
      <c r="AD25" s="18">
        <f>'22'!K28</f>
        <v>1070</v>
      </c>
      <c r="AE25" s="19">
        <f>'22'!K29</f>
        <v>903.375</v>
      </c>
      <c r="AF25" s="78">
        <f>'22'!L27</f>
        <v>0</v>
      </c>
      <c r="AG25" s="18">
        <f>'22'!L28</f>
        <v>0</v>
      </c>
      <c r="AH25" s="19">
        <f>'22'!L29</f>
        <v>0</v>
      </c>
      <c r="AI25" s="78">
        <f>'22'!M27</f>
        <v>29</v>
      </c>
      <c r="AJ25" s="18">
        <f>'22'!M28</f>
        <v>87</v>
      </c>
      <c r="AK25" s="19">
        <f>'22'!M29</f>
        <v>62.291666666666664</v>
      </c>
      <c r="AL25" s="78">
        <f>'22'!N27</f>
        <v>14</v>
      </c>
      <c r="AM25" s="18">
        <f>'22'!N28</f>
        <v>60</v>
      </c>
      <c r="AN25" s="19">
        <f>'22'!N29</f>
        <v>29.333333333333332</v>
      </c>
      <c r="AO25" s="78">
        <f>'22'!O27</f>
        <v>90</v>
      </c>
      <c r="AP25" s="18">
        <f>'22'!O28</f>
        <v>268</v>
      </c>
      <c r="AQ25" s="19">
        <f>'22'!O29</f>
        <v>152.54166666666666</v>
      </c>
      <c r="AR25" s="78">
        <f>'22'!P27</f>
        <v>53</v>
      </c>
      <c r="AS25" s="18">
        <f>'22'!P28</f>
        <v>81</v>
      </c>
      <c r="AT25" s="19">
        <f>'22'!P29</f>
        <v>66.541666666666671</v>
      </c>
      <c r="AU25" s="78">
        <f>'22'!Q27</f>
        <v>1001</v>
      </c>
      <c r="AV25" s="18">
        <f>'22'!Q28</f>
        <v>1033</v>
      </c>
      <c r="AW25" s="19">
        <f>'22'!Q29</f>
        <v>1016.375</v>
      </c>
      <c r="AX25" s="78">
        <f>'22'!R27</f>
        <v>1125</v>
      </c>
      <c r="AY25" s="18">
        <f>'22'!R28</f>
        <v>1161</v>
      </c>
      <c r="AZ25" s="19">
        <f>'22'!R29</f>
        <v>1140.75</v>
      </c>
      <c r="BA25" s="78">
        <f>'22'!S27</f>
        <v>0</v>
      </c>
      <c r="BB25" s="18">
        <f>'22'!S28</f>
        <v>0</v>
      </c>
      <c r="BC25" s="19">
        <f>'22'!S29</f>
        <v>0</v>
      </c>
      <c r="BD25" s="78">
        <f>'22'!T27</f>
        <v>22</v>
      </c>
      <c r="BE25" s="18">
        <f>'22'!T28</f>
        <v>39</v>
      </c>
      <c r="BF25" s="19">
        <f>'22'!T29</f>
        <v>27.916666666666668</v>
      </c>
      <c r="BG25" s="78">
        <f>'22'!U27</f>
        <v>678</v>
      </c>
      <c r="BH25" s="18">
        <f>'22'!U28</f>
        <v>1560</v>
      </c>
      <c r="BI25" s="19">
        <f>'22'!U29</f>
        <v>1207.8333333333333</v>
      </c>
      <c r="BJ25" s="78">
        <f>'22'!V27</f>
        <v>5</v>
      </c>
      <c r="BK25" s="18">
        <f>'22'!V28</f>
        <v>8</v>
      </c>
      <c r="BL25" s="19">
        <f>'22'!V29</f>
        <v>7.166666666666667</v>
      </c>
      <c r="BM25" s="78">
        <f>'22'!W27</f>
        <v>7</v>
      </c>
      <c r="BN25" s="18">
        <f>'22'!W28</f>
        <v>22</v>
      </c>
      <c r="BO25" s="19">
        <f>'22'!W29</f>
        <v>15.375</v>
      </c>
      <c r="BP25" s="78">
        <f>'22'!X27</f>
        <v>46</v>
      </c>
      <c r="BQ25" s="18">
        <f>'22'!X28</f>
        <v>120</v>
      </c>
      <c r="BR25" s="19">
        <f>'22'!X29</f>
        <v>85.958333333333329</v>
      </c>
      <c r="BS25" s="78">
        <f>'22'!Y27</f>
        <v>32</v>
      </c>
      <c r="BT25" s="18">
        <f>'22'!Y28</f>
        <v>75</v>
      </c>
      <c r="BU25" s="19">
        <f>'22'!Y29</f>
        <v>48.375</v>
      </c>
      <c r="BV25" s="78">
        <f>'22'!Z27</f>
        <v>100</v>
      </c>
      <c r="BW25" s="18">
        <f>'22'!Z28</f>
        <v>160</v>
      </c>
      <c r="BX25" s="19">
        <f>'22'!Z29</f>
        <v>122.08333333333333</v>
      </c>
      <c r="BY25" s="78">
        <f>'22'!AA27</f>
        <v>2</v>
      </c>
      <c r="BZ25" s="18">
        <f>'22'!AA28</f>
        <v>32</v>
      </c>
      <c r="CA25" s="19">
        <f>'22'!AA29</f>
        <v>10.75</v>
      </c>
      <c r="CB25" s="78">
        <f>'22'!AB27</f>
        <v>0</v>
      </c>
      <c r="CC25" s="18">
        <f>'22'!AB28</f>
        <v>0</v>
      </c>
      <c r="CD25" s="19">
        <f>'22'!AB29</f>
        <v>0</v>
      </c>
      <c r="CE25" s="32"/>
    </row>
    <row r="26" spans="1:83" ht="36.75" customHeight="1" x14ac:dyDescent="0.25">
      <c r="A26" s="92">
        <v>44980</v>
      </c>
      <c r="B26" s="78">
        <f>'23'!B27</f>
        <v>3299</v>
      </c>
      <c r="C26" s="18">
        <f>'23'!B28</f>
        <v>4699</v>
      </c>
      <c r="D26" s="19">
        <f>'23'!B29</f>
        <v>4108.958333333333</v>
      </c>
      <c r="E26" s="78">
        <f>'23'!C27</f>
        <v>0</v>
      </c>
      <c r="F26" s="18">
        <f>'23'!C28</f>
        <v>2900</v>
      </c>
      <c r="G26" s="19">
        <f>'23'!C29</f>
        <v>1341.4285714285713</v>
      </c>
      <c r="H26" s="78">
        <f>'23'!D27</f>
        <v>0</v>
      </c>
      <c r="I26" s="18">
        <f>'23'!D28</f>
        <v>1120</v>
      </c>
      <c r="J26" s="19">
        <f>'23'!D29</f>
        <v>478.125</v>
      </c>
      <c r="K26" s="78">
        <f>'23'!E27</f>
        <v>0</v>
      </c>
      <c r="L26" s="18">
        <f>'23'!E28</f>
        <v>0</v>
      </c>
      <c r="M26" s="19">
        <f>'23'!E29</f>
        <v>0</v>
      </c>
      <c r="N26" s="78">
        <f>'23'!F27</f>
        <v>0</v>
      </c>
      <c r="O26" s="18">
        <f>'23'!F28</f>
        <v>0</v>
      </c>
      <c r="P26" s="19">
        <f>'23'!F29</f>
        <v>0</v>
      </c>
      <c r="Q26" s="78">
        <f>'23'!G27</f>
        <v>0</v>
      </c>
      <c r="R26" s="18">
        <f>'23'!G28</f>
        <v>0</v>
      </c>
      <c r="S26" s="19">
        <f>'23'!G29</f>
        <v>0</v>
      </c>
      <c r="T26" s="78">
        <f>'23'!H27</f>
        <v>595</v>
      </c>
      <c r="U26" s="18">
        <f>'23'!H28</f>
        <v>1132</v>
      </c>
      <c r="V26" s="19">
        <f>'23'!H29</f>
        <v>894.33333333333337</v>
      </c>
      <c r="W26" s="78">
        <f>'23'!I27</f>
        <v>0</v>
      </c>
      <c r="X26" s="18">
        <f>'23'!I28</f>
        <v>1128</v>
      </c>
      <c r="Y26" s="19">
        <f>'23'!I29</f>
        <v>176.08333333333334</v>
      </c>
      <c r="Z26" s="78">
        <f>'23'!J27</f>
        <v>583</v>
      </c>
      <c r="AA26" s="18">
        <f>'23'!J28</f>
        <v>1132</v>
      </c>
      <c r="AB26" s="19">
        <f>'23'!J29</f>
        <v>890.5</v>
      </c>
      <c r="AC26" s="78">
        <f>'23'!K27</f>
        <v>578</v>
      </c>
      <c r="AD26" s="18">
        <f>'23'!K28</f>
        <v>1120</v>
      </c>
      <c r="AE26" s="19">
        <f>'23'!K29</f>
        <v>887.41666666666663</v>
      </c>
      <c r="AF26" s="78">
        <f>'23'!L27</f>
        <v>0</v>
      </c>
      <c r="AG26" s="18">
        <f>'23'!L28</f>
        <v>0</v>
      </c>
      <c r="AH26" s="19">
        <f>'23'!L29</f>
        <v>0</v>
      </c>
      <c r="AI26" s="78">
        <f>'23'!M27</f>
        <v>49</v>
      </c>
      <c r="AJ26" s="18">
        <f>'23'!M28</f>
        <v>786</v>
      </c>
      <c r="AK26" s="19">
        <f>'23'!M29</f>
        <v>301.375</v>
      </c>
      <c r="AL26" s="78">
        <f>'23'!N27</f>
        <v>20</v>
      </c>
      <c r="AM26" s="18">
        <f>'23'!N28</f>
        <v>53</v>
      </c>
      <c r="AN26" s="19">
        <f>'23'!N29</f>
        <v>31.583333333333332</v>
      </c>
      <c r="AO26" s="78">
        <f>'23'!O27</f>
        <v>84</v>
      </c>
      <c r="AP26" s="18">
        <f>'23'!O28</f>
        <v>281</v>
      </c>
      <c r="AQ26" s="19">
        <f>'23'!O29</f>
        <v>145.16666666666666</v>
      </c>
      <c r="AR26" s="78">
        <f>'23'!P27</f>
        <v>41</v>
      </c>
      <c r="AS26" s="18">
        <f>'23'!P28</f>
        <v>93</v>
      </c>
      <c r="AT26" s="19">
        <f>'23'!P29</f>
        <v>64.791666666666671</v>
      </c>
      <c r="AU26" s="78">
        <f>'23'!Q27</f>
        <v>1007</v>
      </c>
      <c r="AV26" s="18">
        <f>'23'!Q28</f>
        <v>1127</v>
      </c>
      <c r="AW26" s="19">
        <f>'23'!Q29</f>
        <v>1070</v>
      </c>
      <c r="AX26" s="78">
        <f>'23'!R27</f>
        <v>1114</v>
      </c>
      <c r="AY26" s="18">
        <f>'23'!R28</f>
        <v>1303</v>
      </c>
      <c r="AZ26" s="19">
        <f>'23'!R29</f>
        <v>1145.7916666666667</v>
      </c>
      <c r="BA26" s="78">
        <f>'23'!S27</f>
        <v>0</v>
      </c>
      <c r="BB26" s="18">
        <f>'23'!S28</f>
        <v>0</v>
      </c>
      <c r="BC26" s="19">
        <f>'23'!S29</f>
        <v>0</v>
      </c>
      <c r="BD26" s="78">
        <f>'23'!T27</f>
        <v>22</v>
      </c>
      <c r="BE26" s="18">
        <f>'23'!T28</f>
        <v>38</v>
      </c>
      <c r="BF26" s="19">
        <f>'23'!T29</f>
        <v>29.25</v>
      </c>
      <c r="BG26" s="78">
        <f>'23'!U27</f>
        <v>945</v>
      </c>
      <c r="BH26" s="18">
        <f>'23'!U28</f>
        <v>1331</v>
      </c>
      <c r="BI26" s="19">
        <f>'23'!U29</f>
        <v>1119.625</v>
      </c>
      <c r="BJ26" s="78">
        <f>'23'!V27</f>
        <v>3</v>
      </c>
      <c r="BK26" s="18">
        <f>'23'!V28</f>
        <v>3647</v>
      </c>
      <c r="BL26" s="19">
        <f>'23'!V29</f>
        <v>245.08333333333334</v>
      </c>
      <c r="BM26" s="78">
        <f>'23'!W27</f>
        <v>6</v>
      </c>
      <c r="BN26" s="18">
        <f>'23'!W28</f>
        <v>100</v>
      </c>
      <c r="BO26" s="19">
        <f>'23'!W29</f>
        <v>36.25</v>
      </c>
      <c r="BP26" s="78">
        <f>'23'!X27</f>
        <v>54</v>
      </c>
      <c r="BQ26" s="18">
        <f>'23'!X28</f>
        <v>124</v>
      </c>
      <c r="BR26" s="19">
        <f>'23'!X29</f>
        <v>85.458333333333329</v>
      </c>
      <c r="BS26" s="78">
        <f>'23'!Y27</f>
        <v>24</v>
      </c>
      <c r="BT26" s="18">
        <f>'23'!Y28</f>
        <v>66</v>
      </c>
      <c r="BU26" s="19">
        <f>'23'!Y29</f>
        <v>47.041666666666664</v>
      </c>
      <c r="BV26" s="78">
        <f>'23'!Z27</f>
        <v>102</v>
      </c>
      <c r="BW26" s="18">
        <f>'23'!Z28</f>
        <v>150</v>
      </c>
      <c r="BX26" s="19">
        <f>'23'!Z29</f>
        <v>123.16666666666667</v>
      </c>
      <c r="BY26" s="78">
        <f>'23'!AA27</f>
        <v>1</v>
      </c>
      <c r="BZ26" s="18">
        <f>'23'!AA28</f>
        <v>21</v>
      </c>
      <c r="CA26" s="19">
        <f>'23'!AA29</f>
        <v>10.375</v>
      </c>
      <c r="CB26" s="78">
        <f>'23'!AB27</f>
        <v>0</v>
      </c>
      <c r="CC26" s="18">
        <f>'23'!AB28</f>
        <v>0</v>
      </c>
      <c r="CD26" s="19">
        <f>'23'!AB29</f>
        <v>0</v>
      </c>
      <c r="CE26" s="32"/>
    </row>
    <row r="27" spans="1:83" ht="36.75" customHeight="1" x14ac:dyDescent="0.25">
      <c r="A27" s="92">
        <v>44981</v>
      </c>
      <c r="B27" s="78">
        <f>'24'!B27</f>
        <v>614</v>
      </c>
      <c r="C27" s="18">
        <f>'24'!B28</f>
        <v>5000</v>
      </c>
      <c r="D27" s="19">
        <f>'24'!B29</f>
        <v>3343.4166666666665</v>
      </c>
      <c r="E27" s="78">
        <f>'24'!C27</f>
        <v>0</v>
      </c>
      <c r="F27" s="18">
        <f>'24'!C28</f>
        <v>2180</v>
      </c>
      <c r="G27" s="19">
        <f>'24'!C29</f>
        <v>473.57142857142856</v>
      </c>
      <c r="H27" s="78">
        <f>'24'!D27</f>
        <v>307</v>
      </c>
      <c r="I27" s="18">
        <f>'24'!D28</f>
        <v>1015</v>
      </c>
      <c r="J27" s="19">
        <f>'24'!D29</f>
        <v>820.95833333333337</v>
      </c>
      <c r="K27" s="78">
        <f>'24'!E27</f>
        <v>0</v>
      </c>
      <c r="L27" s="18">
        <f>'24'!E28</f>
        <v>0</v>
      </c>
      <c r="M27" s="19">
        <f>'24'!E29</f>
        <v>0</v>
      </c>
      <c r="N27" s="78">
        <f>'24'!F27</f>
        <v>0</v>
      </c>
      <c r="O27" s="18">
        <f>'24'!F28</f>
        <v>0</v>
      </c>
      <c r="P27" s="19">
        <f>'24'!F29</f>
        <v>0</v>
      </c>
      <c r="Q27" s="78">
        <f>'24'!G27</f>
        <v>0</v>
      </c>
      <c r="R27" s="18">
        <f>'24'!G28</f>
        <v>0</v>
      </c>
      <c r="S27" s="19">
        <f>'24'!G29</f>
        <v>0</v>
      </c>
      <c r="T27" s="78">
        <f>'24'!H27</f>
        <v>0</v>
      </c>
      <c r="U27" s="18">
        <f>'24'!H28</f>
        <v>1018</v>
      </c>
      <c r="V27" s="19">
        <f>'24'!H29</f>
        <v>505.66666666666669</v>
      </c>
      <c r="W27" s="78">
        <f>'24'!I27</f>
        <v>0</v>
      </c>
      <c r="X27" s="18">
        <f>'24'!I28</f>
        <v>932</v>
      </c>
      <c r="Y27" s="19">
        <f>'24'!I29</f>
        <v>314.91666666666669</v>
      </c>
      <c r="Z27" s="78">
        <f>'24'!J27</f>
        <v>0</v>
      </c>
      <c r="AA27" s="18">
        <f>'24'!J28</f>
        <v>1017</v>
      </c>
      <c r="AB27" s="19">
        <f>'24'!J29</f>
        <v>772</v>
      </c>
      <c r="AC27" s="78">
        <f>'24'!K27</f>
        <v>0</v>
      </c>
      <c r="AD27" s="18">
        <f>'24'!K28</f>
        <v>1022</v>
      </c>
      <c r="AE27" s="19">
        <f>'24'!K29</f>
        <v>653.625</v>
      </c>
      <c r="AF27" s="78">
        <f>'24'!L27</f>
        <v>0</v>
      </c>
      <c r="AG27" s="18">
        <f>'24'!L28</f>
        <v>0</v>
      </c>
      <c r="AH27" s="19">
        <f>'24'!L29</f>
        <v>0</v>
      </c>
      <c r="AI27" s="78">
        <f>'24'!M27</f>
        <v>0</v>
      </c>
      <c r="AJ27" s="18">
        <f>'24'!M28</f>
        <v>691</v>
      </c>
      <c r="AK27" s="19">
        <f>'24'!M29</f>
        <v>199.875</v>
      </c>
      <c r="AL27" s="78">
        <f>'24'!N27</f>
        <v>10</v>
      </c>
      <c r="AM27" s="18">
        <f>'24'!N28</f>
        <v>53</v>
      </c>
      <c r="AN27" s="19">
        <f>'24'!N29</f>
        <v>29.416666666666668</v>
      </c>
      <c r="AO27" s="78">
        <f>'24'!O27</f>
        <v>80</v>
      </c>
      <c r="AP27" s="18">
        <f>'24'!O28</f>
        <v>282</v>
      </c>
      <c r="AQ27" s="19">
        <f>'24'!O29</f>
        <v>149.29166666666666</v>
      </c>
      <c r="AR27" s="78">
        <f>'24'!P27</f>
        <v>50</v>
      </c>
      <c r="AS27" s="18">
        <f>'24'!P28</f>
        <v>90</v>
      </c>
      <c r="AT27" s="19">
        <f>'24'!P29</f>
        <v>68</v>
      </c>
      <c r="AU27" s="78">
        <f>'24'!Q27</f>
        <v>0</v>
      </c>
      <c r="AV27" s="18">
        <f>'24'!Q28</f>
        <v>1325</v>
      </c>
      <c r="AW27" s="19">
        <f>'24'!Q29</f>
        <v>975.29166666666663</v>
      </c>
      <c r="AX27" s="78">
        <f>'24'!R27</f>
        <v>0</v>
      </c>
      <c r="AY27" s="18">
        <f>'24'!R28</f>
        <v>1178</v>
      </c>
      <c r="AZ27" s="19">
        <f>'24'!R29</f>
        <v>665.04166666666663</v>
      </c>
      <c r="BA27" s="78">
        <f>'24'!S27</f>
        <v>0</v>
      </c>
      <c r="BB27" s="18">
        <f>'24'!S28</f>
        <v>36</v>
      </c>
      <c r="BC27" s="19">
        <f>'24'!S29</f>
        <v>14.5</v>
      </c>
      <c r="BD27" s="78">
        <f>'24'!T27</f>
        <v>0</v>
      </c>
      <c r="BE27" s="18">
        <f>'24'!T28</f>
        <v>37</v>
      </c>
      <c r="BF27" s="19">
        <f>'24'!T29</f>
        <v>15.875</v>
      </c>
      <c r="BG27" s="78">
        <f>'24'!U27</f>
        <v>0</v>
      </c>
      <c r="BH27" s="18">
        <f>'24'!U28</f>
        <v>1421</v>
      </c>
      <c r="BI27" s="19">
        <f>'24'!U29</f>
        <v>817.875</v>
      </c>
      <c r="BJ27" s="78">
        <f>'24'!V27</f>
        <v>0</v>
      </c>
      <c r="BK27" s="18">
        <f>'24'!V28</f>
        <v>337</v>
      </c>
      <c r="BL27" s="19">
        <f>'24'!V29</f>
        <v>93.708333333333329</v>
      </c>
      <c r="BM27" s="78">
        <f>'24'!W27</f>
        <v>0</v>
      </c>
      <c r="BN27" s="18">
        <f>'24'!W28</f>
        <v>118</v>
      </c>
      <c r="BO27" s="19">
        <f>'24'!W29</f>
        <v>35.833333333333336</v>
      </c>
      <c r="BP27" s="78">
        <f>'24'!X27</f>
        <v>50</v>
      </c>
      <c r="BQ27" s="18">
        <f>'24'!X28</f>
        <v>936</v>
      </c>
      <c r="BR27" s="19">
        <f>'24'!X29</f>
        <v>119.95833333333333</v>
      </c>
      <c r="BS27" s="78">
        <f>'24'!Y27</f>
        <v>28</v>
      </c>
      <c r="BT27" s="18">
        <f>'24'!Y28</f>
        <v>77</v>
      </c>
      <c r="BU27" s="19">
        <f>'24'!Y29</f>
        <v>51.666666666666664</v>
      </c>
      <c r="BV27" s="78">
        <f>'24'!Z27</f>
        <v>1</v>
      </c>
      <c r="BW27" s="18">
        <f>'24'!Z28</f>
        <v>156</v>
      </c>
      <c r="BX27" s="19">
        <f>'24'!Z29</f>
        <v>113.875</v>
      </c>
      <c r="BY27" s="78">
        <f>'24'!AA27</f>
        <v>1</v>
      </c>
      <c r="BZ27" s="18">
        <f>'24'!AA28</f>
        <v>16</v>
      </c>
      <c r="CA27" s="19">
        <f>'24'!AA29</f>
        <v>5.958333333333333</v>
      </c>
      <c r="CB27" s="78">
        <f>'24'!AB27</f>
        <v>0</v>
      </c>
      <c r="CC27" s="18">
        <f>'24'!AB28</f>
        <v>0</v>
      </c>
      <c r="CD27" s="19">
        <f>'24'!AB29</f>
        <v>0</v>
      </c>
      <c r="CE27" s="32"/>
    </row>
    <row r="28" spans="1:83" ht="36.75" customHeight="1" x14ac:dyDescent="0.25">
      <c r="A28" s="92">
        <v>44982</v>
      </c>
      <c r="B28" s="78">
        <f>'25'!B27</f>
        <v>2674</v>
      </c>
      <c r="C28" s="18">
        <f>'25'!B28</f>
        <v>3720</v>
      </c>
      <c r="D28" s="19">
        <f>'25'!B29</f>
        <v>3328.8333333333335</v>
      </c>
      <c r="E28" s="78">
        <f>'25'!C27</f>
        <v>0</v>
      </c>
      <c r="F28" s="18">
        <f>'25'!C28</f>
        <v>1400</v>
      </c>
      <c r="G28" s="19">
        <f>'25'!C29</f>
        <v>745.71428571428567</v>
      </c>
      <c r="H28" s="78">
        <f>'25'!D27</f>
        <v>695</v>
      </c>
      <c r="I28" s="18">
        <f>'25'!D28</f>
        <v>980</v>
      </c>
      <c r="J28" s="19">
        <f>'25'!D29</f>
        <v>812.79166666666663</v>
      </c>
      <c r="K28" s="78">
        <f>'25'!E27</f>
        <v>0</v>
      </c>
      <c r="L28" s="18">
        <f>'25'!E28</f>
        <v>0</v>
      </c>
      <c r="M28" s="19">
        <f>'25'!E29</f>
        <v>0</v>
      </c>
      <c r="N28" s="78">
        <f>'25'!F27</f>
        <v>0</v>
      </c>
      <c r="O28" s="18">
        <f>'25'!F28</f>
        <v>0</v>
      </c>
      <c r="P28" s="19">
        <f>'25'!F29</f>
        <v>0</v>
      </c>
      <c r="Q28" s="78">
        <f>'25'!G27</f>
        <v>0</v>
      </c>
      <c r="R28" s="18">
        <f>'25'!G28</f>
        <v>0</v>
      </c>
      <c r="S28" s="19">
        <f>'25'!G29</f>
        <v>0</v>
      </c>
      <c r="T28" s="78">
        <f>'25'!H27</f>
        <v>0</v>
      </c>
      <c r="U28" s="18">
        <f>'25'!H28</f>
        <v>0</v>
      </c>
      <c r="V28" s="19">
        <f>'25'!H29</f>
        <v>0</v>
      </c>
      <c r="W28" s="78">
        <f>'25'!I27</f>
        <v>0</v>
      </c>
      <c r="X28" s="18">
        <f>'25'!I28</f>
        <v>932</v>
      </c>
      <c r="Y28" s="19">
        <f>'25'!I29</f>
        <v>454.04166666666669</v>
      </c>
      <c r="Z28" s="78">
        <f>'25'!J27</f>
        <v>695</v>
      </c>
      <c r="AA28" s="18">
        <f>'25'!J28</f>
        <v>978</v>
      </c>
      <c r="AB28" s="19">
        <f>'25'!J29</f>
        <v>815.45833333333337</v>
      </c>
      <c r="AC28" s="78">
        <f>'25'!K27</f>
        <v>681</v>
      </c>
      <c r="AD28" s="18">
        <f>'25'!K28</f>
        <v>964</v>
      </c>
      <c r="AE28" s="19">
        <f>'25'!K29</f>
        <v>811.54166666666663</v>
      </c>
      <c r="AF28" s="78">
        <f>'25'!L27</f>
        <v>0</v>
      </c>
      <c r="AG28" s="18">
        <f>'25'!L28</f>
        <v>0</v>
      </c>
      <c r="AH28" s="19">
        <f>'25'!L29</f>
        <v>0</v>
      </c>
      <c r="AI28" s="78">
        <f>'25'!M27</f>
        <v>27</v>
      </c>
      <c r="AJ28" s="18">
        <f>'25'!M28</f>
        <v>685</v>
      </c>
      <c r="AK28" s="19">
        <f>'25'!M29</f>
        <v>211.29166666666666</v>
      </c>
      <c r="AL28" s="78">
        <f>'25'!N27</f>
        <v>14</v>
      </c>
      <c r="AM28" s="18">
        <f>'25'!N28</f>
        <v>47</v>
      </c>
      <c r="AN28" s="19">
        <f>'25'!N29</f>
        <v>27</v>
      </c>
      <c r="AO28" s="78">
        <f>'25'!O27</f>
        <v>78</v>
      </c>
      <c r="AP28" s="18">
        <f>'25'!O28</f>
        <v>256</v>
      </c>
      <c r="AQ28" s="19">
        <f>'25'!O29</f>
        <v>137.33333333333334</v>
      </c>
      <c r="AR28" s="78">
        <f>'25'!P27</f>
        <v>41</v>
      </c>
      <c r="AS28" s="18">
        <f>'25'!P28</f>
        <v>85</v>
      </c>
      <c r="AT28" s="19">
        <f>'25'!P29</f>
        <v>59.916666666666664</v>
      </c>
      <c r="AU28" s="78">
        <f>'25'!Q27</f>
        <v>1116</v>
      </c>
      <c r="AV28" s="18">
        <f>'25'!Q28</f>
        <v>1315</v>
      </c>
      <c r="AW28" s="19">
        <f>'25'!Q29</f>
        <v>1235.9166666666667</v>
      </c>
      <c r="AX28" s="78">
        <f>'25'!R27</f>
        <v>0</v>
      </c>
      <c r="AY28" s="18">
        <f>'25'!R28</f>
        <v>240</v>
      </c>
      <c r="AZ28" s="19">
        <f>'25'!R29</f>
        <v>212.08333333333334</v>
      </c>
      <c r="BA28" s="78">
        <f>'25'!S27</f>
        <v>21</v>
      </c>
      <c r="BB28" s="18">
        <f>'25'!S28</f>
        <v>39</v>
      </c>
      <c r="BC28" s="19">
        <f>'25'!S29</f>
        <v>29.791666666666668</v>
      </c>
      <c r="BD28" s="78">
        <f>'25'!T27</f>
        <v>0</v>
      </c>
      <c r="BE28" s="18">
        <f>'25'!T28</f>
        <v>0</v>
      </c>
      <c r="BF28" s="19">
        <f>'25'!T29</f>
        <v>0</v>
      </c>
      <c r="BG28" s="78">
        <f>'25'!U27</f>
        <v>868</v>
      </c>
      <c r="BH28" s="18">
        <f>'25'!U28</f>
        <v>1141</v>
      </c>
      <c r="BI28" s="19">
        <f>'25'!U29</f>
        <v>1005.5652173913044</v>
      </c>
      <c r="BJ28" s="78">
        <f>'25'!V27</f>
        <v>7</v>
      </c>
      <c r="BK28" s="18">
        <f>'25'!V28</f>
        <v>363</v>
      </c>
      <c r="BL28" s="19">
        <f>'25'!V29</f>
        <v>90.916666666666671</v>
      </c>
      <c r="BM28" s="78">
        <f>'25'!W27</f>
        <v>3</v>
      </c>
      <c r="BN28" s="18">
        <f>'25'!W28</f>
        <v>90</v>
      </c>
      <c r="BO28" s="19">
        <f>'25'!W29</f>
        <v>34.583333333333336</v>
      </c>
      <c r="BP28" s="78">
        <f>'25'!X27</f>
        <v>58</v>
      </c>
      <c r="BQ28" s="18">
        <f>'25'!X28</f>
        <v>125</v>
      </c>
      <c r="BR28" s="19">
        <f>'25'!X29</f>
        <v>82.291666666666671</v>
      </c>
      <c r="BS28" s="78">
        <f>'25'!Y27</f>
        <v>27</v>
      </c>
      <c r="BT28" s="18">
        <f>'25'!Y28</f>
        <v>77</v>
      </c>
      <c r="BU28" s="19">
        <f>'25'!Y29</f>
        <v>49.416666666666664</v>
      </c>
      <c r="BV28" s="78">
        <f>'25'!Z27</f>
        <v>85</v>
      </c>
      <c r="BW28" s="18">
        <f>'25'!Z28</f>
        <v>151</v>
      </c>
      <c r="BX28" s="19">
        <f>'25'!Z29</f>
        <v>118.41666666666667</v>
      </c>
      <c r="BY28" s="78">
        <f>'25'!AA27</f>
        <v>1</v>
      </c>
      <c r="BZ28" s="18">
        <f>'25'!AA28</f>
        <v>18</v>
      </c>
      <c r="CA28" s="19">
        <f>'25'!AA29</f>
        <v>9.1666666666666661</v>
      </c>
      <c r="CB28" s="78">
        <f>'25'!AB27</f>
        <v>0</v>
      </c>
      <c r="CC28" s="18">
        <f>'25'!AB28</f>
        <v>0</v>
      </c>
      <c r="CD28" s="19">
        <f>'25'!AB29</f>
        <v>0</v>
      </c>
      <c r="CE28" s="32"/>
    </row>
    <row r="29" spans="1:83" ht="36.75" customHeight="1" x14ac:dyDescent="0.25">
      <c r="A29" s="92">
        <v>44983</v>
      </c>
      <c r="B29" s="78">
        <f>'26'!B27</f>
        <v>2885</v>
      </c>
      <c r="C29" s="18">
        <f>'26'!B28</f>
        <v>5233</v>
      </c>
      <c r="D29" s="19">
        <f>'26'!B29</f>
        <v>4100.833333333333</v>
      </c>
      <c r="E29" s="78">
        <f>'26'!C27</f>
        <v>0</v>
      </c>
      <c r="F29" s="18">
        <f>'26'!C28</f>
        <v>1800</v>
      </c>
      <c r="G29" s="19">
        <f>'26'!C29</f>
        <v>1031.4285714285713</v>
      </c>
      <c r="H29" s="78">
        <f>'26'!D27</f>
        <v>0</v>
      </c>
      <c r="I29" s="18">
        <f>'26'!D28</f>
        <v>1010</v>
      </c>
      <c r="J29" s="19">
        <f>'26'!D29</f>
        <v>343</v>
      </c>
      <c r="K29" s="78">
        <f>'26'!E27</f>
        <v>0</v>
      </c>
      <c r="L29" s="18">
        <f>'26'!E28</f>
        <v>0</v>
      </c>
      <c r="M29" s="19">
        <f>'26'!E29</f>
        <v>0</v>
      </c>
      <c r="N29" s="78">
        <f>'26'!F27</f>
        <v>0</v>
      </c>
      <c r="O29" s="18">
        <f>'26'!F28</f>
        <v>0</v>
      </c>
      <c r="P29" s="19">
        <f>'26'!F29</f>
        <v>0</v>
      </c>
      <c r="Q29" s="78">
        <f>'26'!G27</f>
        <v>0</v>
      </c>
      <c r="R29" s="18">
        <f>'26'!G28</f>
        <v>0</v>
      </c>
      <c r="S29" s="19">
        <f>'26'!G29</f>
        <v>0</v>
      </c>
      <c r="T29" s="78">
        <f>'26'!H27</f>
        <v>0</v>
      </c>
      <c r="U29" s="18">
        <f>'26'!H28</f>
        <v>1239</v>
      </c>
      <c r="V29" s="19">
        <f>'26'!H29</f>
        <v>639.41666666666663</v>
      </c>
      <c r="W29" s="78">
        <f>'26'!I27</f>
        <v>0</v>
      </c>
      <c r="X29" s="18">
        <f>'26'!I28</f>
        <v>1235</v>
      </c>
      <c r="Y29" s="19">
        <f>'26'!I29</f>
        <v>673.29166666666663</v>
      </c>
      <c r="Z29" s="78">
        <f>'26'!J27</f>
        <v>690</v>
      </c>
      <c r="AA29" s="18">
        <f>'26'!J28</f>
        <v>1230</v>
      </c>
      <c r="AB29" s="19">
        <f>'26'!J29</f>
        <v>920.95833333333337</v>
      </c>
      <c r="AC29" s="78">
        <f>'26'!K27</f>
        <v>678</v>
      </c>
      <c r="AD29" s="18">
        <f>'26'!K28</f>
        <v>1257</v>
      </c>
      <c r="AE29" s="19">
        <f>'26'!K29</f>
        <v>922.5</v>
      </c>
      <c r="AF29" s="78">
        <f>'26'!L27</f>
        <v>0</v>
      </c>
      <c r="AG29" s="18">
        <f>'26'!L28</f>
        <v>0</v>
      </c>
      <c r="AH29" s="19">
        <f>'26'!L29</f>
        <v>0</v>
      </c>
      <c r="AI29" s="78">
        <f>'26'!M27</f>
        <v>68</v>
      </c>
      <c r="AJ29" s="18">
        <f>'26'!M28</f>
        <v>720</v>
      </c>
      <c r="AK29" s="19">
        <f>'26'!M29</f>
        <v>406.875</v>
      </c>
      <c r="AL29" s="78">
        <f>'26'!N27</f>
        <v>10</v>
      </c>
      <c r="AM29" s="18">
        <f>'26'!N28</f>
        <v>49</v>
      </c>
      <c r="AN29" s="19">
        <f>'26'!N29</f>
        <v>27.916666666666668</v>
      </c>
      <c r="AO29" s="78">
        <f>'26'!O27</f>
        <v>66</v>
      </c>
      <c r="AP29" s="18">
        <f>'26'!O28</f>
        <v>280</v>
      </c>
      <c r="AQ29" s="19">
        <f>'26'!O29</f>
        <v>147.25</v>
      </c>
      <c r="AR29" s="78">
        <f>'26'!P27</f>
        <v>43</v>
      </c>
      <c r="AS29" s="18">
        <f>'26'!P28</f>
        <v>90</v>
      </c>
      <c r="AT29" s="19">
        <f>'26'!P29</f>
        <v>61.416666666666664</v>
      </c>
      <c r="AU29" s="78">
        <f>'26'!Q27</f>
        <v>1214</v>
      </c>
      <c r="AV29" s="18">
        <f>'26'!Q28</f>
        <v>1301</v>
      </c>
      <c r="AW29" s="19">
        <f>'26'!Q29</f>
        <v>1240.4166666666667</v>
      </c>
      <c r="AX29" s="78">
        <f>'26'!R27</f>
        <v>240</v>
      </c>
      <c r="AY29" s="18">
        <f>'26'!R28</f>
        <v>1200</v>
      </c>
      <c r="AZ29" s="19">
        <f>'26'!R29</f>
        <v>700.66666666666663</v>
      </c>
      <c r="BA29" s="78">
        <f>'26'!S27</f>
        <v>20</v>
      </c>
      <c r="BB29" s="18">
        <f>'26'!S28</f>
        <v>369</v>
      </c>
      <c r="BC29" s="19">
        <f>'26'!S29</f>
        <v>42.625</v>
      </c>
      <c r="BD29" s="78">
        <f>'26'!T27</f>
        <v>0</v>
      </c>
      <c r="BE29" s="18">
        <f>'26'!T28</f>
        <v>0</v>
      </c>
      <c r="BF29" s="19">
        <f>'26'!T29</f>
        <v>0</v>
      </c>
      <c r="BG29" s="78">
        <f>'26'!U27</f>
        <v>935</v>
      </c>
      <c r="BH29" s="18">
        <f>'26'!U28</f>
        <v>1468</v>
      </c>
      <c r="BI29" s="19">
        <f>'26'!U29</f>
        <v>1182.2916666666667</v>
      </c>
      <c r="BJ29" s="78">
        <f>'26'!V27</f>
        <v>2</v>
      </c>
      <c r="BK29" s="18">
        <f>'26'!V28</f>
        <v>52</v>
      </c>
      <c r="BL29" s="19">
        <f>'26'!V29</f>
        <v>9.2083333333333339</v>
      </c>
      <c r="BM29" s="78">
        <f>'26'!W27</f>
        <v>7</v>
      </c>
      <c r="BN29" s="18">
        <f>'26'!W28</f>
        <v>230</v>
      </c>
      <c r="BO29" s="19">
        <f>'26'!W29</f>
        <v>25.083333333333332</v>
      </c>
      <c r="BP29" s="78">
        <f>'26'!X27</f>
        <v>49</v>
      </c>
      <c r="BQ29" s="18">
        <f>'26'!X28</f>
        <v>155</v>
      </c>
      <c r="BR29" s="19">
        <f>'26'!X29</f>
        <v>90.875</v>
      </c>
      <c r="BS29" s="78">
        <f>'26'!Y27</f>
        <v>26</v>
      </c>
      <c r="BT29" s="18">
        <f>'26'!Y28</f>
        <v>82</v>
      </c>
      <c r="BU29" s="19">
        <f>'26'!Y29</f>
        <v>50.086956521739133</v>
      </c>
      <c r="BV29" s="78">
        <f>'26'!Z27</f>
        <v>70</v>
      </c>
      <c r="BW29" s="18">
        <f>'26'!Z28</f>
        <v>168</v>
      </c>
      <c r="BX29" s="19">
        <f>'26'!Z29</f>
        <v>123.70833333333333</v>
      </c>
      <c r="BY29" s="78">
        <f>'26'!AA27</f>
        <v>1</v>
      </c>
      <c r="BZ29" s="18">
        <f>'26'!AA28</f>
        <v>20</v>
      </c>
      <c r="CA29" s="19">
        <f>'26'!AA29</f>
        <v>10.958333333333334</v>
      </c>
      <c r="CB29" s="78">
        <f>'26'!AB27</f>
        <v>0</v>
      </c>
      <c r="CC29" s="18">
        <f>'26'!AB28</f>
        <v>0</v>
      </c>
      <c r="CD29" s="19">
        <f>'26'!AB29</f>
        <v>0</v>
      </c>
      <c r="CE29" s="32"/>
    </row>
    <row r="30" spans="1:83" ht="36.75" customHeight="1" x14ac:dyDescent="0.25">
      <c r="A30" s="92">
        <v>44984</v>
      </c>
      <c r="B30" s="78">
        <f>'27'!B27</f>
        <v>3825</v>
      </c>
      <c r="C30" s="18">
        <f>'27'!B28</f>
        <v>4643</v>
      </c>
      <c r="D30" s="19">
        <f>'27'!B29</f>
        <v>4247</v>
      </c>
      <c r="E30" s="78">
        <f>'27'!C27</f>
        <v>0</v>
      </c>
      <c r="F30" s="18">
        <f>'27'!C28</f>
        <v>2800</v>
      </c>
      <c r="G30" s="19">
        <f>'27'!C29</f>
        <v>1185.7142857142858</v>
      </c>
      <c r="H30" s="78">
        <f>'27'!D27</f>
        <v>0</v>
      </c>
      <c r="I30" s="18">
        <f>'27'!D28</f>
        <v>1105</v>
      </c>
      <c r="J30" s="19">
        <f>'27'!D29</f>
        <v>606.04166666666663</v>
      </c>
      <c r="K30" s="78">
        <f>'27'!E27</f>
        <v>0</v>
      </c>
      <c r="L30" s="18">
        <f>'27'!E28</f>
        <v>0</v>
      </c>
      <c r="M30" s="19">
        <f>'27'!E29</f>
        <v>0</v>
      </c>
      <c r="N30" s="78">
        <f>'27'!F27</f>
        <v>0</v>
      </c>
      <c r="O30" s="18">
        <f>'27'!F28</f>
        <v>0</v>
      </c>
      <c r="P30" s="19">
        <f>'27'!F29</f>
        <v>0</v>
      </c>
      <c r="Q30" s="78">
        <f>'27'!G27</f>
        <v>0</v>
      </c>
      <c r="R30" s="18">
        <f>'27'!G28</f>
        <v>0</v>
      </c>
      <c r="S30" s="19">
        <f>'27'!G29</f>
        <v>0</v>
      </c>
      <c r="T30" s="78">
        <f>'27'!H27</f>
        <v>601</v>
      </c>
      <c r="U30" s="18">
        <f>'27'!H28</f>
        <v>1099</v>
      </c>
      <c r="V30" s="19">
        <f>'27'!H29</f>
        <v>933.375</v>
      </c>
      <c r="W30" s="78">
        <f>'27'!I27</f>
        <v>312</v>
      </c>
      <c r="X30" s="18">
        <f>'27'!I28</f>
        <v>1103</v>
      </c>
      <c r="Y30" s="19">
        <f>'27'!I29</f>
        <v>922.83333333333337</v>
      </c>
      <c r="Z30" s="78">
        <f>'27'!J27</f>
        <v>0</v>
      </c>
      <c r="AA30" s="18">
        <f>'27'!J28</f>
        <v>1110</v>
      </c>
      <c r="AB30" s="19">
        <f>'27'!J29</f>
        <v>765</v>
      </c>
      <c r="AC30" s="78">
        <f>'27'!K27</f>
        <v>0</v>
      </c>
      <c r="AD30" s="18">
        <f>'27'!K28</f>
        <v>1048</v>
      </c>
      <c r="AE30" s="19">
        <f>'27'!K29</f>
        <v>328.08333333333331</v>
      </c>
      <c r="AF30" s="78">
        <f>'27'!L27</f>
        <v>0</v>
      </c>
      <c r="AG30" s="18">
        <f>'27'!L28</f>
        <v>0</v>
      </c>
      <c r="AH30" s="19">
        <f>'27'!L29</f>
        <v>0</v>
      </c>
      <c r="AI30" s="78">
        <f>'27'!M27</f>
        <v>40</v>
      </c>
      <c r="AJ30" s="18">
        <f>'27'!M28</f>
        <v>586</v>
      </c>
      <c r="AK30" s="19">
        <f>'27'!M29</f>
        <v>83.25</v>
      </c>
      <c r="AL30" s="78">
        <f>'27'!N27</f>
        <v>15</v>
      </c>
      <c r="AM30" s="18">
        <f>'27'!N28</f>
        <v>59</v>
      </c>
      <c r="AN30" s="19">
        <f>'27'!N29</f>
        <v>33.166666666666664</v>
      </c>
      <c r="AO30" s="78">
        <f>'27'!O27</f>
        <v>73</v>
      </c>
      <c r="AP30" s="18">
        <f>'27'!O28</f>
        <v>300</v>
      </c>
      <c r="AQ30" s="19">
        <f>'27'!O29</f>
        <v>158.375</v>
      </c>
      <c r="AR30" s="78">
        <f>'27'!P27</f>
        <v>50</v>
      </c>
      <c r="AS30" s="18">
        <f>'27'!P28</f>
        <v>94</v>
      </c>
      <c r="AT30" s="19">
        <f>'27'!P29</f>
        <v>68.125</v>
      </c>
      <c r="AU30" s="78">
        <f>'27'!Q27</f>
        <v>1217</v>
      </c>
      <c r="AV30" s="18">
        <f>'27'!Q28</f>
        <v>1340</v>
      </c>
      <c r="AW30" s="19">
        <f>'27'!Q29</f>
        <v>1283.7916666666667</v>
      </c>
      <c r="AX30" s="78">
        <f>'27'!R27</f>
        <v>1041</v>
      </c>
      <c r="AY30" s="18">
        <f>'27'!R28</f>
        <v>1225</v>
      </c>
      <c r="AZ30" s="19">
        <f>'27'!R29</f>
        <v>1122.6666666666667</v>
      </c>
      <c r="BA30" s="78">
        <f>'27'!S27</f>
        <v>16</v>
      </c>
      <c r="BB30" s="18">
        <f>'27'!S28</f>
        <v>42</v>
      </c>
      <c r="BC30" s="19">
        <f>'27'!S29</f>
        <v>28.291666666666668</v>
      </c>
      <c r="BD30" s="78">
        <f>'27'!T27</f>
        <v>0</v>
      </c>
      <c r="BE30" s="18">
        <f>'27'!T28</f>
        <v>0</v>
      </c>
      <c r="BF30" s="19">
        <f>'27'!T29</f>
        <v>0</v>
      </c>
      <c r="BG30" s="78">
        <f>'27'!U27</f>
        <v>921</v>
      </c>
      <c r="BH30" s="18">
        <f>'27'!U28</f>
        <v>1362</v>
      </c>
      <c r="BI30" s="19">
        <f>'27'!U29</f>
        <v>1181.7916666666667</v>
      </c>
      <c r="BJ30" s="78">
        <f>'27'!V27</f>
        <v>6</v>
      </c>
      <c r="BK30" s="18">
        <f>'27'!V28</f>
        <v>11</v>
      </c>
      <c r="BL30" s="19">
        <f>'27'!V29</f>
        <v>8.125</v>
      </c>
      <c r="BM30" s="78">
        <f>'27'!W27</f>
        <v>2</v>
      </c>
      <c r="BN30" s="18">
        <f>'27'!W28</f>
        <v>22</v>
      </c>
      <c r="BO30" s="19">
        <f>'27'!W29</f>
        <v>14.791666666666666</v>
      </c>
      <c r="BP30" s="78">
        <f>'27'!X27</f>
        <v>52</v>
      </c>
      <c r="BQ30" s="18">
        <f>'27'!X28</f>
        <v>148</v>
      </c>
      <c r="BR30" s="19">
        <f>'27'!X29</f>
        <v>98.75</v>
      </c>
      <c r="BS30" s="78">
        <f>'27'!Y27</f>
        <v>24</v>
      </c>
      <c r="BT30" s="18">
        <f>'27'!Y28</f>
        <v>80</v>
      </c>
      <c r="BU30" s="19">
        <f>'27'!Y29</f>
        <v>52.416666666666664</v>
      </c>
      <c r="BV30" s="78">
        <f>'27'!Z27</f>
        <v>73</v>
      </c>
      <c r="BW30" s="18">
        <f>'27'!Z28</f>
        <v>175</v>
      </c>
      <c r="BX30" s="19">
        <f>'27'!Z29</f>
        <v>131.16666666666666</v>
      </c>
      <c r="BY30" s="78">
        <f>'27'!AA27</f>
        <v>6</v>
      </c>
      <c r="BZ30" s="18">
        <f>'27'!AA28</f>
        <v>28</v>
      </c>
      <c r="CA30" s="19">
        <f>'27'!AA29</f>
        <v>14.291666666666666</v>
      </c>
      <c r="CB30" s="78">
        <f>'27'!AB27</f>
        <v>0</v>
      </c>
      <c r="CC30" s="18">
        <f>'27'!AB28</f>
        <v>0</v>
      </c>
      <c r="CD30" s="19">
        <f>'27'!AB29</f>
        <v>0</v>
      </c>
      <c r="CE30" s="32"/>
    </row>
    <row r="31" spans="1:83" ht="36.75" customHeight="1" x14ac:dyDescent="0.25">
      <c r="A31" s="92">
        <v>44985</v>
      </c>
      <c r="B31" s="78">
        <f>'28'!B27</f>
        <v>3805</v>
      </c>
      <c r="C31" s="18">
        <f>'28'!B28</f>
        <v>4685</v>
      </c>
      <c r="D31" s="19">
        <f>'28'!B29</f>
        <v>4251.958333333333</v>
      </c>
      <c r="E31" s="78">
        <f>'28'!C27</f>
        <v>0</v>
      </c>
      <c r="F31" s="18">
        <f>'28'!C28</f>
        <v>2600</v>
      </c>
      <c r="G31" s="19">
        <f>'28'!C29</f>
        <v>1434.2857142857142</v>
      </c>
      <c r="H31" s="78">
        <f>'28'!D27</f>
        <v>594</v>
      </c>
      <c r="I31" s="18">
        <f>'28'!D28</f>
        <v>1178</v>
      </c>
      <c r="J31" s="19">
        <f>'28'!F29</f>
        <v>0</v>
      </c>
      <c r="K31" s="78">
        <f>'28'!E27</f>
        <v>0</v>
      </c>
      <c r="L31" s="18">
        <f>'28'!E28</f>
        <v>0</v>
      </c>
      <c r="M31" s="19">
        <f>'28'!E29</f>
        <v>0</v>
      </c>
      <c r="N31" s="78">
        <f>'28'!F27</f>
        <v>0</v>
      </c>
      <c r="O31" s="18">
        <f>'28'!F28</f>
        <v>0</v>
      </c>
      <c r="P31" s="19">
        <f>'28'!F29</f>
        <v>0</v>
      </c>
      <c r="Q31" s="78">
        <f>'28'!G27</f>
        <v>0</v>
      </c>
      <c r="R31" s="18">
        <f>'28'!G28</f>
        <v>0</v>
      </c>
      <c r="S31" s="19">
        <f>'28'!G29</f>
        <v>0</v>
      </c>
      <c r="T31" s="78">
        <f>'28'!H27</f>
        <v>569</v>
      </c>
      <c r="U31" s="18">
        <f>'28'!H28</f>
        <v>1175</v>
      </c>
      <c r="V31" s="19">
        <f>'28'!H29</f>
        <v>906.20833333333337</v>
      </c>
      <c r="W31" s="78">
        <f>'28'!I27</f>
        <v>0</v>
      </c>
      <c r="X31" s="18">
        <f>'28'!I28</f>
        <v>1038</v>
      </c>
      <c r="Y31" s="19">
        <f>'28'!I29</f>
        <v>368.20833333333331</v>
      </c>
      <c r="Z31" s="78">
        <f>'28'!J27</f>
        <v>582</v>
      </c>
      <c r="AA31" s="18">
        <f>'28'!J28</f>
        <v>1170</v>
      </c>
      <c r="AB31" s="19">
        <f>'28'!J29</f>
        <v>907.45833333333337</v>
      </c>
      <c r="AC31" s="78">
        <f>'28'!K27</f>
        <v>0</v>
      </c>
      <c r="AD31" s="18">
        <f>'28'!K28</f>
        <v>1194</v>
      </c>
      <c r="AE31" s="19">
        <f>'28'!K29</f>
        <v>324.08333333333331</v>
      </c>
      <c r="AF31" s="78">
        <f>'28'!L27</f>
        <v>0</v>
      </c>
      <c r="AG31" s="18">
        <f>'28'!L28</f>
        <v>0</v>
      </c>
      <c r="AH31" s="19">
        <f>'28'!L29</f>
        <v>0</v>
      </c>
      <c r="AI31" s="78">
        <f>'28'!M27</f>
        <v>45</v>
      </c>
      <c r="AJ31" s="18">
        <f>'28'!M28</f>
        <v>694</v>
      </c>
      <c r="AK31" s="19">
        <f>'28'!M29</f>
        <v>216.66666666666666</v>
      </c>
      <c r="AL31" s="78">
        <f>'28'!N27</f>
        <v>18</v>
      </c>
      <c r="AM31" s="18">
        <f>'28'!N28</f>
        <v>66</v>
      </c>
      <c r="AN31" s="19">
        <f>'28'!N29</f>
        <v>35.291666666666664</v>
      </c>
      <c r="AO31" s="78">
        <f>'28'!O27</f>
        <v>72</v>
      </c>
      <c r="AP31" s="18">
        <f>'28'!O28</f>
        <v>322</v>
      </c>
      <c r="AQ31" s="19">
        <f>'28'!O29</f>
        <v>161.16666666666666</v>
      </c>
      <c r="AR31" s="78">
        <f>'28'!P27</f>
        <v>44</v>
      </c>
      <c r="AS31" s="18">
        <f>'28'!P28</f>
        <v>105</v>
      </c>
      <c r="AT31" s="19">
        <f>'28'!P29</f>
        <v>69.25</v>
      </c>
      <c r="AU31" s="78">
        <f>'28'!Q27</f>
        <v>1097</v>
      </c>
      <c r="AV31" s="18">
        <f>'28'!Q28</f>
        <v>1314</v>
      </c>
      <c r="AW31" s="19">
        <f>'28'!Q29</f>
        <v>1151.5833333333333</v>
      </c>
      <c r="AX31" s="78">
        <f>'28'!R27</f>
        <v>1153</v>
      </c>
      <c r="AY31" s="18">
        <f>'28'!R28</f>
        <v>1789</v>
      </c>
      <c r="AZ31" s="19">
        <f>'28'!R29</f>
        <v>1200.7916666666667</v>
      </c>
      <c r="BA31" s="78">
        <f>'28'!S27</f>
        <v>16</v>
      </c>
      <c r="BB31" s="18">
        <f>'28'!S28</f>
        <v>32</v>
      </c>
      <c r="BC31" s="19">
        <f>'28'!S29</f>
        <v>24.125</v>
      </c>
      <c r="BD31" s="78">
        <f>'28'!T27</f>
        <v>0</v>
      </c>
      <c r="BE31" s="18">
        <f>'28'!T28</f>
        <v>0</v>
      </c>
      <c r="BF31" s="19">
        <f>'28'!T29</f>
        <v>0</v>
      </c>
      <c r="BG31" s="78">
        <f>'28'!U27</f>
        <v>659</v>
      </c>
      <c r="BH31" s="18">
        <f>'28'!U28</f>
        <v>1320</v>
      </c>
      <c r="BI31" s="19">
        <f>'28'!U29</f>
        <v>1000.25</v>
      </c>
      <c r="BJ31" s="78">
        <f>'28'!V27</f>
        <v>2</v>
      </c>
      <c r="BK31" s="18">
        <f>'28'!V28</f>
        <v>368</v>
      </c>
      <c r="BL31" s="19">
        <f>'28'!V29</f>
        <v>105.70833333333333</v>
      </c>
      <c r="BM31" s="78">
        <f>'28'!W27</f>
        <v>8</v>
      </c>
      <c r="BN31" s="18">
        <f>'28'!W28</f>
        <v>116</v>
      </c>
      <c r="BO31" s="19">
        <f>'28'!W29</f>
        <v>38.291666666666664</v>
      </c>
      <c r="BP31" s="78">
        <f>'28'!X27</f>
        <v>55</v>
      </c>
      <c r="BQ31" s="18">
        <f>'28'!X28</f>
        <v>132</v>
      </c>
      <c r="BR31" s="19">
        <f>'28'!X29</f>
        <v>91.458333333333329</v>
      </c>
      <c r="BS31" s="78">
        <f>'28'!Y27</f>
        <v>29</v>
      </c>
      <c r="BT31" s="18">
        <f>'28'!Y28</f>
        <v>88</v>
      </c>
      <c r="BU31" s="19">
        <f>'28'!Y29</f>
        <v>51.875</v>
      </c>
      <c r="BV31" s="78">
        <f>'28'!Z27</f>
        <v>67</v>
      </c>
      <c r="BW31" s="18">
        <f>'28'!Z28</f>
        <v>184</v>
      </c>
      <c r="BX31" s="19">
        <f>'28'!Z29</f>
        <v>122.75</v>
      </c>
      <c r="BY31" s="78">
        <f>'28'!AA27</f>
        <v>3</v>
      </c>
      <c r="BZ31" s="18">
        <f>'28'!AA28</f>
        <v>25</v>
      </c>
      <c r="CA31" s="19">
        <f>'28'!AA29</f>
        <v>14.458333333333334</v>
      </c>
      <c r="CB31" s="78">
        <f>'28'!AB27</f>
        <v>0</v>
      </c>
      <c r="CC31" s="18">
        <f>'28'!AB28</f>
        <v>0</v>
      </c>
      <c r="CD31" s="19">
        <f>'28'!AB29</f>
        <v>0</v>
      </c>
      <c r="CE31" s="32"/>
    </row>
    <row r="32" spans="1:83" ht="36.75" customHeight="1" x14ac:dyDescent="0.25">
      <c r="A32" s="79" t="s">
        <v>18</v>
      </c>
      <c r="B32" s="78">
        <f t="shared" ref="B32:AG32" si="0">MIN(B4:B31)</f>
        <v>614</v>
      </c>
      <c r="C32" s="18">
        <f t="shared" si="0"/>
        <v>3720</v>
      </c>
      <c r="D32" s="13">
        <f t="shared" si="0"/>
        <v>3328.8333333333335</v>
      </c>
      <c r="E32" s="78">
        <f t="shared" si="0"/>
        <v>0</v>
      </c>
      <c r="F32" s="18">
        <f t="shared" si="0"/>
        <v>1400</v>
      </c>
      <c r="G32" s="13">
        <f t="shared" si="0"/>
        <v>473.57142857142856</v>
      </c>
      <c r="H32" s="78">
        <f t="shared" si="0"/>
        <v>0</v>
      </c>
      <c r="I32" s="18">
        <f t="shared" si="0"/>
        <v>0</v>
      </c>
      <c r="J32" s="13">
        <f t="shared" si="0"/>
        <v>0</v>
      </c>
      <c r="K32" s="78">
        <f t="shared" si="0"/>
        <v>0</v>
      </c>
      <c r="L32" s="18">
        <f t="shared" si="0"/>
        <v>0</v>
      </c>
      <c r="M32" s="13">
        <f t="shared" si="0"/>
        <v>0</v>
      </c>
      <c r="N32" s="78">
        <f t="shared" si="0"/>
        <v>0</v>
      </c>
      <c r="O32" s="18">
        <f t="shared" si="0"/>
        <v>0</v>
      </c>
      <c r="P32" s="13">
        <f t="shared" si="0"/>
        <v>0</v>
      </c>
      <c r="Q32" s="78">
        <f t="shared" si="0"/>
        <v>0</v>
      </c>
      <c r="R32" s="18">
        <f t="shared" si="0"/>
        <v>0</v>
      </c>
      <c r="S32" s="13">
        <f t="shared" si="0"/>
        <v>0</v>
      </c>
      <c r="T32" s="78">
        <f t="shared" si="0"/>
        <v>0</v>
      </c>
      <c r="U32" s="18">
        <f t="shared" si="0"/>
        <v>0</v>
      </c>
      <c r="V32" s="13">
        <f t="shared" si="0"/>
        <v>0</v>
      </c>
      <c r="W32" s="78">
        <f t="shared" si="0"/>
        <v>0</v>
      </c>
      <c r="X32" s="18">
        <f t="shared" si="0"/>
        <v>932</v>
      </c>
      <c r="Y32" s="13">
        <f t="shared" si="0"/>
        <v>176.08333333333334</v>
      </c>
      <c r="Z32" s="78">
        <f t="shared" si="0"/>
        <v>0</v>
      </c>
      <c r="AA32" s="18">
        <f t="shared" si="0"/>
        <v>0</v>
      </c>
      <c r="AB32" s="13">
        <f t="shared" si="0"/>
        <v>0</v>
      </c>
      <c r="AC32" s="39">
        <f t="shared" si="0"/>
        <v>0</v>
      </c>
      <c r="AD32" s="39">
        <f t="shared" si="0"/>
        <v>957</v>
      </c>
      <c r="AE32" s="39">
        <f t="shared" si="0"/>
        <v>41.375</v>
      </c>
      <c r="AF32" s="39">
        <f t="shared" si="0"/>
        <v>0</v>
      </c>
      <c r="AG32" s="39">
        <f t="shared" si="0"/>
        <v>0</v>
      </c>
      <c r="AH32" s="39">
        <f t="shared" ref="AH32:BM32" si="1">MIN(AH4:AH31)</f>
        <v>0</v>
      </c>
      <c r="AI32" s="39">
        <f t="shared" si="1"/>
        <v>0</v>
      </c>
      <c r="AJ32" s="39">
        <f t="shared" si="1"/>
        <v>83</v>
      </c>
      <c r="AK32" s="39">
        <f t="shared" si="1"/>
        <v>61.583333333333336</v>
      </c>
      <c r="AL32" s="39">
        <f t="shared" si="1"/>
        <v>0</v>
      </c>
      <c r="AM32" s="39">
        <f t="shared" si="1"/>
        <v>34</v>
      </c>
      <c r="AN32" s="39">
        <f t="shared" si="1"/>
        <v>22.666666666666668</v>
      </c>
      <c r="AO32" s="39">
        <f t="shared" si="1"/>
        <v>0</v>
      </c>
      <c r="AP32" s="39">
        <f t="shared" si="1"/>
        <v>100</v>
      </c>
      <c r="AQ32" s="39">
        <f t="shared" si="1"/>
        <v>83.25</v>
      </c>
      <c r="AR32" s="39">
        <f t="shared" si="1"/>
        <v>0</v>
      </c>
      <c r="AS32" s="39">
        <f t="shared" si="1"/>
        <v>62</v>
      </c>
      <c r="AT32" s="39">
        <f t="shared" si="1"/>
        <v>46.458333333333336</v>
      </c>
      <c r="AU32" s="39">
        <f t="shared" si="1"/>
        <v>0</v>
      </c>
      <c r="AV32" s="39">
        <f t="shared" si="1"/>
        <v>1002</v>
      </c>
      <c r="AW32" s="39">
        <f t="shared" si="1"/>
        <v>838.41666666666663</v>
      </c>
      <c r="AX32" s="39">
        <f t="shared" si="1"/>
        <v>0</v>
      </c>
      <c r="AY32" s="39">
        <f t="shared" si="1"/>
        <v>240</v>
      </c>
      <c r="AZ32" s="39">
        <f t="shared" si="1"/>
        <v>212.08333333333334</v>
      </c>
      <c r="BA32" s="39">
        <f t="shared" si="1"/>
        <v>0</v>
      </c>
      <c r="BB32" s="39">
        <f t="shared" si="1"/>
        <v>0</v>
      </c>
      <c r="BC32" s="39">
        <f t="shared" si="1"/>
        <v>0</v>
      </c>
      <c r="BD32" s="39">
        <f t="shared" si="1"/>
        <v>0</v>
      </c>
      <c r="BE32" s="39">
        <f t="shared" si="1"/>
        <v>0</v>
      </c>
      <c r="BF32" s="39">
        <f t="shared" si="1"/>
        <v>0</v>
      </c>
      <c r="BG32" s="39">
        <f t="shared" si="1"/>
        <v>0</v>
      </c>
      <c r="BH32" s="39">
        <f t="shared" si="1"/>
        <v>1125</v>
      </c>
      <c r="BI32" s="39">
        <f t="shared" si="1"/>
        <v>817.875</v>
      </c>
      <c r="BJ32" s="39">
        <f t="shared" si="1"/>
        <v>0</v>
      </c>
      <c r="BK32" s="39">
        <f t="shared" si="1"/>
        <v>8</v>
      </c>
      <c r="BL32" s="39">
        <f t="shared" si="1"/>
        <v>4.5</v>
      </c>
      <c r="BM32" s="39">
        <f t="shared" si="1"/>
        <v>0</v>
      </c>
      <c r="BN32" s="39">
        <f t="shared" ref="BN32:CD32" si="2">MIN(BN4:BN31)</f>
        <v>20</v>
      </c>
      <c r="BO32" s="39">
        <f t="shared" si="2"/>
        <v>13.041666666666666</v>
      </c>
      <c r="BP32" s="39">
        <f t="shared" si="2"/>
        <v>0</v>
      </c>
      <c r="BQ32" s="39">
        <f t="shared" si="2"/>
        <v>38</v>
      </c>
      <c r="BR32" s="39">
        <f t="shared" si="2"/>
        <v>28.083333333333332</v>
      </c>
      <c r="BS32" s="39">
        <f t="shared" si="2"/>
        <v>0</v>
      </c>
      <c r="BT32" s="39">
        <f t="shared" si="2"/>
        <v>37</v>
      </c>
      <c r="BU32" s="39">
        <f t="shared" si="2"/>
        <v>27.166666666666668</v>
      </c>
      <c r="BV32" s="39">
        <f t="shared" si="2"/>
        <v>0</v>
      </c>
      <c r="BW32" s="39">
        <f t="shared" si="2"/>
        <v>132</v>
      </c>
      <c r="BX32" s="39">
        <f t="shared" si="2"/>
        <v>100.04166666666667</v>
      </c>
      <c r="BY32" s="39">
        <f t="shared" si="2"/>
        <v>0</v>
      </c>
      <c r="BZ32" s="39">
        <f t="shared" si="2"/>
        <v>10</v>
      </c>
      <c r="CA32" s="39">
        <f t="shared" si="2"/>
        <v>5.583333333333333</v>
      </c>
      <c r="CB32" s="39">
        <f t="shared" si="2"/>
        <v>0</v>
      </c>
      <c r="CC32" s="39">
        <f t="shared" si="2"/>
        <v>0</v>
      </c>
      <c r="CD32" s="39">
        <f t="shared" si="2"/>
        <v>0</v>
      </c>
      <c r="CE32" s="32"/>
    </row>
    <row r="33" spans="1:83" ht="36.75" customHeight="1" x14ac:dyDescent="0.25">
      <c r="A33" s="25" t="s">
        <v>19</v>
      </c>
      <c r="B33" s="41">
        <f t="shared" ref="B33:AG33" si="3">MAX(B4:B31)</f>
        <v>3872</v>
      </c>
      <c r="C33" s="16">
        <f t="shared" si="3"/>
        <v>5749</v>
      </c>
      <c r="D33" s="42">
        <f t="shared" si="3"/>
        <v>4422.166666666667</v>
      </c>
      <c r="E33" s="41">
        <f t="shared" si="3"/>
        <v>0</v>
      </c>
      <c r="F33" s="18">
        <f t="shared" si="3"/>
        <v>3000</v>
      </c>
      <c r="G33" s="19">
        <f t="shared" si="3"/>
        <v>1625</v>
      </c>
      <c r="H33" s="41">
        <f t="shared" si="3"/>
        <v>695</v>
      </c>
      <c r="I33" s="18">
        <f t="shared" si="3"/>
        <v>1245</v>
      </c>
      <c r="J33" s="19">
        <f t="shared" si="3"/>
        <v>919.66666666666663</v>
      </c>
      <c r="K33" s="41">
        <f t="shared" si="3"/>
        <v>0</v>
      </c>
      <c r="L33" s="18">
        <f t="shared" si="3"/>
        <v>0</v>
      </c>
      <c r="M33" s="19">
        <f t="shared" si="3"/>
        <v>0</v>
      </c>
      <c r="N33" s="41">
        <f t="shared" si="3"/>
        <v>576</v>
      </c>
      <c r="O33" s="18">
        <f t="shared" si="3"/>
        <v>1217</v>
      </c>
      <c r="P33" s="19">
        <f t="shared" si="3"/>
        <v>904.16666666666663</v>
      </c>
      <c r="Q33" s="41">
        <f t="shared" si="3"/>
        <v>0</v>
      </c>
      <c r="R33" s="18">
        <f t="shared" si="3"/>
        <v>0</v>
      </c>
      <c r="S33" s="19">
        <f t="shared" si="3"/>
        <v>0</v>
      </c>
      <c r="T33" s="41">
        <f t="shared" si="3"/>
        <v>601</v>
      </c>
      <c r="U33" s="18">
        <f t="shared" si="3"/>
        <v>1239</v>
      </c>
      <c r="V33" s="19">
        <f t="shared" si="3"/>
        <v>933.375</v>
      </c>
      <c r="W33" s="41">
        <f t="shared" si="3"/>
        <v>584</v>
      </c>
      <c r="X33" s="18">
        <f t="shared" si="3"/>
        <v>1252</v>
      </c>
      <c r="Y33" s="19">
        <f t="shared" si="3"/>
        <v>922.83333333333337</v>
      </c>
      <c r="Z33" s="41">
        <f t="shared" si="3"/>
        <v>695</v>
      </c>
      <c r="AA33" s="18">
        <f t="shared" si="3"/>
        <v>1235</v>
      </c>
      <c r="AB33" s="19">
        <f t="shared" si="3"/>
        <v>920.95833333333337</v>
      </c>
      <c r="AC33" s="41">
        <f t="shared" si="3"/>
        <v>681</v>
      </c>
      <c r="AD33" s="18">
        <f t="shared" si="3"/>
        <v>1273</v>
      </c>
      <c r="AE33" s="19">
        <f t="shared" si="3"/>
        <v>924.20833333333337</v>
      </c>
      <c r="AF33" s="41">
        <f t="shared" si="3"/>
        <v>0</v>
      </c>
      <c r="AG33" s="18">
        <f t="shared" si="3"/>
        <v>0</v>
      </c>
      <c r="AH33" s="19">
        <f t="shared" ref="AH33:BM33" si="4">MAX(AH4:AH31)</f>
        <v>0</v>
      </c>
      <c r="AI33" s="41">
        <f t="shared" si="4"/>
        <v>80</v>
      </c>
      <c r="AJ33" s="18">
        <f t="shared" si="4"/>
        <v>1494</v>
      </c>
      <c r="AK33" s="19">
        <f t="shared" si="4"/>
        <v>505.16666666666669</v>
      </c>
      <c r="AL33" s="41">
        <f t="shared" si="4"/>
        <v>20</v>
      </c>
      <c r="AM33" s="18">
        <f t="shared" si="4"/>
        <v>78</v>
      </c>
      <c r="AN33" s="19">
        <f t="shared" si="4"/>
        <v>35.291666666666664</v>
      </c>
      <c r="AO33" s="41">
        <f t="shared" si="4"/>
        <v>90</v>
      </c>
      <c r="AP33" s="18">
        <f t="shared" si="4"/>
        <v>322</v>
      </c>
      <c r="AQ33" s="19">
        <f t="shared" si="4"/>
        <v>161.16666666666666</v>
      </c>
      <c r="AR33" s="41">
        <f t="shared" si="4"/>
        <v>53</v>
      </c>
      <c r="AS33" s="18">
        <f t="shared" si="4"/>
        <v>128</v>
      </c>
      <c r="AT33" s="19">
        <f t="shared" si="4"/>
        <v>69.25</v>
      </c>
      <c r="AU33" s="41">
        <f t="shared" si="4"/>
        <v>1217</v>
      </c>
      <c r="AV33" s="18">
        <f t="shared" si="4"/>
        <v>9140</v>
      </c>
      <c r="AW33" s="19">
        <f t="shared" si="4"/>
        <v>1283.7916666666667</v>
      </c>
      <c r="AX33" s="41">
        <f t="shared" si="4"/>
        <v>1314</v>
      </c>
      <c r="AY33" s="18">
        <f t="shared" si="4"/>
        <v>1789</v>
      </c>
      <c r="AZ33" s="19">
        <f t="shared" si="4"/>
        <v>1374.125</v>
      </c>
      <c r="BA33" s="41">
        <f t="shared" si="4"/>
        <v>21</v>
      </c>
      <c r="BB33" s="18">
        <f t="shared" si="4"/>
        <v>369</v>
      </c>
      <c r="BC33" s="19">
        <f t="shared" si="4"/>
        <v>42.625</v>
      </c>
      <c r="BD33" s="41">
        <f t="shared" si="4"/>
        <v>23</v>
      </c>
      <c r="BE33" s="18">
        <f t="shared" si="4"/>
        <v>54</v>
      </c>
      <c r="BF33" s="19">
        <f t="shared" si="4"/>
        <v>32.083333333333336</v>
      </c>
      <c r="BG33" s="41">
        <f t="shared" si="4"/>
        <v>1119</v>
      </c>
      <c r="BH33" s="18">
        <f t="shared" si="4"/>
        <v>1621</v>
      </c>
      <c r="BI33" s="19">
        <f t="shared" si="4"/>
        <v>1296.4166666666667</v>
      </c>
      <c r="BJ33" s="41">
        <f t="shared" si="4"/>
        <v>10</v>
      </c>
      <c r="BK33" s="18">
        <f t="shared" si="4"/>
        <v>3647</v>
      </c>
      <c r="BL33" s="19">
        <f t="shared" si="4"/>
        <v>245.08333333333334</v>
      </c>
      <c r="BM33" s="41">
        <f t="shared" si="4"/>
        <v>10</v>
      </c>
      <c r="BN33" s="18">
        <f t="shared" ref="BN33:CD33" si="5">MAX(BN4:BN31)</f>
        <v>1110</v>
      </c>
      <c r="BO33" s="19">
        <f t="shared" si="5"/>
        <v>63</v>
      </c>
      <c r="BP33" s="41">
        <f t="shared" si="5"/>
        <v>58</v>
      </c>
      <c r="BQ33" s="18">
        <f t="shared" si="5"/>
        <v>936</v>
      </c>
      <c r="BR33" s="19">
        <f t="shared" si="5"/>
        <v>119.95833333333333</v>
      </c>
      <c r="BS33" s="41">
        <f t="shared" si="5"/>
        <v>32</v>
      </c>
      <c r="BT33" s="18">
        <f t="shared" si="5"/>
        <v>88</v>
      </c>
      <c r="BU33" s="19">
        <f t="shared" si="5"/>
        <v>52.416666666666664</v>
      </c>
      <c r="BV33" s="41">
        <f t="shared" si="5"/>
        <v>102</v>
      </c>
      <c r="BW33" s="18">
        <f t="shared" si="5"/>
        <v>198</v>
      </c>
      <c r="BX33" s="19">
        <f t="shared" si="5"/>
        <v>131.16666666666666</v>
      </c>
      <c r="BY33" s="41">
        <f t="shared" si="5"/>
        <v>6</v>
      </c>
      <c r="BZ33" s="18">
        <f t="shared" si="5"/>
        <v>47</v>
      </c>
      <c r="CA33" s="27">
        <f t="shared" si="5"/>
        <v>14.458333333333334</v>
      </c>
      <c r="CB33" s="41">
        <f t="shared" si="5"/>
        <v>0</v>
      </c>
      <c r="CC33" s="18">
        <f t="shared" si="5"/>
        <v>0</v>
      </c>
      <c r="CD33" s="19">
        <f t="shared" si="5"/>
        <v>0</v>
      </c>
      <c r="CE33" s="32"/>
    </row>
    <row r="34" spans="1:83" ht="36.75" customHeight="1" thickBot="1" x14ac:dyDescent="0.3">
      <c r="A34" s="26" t="s">
        <v>20</v>
      </c>
      <c r="B34" s="24">
        <f>AVERAGE(B3:B4)</f>
        <v>3650</v>
      </c>
      <c r="C34" s="17">
        <f t="shared" ref="C34:AH34" si="6">AVERAGE(C4:C31)</f>
        <v>4745.5714285714284</v>
      </c>
      <c r="D34" s="40">
        <f t="shared" si="6"/>
        <v>4080.8407738095229</v>
      </c>
      <c r="E34" s="24">
        <f t="shared" si="6"/>
        <v>0</v>
      </c>
      <c r="F34" s="20">
        <f t="shared" si="6"/>
        <v>2601.4285714285716</v>
      </c>
      <c r="G34" s="21">
        <f t="shared" si="6"/>
        <v>1351.8010204081631</v>
      </c>
      <c r="H34" s="24">
        <f t="shared" si="6"/>
        <v>242.25</v>
      </c>
      <c r="I34" s="20">
        <f t="shared" si="6"/>
        <v>1073.5714285714287</v>
      </c>
      <c r="J34" s="21">
        <f t="shared" si="6"/>
        <v>631.7261904761906</v>
      </c>
      <c r="K34" s="24">
        <f t="shared" si="6"/>
        <v>0</v>
      </c>
      <c r="L34" s="20">
        <f t="shared" si="6"/>
        <v>0</v>
      </c>
      <c r="M34" s="21">
        <f t="shared" si="6"/>
        <v>0</v>
      </c>
      <c r="N34" s="24">
        <f t="shared" si="6"/>
        <v>62.357142857142854</v>
      </c>
      <c r="O34" s="20">
        <f t="shared" si="6"/>
        <v>323.89285714285717</v>
      </c>
      <c r="P34" s="21">
        <f t="shared" si="6"/>
        <v>191.45982142857142</v>
      </c>
      <c r="Q34" s="24">
        <f t="shared" si="6"/>
        <v>0</v>
      </c>
      <c r="R34" s="20">
        <f t="shared" si="6"/>
        <v>0</v>
      </c>
      <c r="S34" s="21">
        <f t="shared" si="6"/>
        <v>0</v>
      </c>
      <c r="T34" s="24">
        <f t="shared" si="6"/>
        <v>164.35714285714286</v>
      </c>
      <c r="U34" s="20">
        <f t="shared" si="6"/>
        <v>995.75</v>
      </c>
      <c r="V34" s="21">
        <f t="shared" si="6"/>
        <v>534.16220238095241</v>
      </c>
      <c r="W34" s="24">
        <f t="shared" si="6"/>
        <v>252.10714285714286</v>
      </c>
      <c r="X34" s="20">
        <f t="shared" si="6"/>
        <v>1116.5</v>
      </c>
      <c r="Y34" s="21">
        <f t="shared" si="6"/>
        <v>682.41369047619048</v>
      </c>
      <c r="Z34" s="24">
        <f t="shared" si="6"/>
        <v>192.17857142857142</v>
      </c>
      <c r="AA34" s="20">
        <f t="shared" si="6"/>
        <v>946.64285714285711</v>
      </c>
      <c r="AB34" s="21">
        <f t="shared" si="6"/>
        <v>588.10119047619048</v>
      </c>
      <c r="AC34" s="24">
        <f t="shared" si="6"/>
        <v>209.5</v>
      </c>
      <c r="AD34" s="20">
        <f t="shared" si="6"/>
        <v>1112.8928571428571</v>
      </c>
      <c r="AE34" s="21">
        <f t="shared" si="6"/>
        <v>633.07867494824006</v>
      </c>
      <c r="AF34" s="24">
        <f t="shared" si="6"/>
        <v>0</v>
      </c>
      <c r="AG34" s="20">
        <f t="shared" si="6"/>
        <v>0</v>
      </c>
      <c r="AH34" s="21">
        <f t="shared" si="6"/>
        <v>0</v>
      </c>
      <c r="AI34" s="24">
        <f t="shared" ref="AI34:BN34" si="7">AVERAGE(AI4:AI31)</f>
        <v>41.5</v>
      </c>
      <c r="AJ34" s="20">
        <f t="shared" si="7"/>
        <v>690</v>
      </c>
      <c r="AK34" s="21">
        <f t="shared" si="7"/>
        <v>249.51339285714292</v>
      </c>
      <c r="AL34" s="24">
        <f t="shared" si="7"/>
        <v>13.071428571428571</v>
      </c>
      <c r="AM34" s="20">
        <f t="shared" si="7"/>
        <v>50.607142857142854</v>
      </c>
      <c r="AN34" s="21">
        <f t="shared" si="7"/>
        <v>27.183035714285715</v>
      </c>
      <c r="AO34" s="24">
        <f t="shared" si="7"/>
        <v>64.464285714285708</v>
      </c>
      <c r="AP34" s="20">
        <f t="shared" si="7"/>
        <v>230.5</v>
      </c>
      <c r="AQ34" s="21">
        <f t="shared" si="7"/>
        <v>122.09970238095237</v>
      </c>
      <c r="AR34" s="24">
        <f t="shared" si="7"/>
        <v>36.607142857142854</v>
      </c>
      <c r="AS34" s="20">
        <f t="shared" si="7"/>
        <v>92.892857142857139</v>
      </c>
      <c r="AT34" s="21">
        <f t="shared" si="7"/>
        <v>57.904761904761919</v>
      </c>
      <c r="AU34" s="24">
        <f t="shared" si="7"/>
        <v>815.71428571428567</v>
      </c>
      <c r="AV34" s="20">
        <f t="shared" si="7"/>
        <v>1437.9642857142858</v>
      </c>
      <c r="AW34" s="21">
        <f t="shared" si="7"/>
        <v>1072.9330357142858</v>
      </c>
      <c r="AX34" s="24">
        <f t="shared" si="7"/>
        <v>872.10714285714289</v>
      </c>
      <c r="AY34" s="20">
        <f t="shared" si="7"/>
        <v>1265.0714285714287</v>
      </c>
      <c r="AZ34" s="21">
        <f t="shared" si="7"/>
        <v>1100.8229166666667</v>
      </c>
      <c r="BA34" s="24">
        <f t="shared" si="7"/>
        <v>2.6071428571428572</v>
      </c>
      <c r="BB34" s="20">
        <f t="shared" si="7"/>
        <v>18.5</v>
      </c>
      <c r="BC34" s="21">
        <f t="shared" si="7"/>
        <v>4.9761904761904763</v>
      </c>
      <c r="BD34" s="24">
        <f t="shared" si="7"/>
        <v>14.25</v>
      </c>
      <c r="BE34" s="20">
        <f t="shared" si="7"/>
        <v>32.75</v>
      </c>
      <c r="BF34" s="21">
        <f t="shared" si="7"/>
        <v>23.008928571428566</v>
      </c>
      <c r="BG34" s="24">
        <f t="shared" si="7"/>
        <v>791.85714285714289</v>
      </c>
      <c r="BH34" s="20">
        <f t="shared" si="7"/>
        <v>1367.8214285714287</v>
      </c>
      <c r="BI34" s="21">
        <f t="shared" si="7"/>
        <v>1133.2061982401658</v>
      </c>
      <c r="BJ34" s="24">
        <f t="shared" si="7"/>
        <v>3.3571428571428572</v>
      </c>
      <c r="BK34" s="20">
        <f t="shared" si="7"/>
        <v>321.14285714285717</v>
      </c>
      <c r="BL34" s="21">
        <f t="shared" si="7"/>
        <v>63.047619047619044</v>
      </c>
      <c r="BM34" s="24">
        <f t="shared" si="7"/>
        <v>4.0714285714285712</v>
      </c>
      <c r="BN34" s="20">
        <f t="shared" si="7"/>
        <v>114.21428571428571</v>
      </c>
      <c r="BO34" s="21">
        <f t="shared" ref="BO34:CD34" si="8">AVERAGE(BO4:BO31)</f>
        <v>28.477678571428573</v>
      </c>
      <c r="BP34" s="24">
        <f t="shared" si="8"/>
        <v>35.142857142857146</v>
      </c>
      <c r="BQ34" s="20">
        <f t="shared" si="8"/>
        <v>120.17857142857143</v>
      </c>
      <c r="BR34" s="21">
        <f t="shared" si="8"/>
        <v>62.075892857142847</v>
      </c>
      <c r="BS34" s="24">
        <f t="shared" si="8"/>
        <v>21.392857142857142</v>
      </c>
      <c r="BT34" s="20">
        <f t="shared" si="8"/>
        <v>59.25</v>
      </c>
      <c r="BU34" s="21">
        <f t="shared" si="8"/>
        <v>38.520962732919251</v>
      </c>
      <c r="BV34" s="24">
        <f t="shared" si="8"/>
        <v>61.642857142857146</v>
      </c>
      <c r="BW34" s="20">
        <f t="shared" si="8"/>
        <v>158.75</v>
      </c>
      <c r="BX34" s="21">
        <f t="shared" si="8"/>
        <v>114.61160714285714</v>
      </c>
      <c r="BY34" s="24">
        <f t="shared" si="8"/>
        <v>1.25</v>
      </c>
      <c r="BZ34" s="20">
        <f t="shared" si="8"/>
        <v>20</v>
      </c>
      <c r="CA34" s="28">
        <f t="shared" si="8"/>
        <v>8.4166666666666679</v>
      </c>
      <c r="CB34" s="24">
        <f t="shared" si="8"/>
        <v>0</v>
      </c>
      <c r="CC34" s="20">
        <f t="shared" si="8"/>
        <v>0</v>
      </c>
      <c r="CD34" s="21">
        <f t="shared" si="8"/>
        <v>0</v>
      </c>
      <c r="CE34" s="32"/>
    </row>
    <row r="35" spans="1:83" ht="36.75" customHeight="1" x14ac:dyDescent="0.25"/>
    <row r="36" spans="1:83" s="35" customFormat="1" ht="36.75" customHeight="1" x14ac:dyDescent="0.25">
      <c r="A36" s="34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</row>
    <row r="37" spans="1:83" ht="36.75" customHeight="1" x14ac:dyDescent="0.25"/>
    <row r="38" spans="1:83" ht="36.75" customHeight="1" x14ac:dyDescent="0.25"/>
    <row r="39" spans="1:83" ht="36.75" customHeight="1" x14ac:dyDescent="0.25"/>
    <row r="41" spans="1:83" x14ac:dyDescent="0.25">
      <c r="A41" s="36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Q41" s="32"/>
      <c r="BR41" s="32"/>
      <c r="BT41" s="32"/>
      <c r="BU41" s="32"/>
      <c r="BW41" s="32"/>
      <c r="BX41" s="32"/>
      <c r="BZ41" s="32"/>
      <c r="CA41" s="32"/>
      <c r="CC41" s="32"/>
      <c r="CD41" s="32"/>
    </row>
    <row r="42" spans="1:83" ht="18.75" x14ac:dyDescent="0.25">
      <c r="A42" s="36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32"/>
      <c r="BK42" s="7"/>
      <c r="BL42" s="7"/>
      <c r="BM42" s="32"/>
      <c r="BN42" s="7"/>
      <c r="BO42" s="7"/>
      <c r="BQ42" s="7"/>
      <c r="BR42" s="7"/>
      <c r="BT42" s="7"/>
      <c r="BU42" s="7"/>
      <c r="BW42" s="7"/>
      <c r="BX42" s="7"/>
      <c r="BZ42" s="7"/>
      <c r="CA42" s="7"/>
      <c r="CC42" s="7"/>
      <c r="CD42" s="7"/>
    </row>
    <row r="43" spans="1:83" ht="18.75" x14ac:dyDescent="0.25">
      <c r="A43" s="36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32"/>
      <c r="BK43" s="7"/>
      <c r="BL43" s="7"/>
      <c r="BM43" s="32"/>
      <c r="BN43" s="7"/>
      <c r="BO43" s="7"/>
      <c r="BQ43" s="7"/>
      <c r="BR43" s="7"/>
      <c r="BT43" s="7"/>
      <c r="BU43" s="7"/>
      <c r="BW43" s="7"/>
      <c r="BX43" s="7"/>
      <c r="BZ43" s="7"/>
      <c r="CA43" s="7"/>
      <c r="CC43" s="7"/>
      <c r="CD43" s="7"/>
    </row>
    <row r="44" spans="1:83" ht="18.75" x14ac:dyDescent="0.25"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32"/>
      <c r="BK44" s="7"/>
      <c r="BL44" s="7"/>
      <c r="BM44" s="32"/>
      <c r="BN44" s="7"/>
      <c r="BO44" s="7"/>
      <c r="BQ44" s="7"/>
      <c r="BR44" s="7"/>
      <c r="BT44" s="7"/>
      <c r="BU44" s="7"/>
      <c r="BW44" s="7"/>
      <c r="BX44" s="7"/>
      <c r="BZ44" s="7"/>
      <c r="CA44" s="7"/>
      <c r="CC44" s="7"/>
      <c r="CD44" s="7"/>
    </row>
    <row r="45" spans="1:83" ht="18.75" x14ac:dyDescent="0.25"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32"/>
      <c r="BK45" s="7"/>
      <c r="BL45" s="7"/>
      <c r="BM45" s="32"/>
      <c r="BN45" s="7"/>
      <c r="BO45" s="7"/>
      <c r="BQ45" s="7"/>
      <c r="BR45" s="7"/>
      <c r="BT45" s="7"/>
      <c r="BU45" s="7"/>
      <c r="BW45" s="7"/>
      <c r="BX45" s="7"/>
      <c r="BZ45" s="7"/>
      <c r="CA45" s="7"/>
      <c r="CC45" s="7"/>
      <c r="CD45" s="7"/>
    </row>
    <row r="46" spans="1:83" ht="18.75" x14ac:dyDescent="0.25"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32"/>
      <c r="BK46" s="7"/>
      <c r="BL46" s="7"/>
      <c r="BM46" s="32"/>
      <c r="BN46" s="7"/>
      <c r="BO46" s="7"/>
      <c r="BQ46" s="7"/>
      <c r="BR46" s="7"/>
      <c r="BT46" s="7"/>
      <c r="BU46" s="7"/>
      <c r="BW46" s="7"/>
      <c r="BX46" s="7"/>
      <c r="BZ46" s="7"/>
      <c r="CA46" s="7"/>
      <c r="CC46" s="7"/>
      <c r="CD46" s="7"/>
    </row>
    <row r="47" spans="1:83" x14ac:dyDescent="0.25"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Q47" s="32"/>
      <c r="BR47" s="32"/>
      <c r="BT47" s="32"/>
      <c r="BU47" s="32"/>
      <c r="BW47" s="32"/>
      <c r="BX47" s="32"/>
      <c r="BZ47" s="32"/>
      <c r="CA47" s="32"/>
      <c r="CC47" s="32"/>
      <c r="CD47" s="32"/>
    </row>
    <row r="48" spans="1:83" x14ac:dyDescent="0.25"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Q48" s="32"/>
      <c r="BR48" s="32"/>
      <c r="BT48" s="32"/>
      <c r="BU48" s="32"/>
      <c r="BW48" s="32"/>
      <c r="BX48" s="32"/>
      <c r="BZ48" s="32"/>
      <c r="CA48" s="32"/>
      <c r="CC48" s="32"/>
      <c r="CD48" s="32"/>
    </row>
  </sheetData>
  <mergeCells count="29">
    <mergeCell ref="Q2:S2"/>
    <mergeCell ref="E2:G2"/>
    <mergeCell ref="B2:D2"/>
    <mergeCell ref="H2:J2"/>
    <mergeCell ref="K2:M2"/>
    <mergeCell ref="N2:P2"/>
    <mergeCell ref="AU2:AW2"/>
    <mergeCell ref="CB2:CD2"/>
    <mergeCell ref="BY2:CA2"/>
    <mergeCell ref="BV2:BX2"/>
    <mergeCell ref="BS2:BU2"/>
    <mergeCell ref="BP2:BR2"/>
    <mergeCell ref="BM2:BO2"/>
    <mergeCell ref="Z2:AB2"/>
    <mergeCell ref="W2:Y2"/>
    <mergeCell ref="T2:V2"/>
    <mergeCell ref="A2:A3"/>
    <mergeCell ref="A1:CD1"/>
    <mergeCell ref="AR2:AT2"/>
    <mergeCell ref="AO2:AQ2"/>
    <mergeCell ref="AL2:AN2"/>
    <mergeCell ref="AI2:AK2"/>
    <mergeCell ref="AF2:AH2"/>
    <mergeCell ref="AC2:AE2"/>
    <mergeCell ref="BJ2:BL2"/>
    <mergeCell ref="BG2:BI2"/>
    <mergeCell ref="BD2:BF2"/>
    <mergeCell ref="BA2:BC2"/>
    <mergeCell ref="AX2:AZ2"/>
  </mergeCells>
  <pageMargins left="0.7" right="0.7" top="0.75" bottom="0.75" header="0.3" footer="0.3"/>
  <pageSetup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C43"/>
  <sheetViews>
    <sheetView topLeftCell="A3" zoomScale="35" zoomScaleNormal="35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Summary'!A21</f>
        <v>44975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4062</v>
      </c>
      <c r="C3" s="89">
        <v>0</v>
      </c>
      <c r="D3" s="89">
        <v>1000</v>
      </c>
      <c r="E3" s="89">
        <v>0</v>
      </c>
      <c r="F3" s="89">
        <v>0</v>
      </c>
      <c r="G3" s="89">
        <v>0</v>
      </c>
      <c r="H3" s="89">
        <v>0</v>
      </c>
      <c r="I3" s="89">
        <v>1024</v>
      </c>
      <c r="J3" s="89">
        <v>1016</v>
      </c>
      <c r="K3" s="89">
        <v>1022</v>
      </c>
      <c r="L3" s="89">
        <v>0</v>
      </c>
      <c r="M3" s="89">
        <v>87</v>
      </c>
      <c r="N3" s="89">
        <v>21</v>
      </c>
      <c r="O3" s="89">
        <v>92</v>
      </c>
      <c r="P3" s="89">
        <v>65</v>
      </c>
      <c r="Q3" s="89">
        <v>1068</v>
      </c>
      <c r="R3" s="89">
        <v>1231</v>
      </c>
      <c r="S3" s="89">
        <v>0</v>
      </c>
      <c r="T3" s="89">
        <v>30</v>
      </c>
      <c r="U3" s="89">
        <v>1136</v>
      </c>
      <c r="V3" s="89">
        <v>7</v>
      </c>
      <c r="W3" s="89">
        <v>18</v>
      </c>
      <c r="X3" s="89">
        <v>76</v>
      </c>
      <c r="Y3" s="89">
        <v>37</v>
      </c>
      <c r="Z3" s="89">
        <v>116</v>
      </c>
      <c r="AA3" s="89">
        <v>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4054</v>
      </c>
      <c r="C4" s="89">
        <v>0</v>
      </c>
      <c r="D4" s="89">
        <v>1010</v>
      </c>
      <c r="E4" s="89">
        <v>0</v>
      </c>
      <c r="F4" s="89">
        <v>0</v>
      </c>
      <c r="G4" s="89">
        <v>0</v>
      </c>
      <c r="H4" s="89">
        <v>0</v>
      </c>
      <c r="I4" s="89">
        <v>1022</v>
      </c>
      <c r="J4" s="89">
        <v>1007</v>
      </c>
      <c r="K4" s="89">
        <v>1015</v>
      </c>
      <c r="L4" s="89">
        <v>0</v>
      </c>
      <c r="M4" s="89">
        <v>87</v>
      </c>
      <c r="N4" s="89">
        <v>19</v>
      </c>
      <c r="O4" s="89">
        <v>78</v>
      </c>
      <c r="P4" s="89">
        <v>54</v>
      </c>
      <c r="Q4" s="89">
        <v>1086</v>
      </c>
      <c r="R4" s="89">
        <v>1225</v>
      </c>
      <c r="S4" s="89">
        <v>0</v>
      </c>
      <c r="T4" s="89">
        <v>39</v>
      </c>
      <c r="U4" s="89">
        <v>1153</v>
      </c>
      <c r="V4" s="89">
        <v>5</v>
      </c>
      <c r="W4" s="89">
        <v>22</v>
      </c>
      <c r="X4" s="89">
        <v>81</v>
      </c>
      <c r="Y4" s="89">
        <v>41</v>
      </c>
      <c r="Z4" s="89">
        <v>117</v>
      </c>
      <c r="AA4" s="89">
        <v>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3951</v>
      </c>
      <c r="C5" s="89">
        <v>0</v>
      </c>
      <c r="D5" s="89">
        <v>992</v>
      </c>
      <c r="E5" s="89">
        <v>0</v>
      </c>
      <c r="F5" s="89">
        <v>0</v>
      </c>
      <c r="G5" s="89">
        <v>0</v>
      </c>
      <c r="H5" s="89">
        <v>0</v>
      </c>
      <c r="I5" s="89">
        <v>977</v>
      </c>
      <c r="J5" s="89">
        <v>987</v>
      </c>
      <c r="K5" s="89">
        <v>995</v>
      </c>
      <c r="L5" s="89">
        <v>0</v>
      </c>
      <c r="M5" s="89">
        <v>89</v>
      </c>
      <c r="N5" s="89">
        <v>19</v>
      </c>
      <c r="O5" s="89">
        <v>77</v>
      </c>
      <c r="P5" s="89">
        <v>49</v>
      </c>
      <c r="Q5" s="89">
        <v>1086</v>
      </c>
      <c r="R5" s="89">
        <v>1228</v>
      </c>
      <c r="S5" s="89">
        <v>0</v>
      </c>
      <c r="T5" s="89">
        <v>33</v>
      </c>
      <c r="U5" s="89">
        <v>1141</v>
      </c>
      <c r="V5" s="89">
        <v>7</v>
      </c>
      <c r="W5" s="89">
        <v>19</v>
      </c>
      <c r="X5" s="89">
        <v>62</v>
      </c>
      <c r="Y5" s="89">
        <v>23</v>
      </c>
      <c r="Z5" s="89">
        <v>105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3958</v>
      </c>
      <c r="C6" s="89">
        <v>0</v>
      </c>
      <c r="D6" s="89">
        <v>996</v>
      </c>
      <c r="E6" s="89">
        <v>0</v>
      </c>
      <c r="F6" s="89">
        <v>0</v>
      </c>
      <c r="G6" s="89">
        <v>0</v>
      </c>
      <c r="H6" s="89">
        <v>0</v>
      </c>
      <c r="I6" s="89">
        <v>988</v>
      </c>
      <c r="J6" s="89">
        <v>976</v>
      </c>
      <c r="K6" s="89">
        <v>998</v>
      </c>
      <c r="L6" s="89">
        <v>0</v>
      </c>
      <c r="M6" s="89">
        <v>89</v>
      </c>
      <c r="N6" s="89">
        <v>20</v>
      </c>
      <c r="O6" s="89">
        <v>73</v>
      </c>
      <c r="P6" s="89">
        <v>49</v>
      </c>
      <c r="Q6" s="89">
        <v>1086</v>
      </c>
      <c r="R6" s="89">
        <v>1220</v>
      </c>
      <c r="S6" s="89">
        <v>0</v>
      </c>
      <c r="T6" s="89">
        <v>26</v>
      </c>
      <c r="U6" s="89">
        <v>1139</v>
      </c>
      <c r="V6" s="89">
        <v>5</v>
      </c>
      <c r="W6" s="89">
        <v>18</v>
      </c>
      <c r="X6" s="89">
        <v>70</v>
      </c>
      <c r="Y6" s="89">
        <v>39</v>
      </c>
      <c r="Z6" s="89">
        <v>111</v>
      </c>
      <c r="AA6" s="89">
        <v>47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3905</v>
      </c>
      <c r="C7" s="89">
        <v>0</v>
      </c>
      <c r="D7" s="89">
        <v>980</v>
      </c>
      <c r="E7" s="89">
        <v>0</v>
      </c>
      <c r="F7" s="89">
        <v>0</v>
      </c>
      <c r="G7" s="89">
        <v>0</v>
      </c>
      <c r="H7" s="89">
        <v>0</v>
      </c>
      <c r="I7" s="89">
        <v>970</v>
      </c>
      <c r="J7" s="89">
        <v>978</v>
      </c>
      <c r="K7" s="89">
        <v>977</v>
      </c>
      <c r="L7" s="89">
        <v>0</v>
      </c>
      <c r="M7" s="89">
        <v>87</v>
      </c>
      <c r="N7" s="89">
        <v>19</v>
      </c>
      <c r="O7" s="89">
        <v>81</v>
      </c>
      <c r="P7" s="89">
        <v>56</v>
      </c>
      <c r="Q7" s="89">
        <v>1086</v>
      </c>
      <c r="R7" s="89">
        <v>1222</v>
      </c>
      <c r="S7" s="89">
        <v>0</v>
      </c>
      <c r="T7" s="89">
        <v>36</v>
      </c>
      <c r="U7" s="89">
        <v>1058</v>
      </c>
      <c r="V7" s="89">
        <v>6</v>
      </c>
      <c r="W7" s="89">
        <v>19</v>
      </c>
      <c r="X7" s="89">
        <v>72</v>
      </c>
      <c r="Y7" s="89">
        <v>39</v>
      </c>
      <c r="Z7" s="89">
        <v>107</v>
      </c>
      <c r="AA7" s="89">
        <v>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3872</v>
      </c>
      <c r="C8" s="89">
        <v>0</v>
      </c>
      <c r="D8" s="89">
        <v>967</v>
      </c>
      <c r="E8" s="89">
        <v>0</v>
      </c>
      <c r="F8" s="89">
        <v>0</v>
      </c>
      <c r="G8" s="89">
        <v>0</v>
      </c>
      <c r="H8" s="89">
        <v>0</v>
      </c>
      <c r="I8" s="89">
        <v>960</v>
      </c>
      <c r="J8" s="89">
        <v>972</v>
      </c>
      <c r="K8" s="89">
        <v>973</v>
      </c>
      <c r="L8" s="89">
        <v>0</v>
      </c>
      <c r="M8" s="89">
        <v>85</v>
      </c>
      <c r="N8" s="89">
        <v>21</v>
      </c>
      <c r="O8" s="89">
        <v>81</v>
      </c>
      <c r="P8" s="89">
        <v>57</v>
      </c>
      <c r="Q8" s="89">
        <v>1086</v>
      </c>
      <c r="R8" s="89">
        <v>1222</v>
      </c>
      <c r="S8" s="89">
        <v>0</v>
      </c>
      <c r="T8" s="89">
        <v>32</v>
      </c>
      <c r="U8" s="89">
        <v>1061</v>
      </c>
      <c r="V8" s="89">
        <v>3</v>
      </c>
      <c r="W8" s="89">
        <v>20</v>
      </c>
      <c r="X8" s="89">
        <v>50</v>
      </c>
      <c r="Y8" s="89">
        <v>36</v>
      </c>
      <c r="Z8" s="89">
        <v>99</v>
      </c>
      <c r="AA8" s="89">
        <v>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3977</v>
      </c>
      <c r="C9" s="89">
        <v>0</v>
      </c>
      <c r="D9" s="89">
        <v>994</v>
      </c>
      <c r="E9" s="89">
        <v>0</v>
      </c>
      <c r="F9" s="89">
        <v>0</v>
      </c>
      <c r="G9" s="89">
        <v>0</v>
      </c>
      <c r="H9" s="89">
        <v>0</v>
      </c>
      <c r="I9" s="89">
        <v>990</v>
      </c>
      <c r="J9" s="89">
        <v>995</v>
      </c>
      <c r="K9" s="89">
        <v>998</v>
      </c>
      <c r="L9" s="89">
        <v>0</v>
      </c>
      <c r="M9" s="89">
        <v>85</v>
      </c>
      <c r="N9" s="89">
        <v>22</v>
      </c>
      <c r="O9" s="89">
        <v>81</v>
      </c>
      <c r="P9" s="89">
        <v>48</v>
      </c>
      <c r="Q9" s="89">
        <v>1091</v>
      </c>
      <c r="R9" s="89">
        <v>1234</v>
      </c>
      <c r="S9" s="89">
        <v>0</v>
      </c>
      <c r="T9" s="89">
        <v>21</v>
      </c>
      <c r="U9" s="89">
        <v>1203</v>
      </c>
      <c r="V9" s="89">
        <v>3</v>
      </c>
      <c r="W9" s="89">
        <v>19</v>
      </c>
      <c r="X9" s="89">
        <v>42</v>
      </c>
      <c r="Y9" s="89">
        <v>30</v>
      </c>
      <c r="Z9" s="89">
        <v>103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4045</v>
      </c>
      <c r="C10" s="89">
        <v>60</v>
      </c>
      <c r="D10" s="89">
        <v>997</v>
      </c>
      <c r="E10" s="89">
        <v>0</v>
      </c>
      <c r="F10" s="89">
        <v>0</v>
      </c>
      <c r="G10" s="89">
        <v>0</v>
      </c>
      <c r="H10" s="89">
        <v>0</v>
      </c>
      <c r="I10" s="89">
        <v>994</v>
      </c>
      <c r="J10" s="89">
        <v>998</v>
      </c>
      <c r="K10" s="89">
        <v>996</v>
      </c>
      <c r="L10" s="89">
        <v>0</v>
      </c>
      <c r="M10" s="89">
        <v>85</v>
      </c>
      <c r="N10" s="89">
        <v>15</v>
      </c>
      <c r="O10" s="89">
        <v>73</v>
      </c>
      <c r="P10" s="89">
        <v>56</v>
      </c>
      <c r="Q10" s="89">
        <v>1094</v>
      </c>
      <c r="R10" s="89">
        <v>1234</v>
      </c>
      <c r="S10" s="89">
        <v>0</v>
      </c>
      <c r="T10" s="89">
        <v>23</v>
      </c>
      <c r="U10" s="89">
        <v>1228</v>
      </c>
      <c r="V10" s="89">
        <v>6</v>
      </c>
      <c r="W10" s="89">
        <v>2</v>
      </c>
      <c r="X10" s="89">
        <v>39</v>
      </c>
      <c r="Y10" s="89">
        <v>28</v>
      </c>
      <c r="Z10" s="89">
        <v>111</v>
      </c>
      <c r="AA10" s="89">
        <v>14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4393</v>
      </c>
      <c r="C11" s="89">
        <v>700</v>
      </c>
      <c r="D11" s="89">
        <v>928</v>
      </c>
      <c r="E11" s="89">
        <v>0</v>
      </c>
      <c r="F11" s="89">
        <v>0</v>
      </c>
      <c r="G11" s="89">
        <v>0</v>
      </c>
      <c r="H11" s="89">
        <v>0</v>
      </c>
      <c r="I11" s="89">
        <v>921</v>
      </c>
      <c r="J11" s="89">
        <v>926</v>
      </c>
      <c r="K11" s="89">
        <v>918</v>
      </c>
      <c r="L11" s="89">
        <v>0</v>
      </c>
      <c r="M11" s="89">
        <v>618</v>
      </c>
      <c r="N11" s="89">
        <v>14</v>
      </c>
      <c r="O11" s="89">
        <v>78</v>
      </c>
      <c r="P11" s="89">
        <v>53</v>
      </c>
      <c r="Q11" s="89">
        <v>1007</v>
      </c>
      <c r="R11" s="89">
        <v>1245</v>
      </c>
      <c r="S11" s="89">
        <v>0</v>
      </c>
      <c r="T11" s="89">
        <v>33</v>
      </c>
      <c r="U11" s="89">
        <v>1208</v>
      </c>
      <c r="V11" s="89">
        <v>6</v>
      </c>
      <c r="W11" s="89">
        <v>2</v>
      </c>
      <c r="X11" s="89">
        <v>65</v>
      </c>
      <c r="Y11" s="89">
        <v>29</v>
      </c>
      <c r="Z11" s="89">
        <v>103</v>
      </c>
      <c r="AA11" s="89">
        <v>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3977</v>
      </c>
      <c r="C12" s="89">
        <v>2100</v>
      </c>
      <c r="D12" s="89">
        <v>622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623</v>
      </c>
      <c r="K12" s="89">
        <v>632</v>
      </c>
      <c r="L12" s="89">
        <v>0</v>
      </c>
      <c r="M12" s="89">
        <v>212</v>
      </c>
      <c r="N12" s="89">
        <v>15</v>
      </c>
      <c r="O12" s="89">
        <v>111</v>
      </c>
      <c r="P12" s="89">
        <v>52</v>
      </c>
      <c r="Q12" s="89">
        <v>1007</v>
      </c>
      <c r="R12" s="89">
        <v>1239</v>
      </c>
      <c r="S12" s="89">
        <v>0</v>
      </c>
      <c r="T12" s="89">
        <v>30</v>
      </c>
      <c r="U12" s="89">
        <v>1027</v>
      </c>
      <c r="V12" s="89">
        <v>8</v>
      </c>
      <c r="W12" s="89">
        <v>23</v>
      </c>
      <c r="X12" s="89">
        <v>82</v>
      </c>
      <c r="Y12" s="89">
        <v>40</v>
      </c>
      <c r="Z12" s="89">
        <v>110</v>
      </c>
      <c r="AA12" s="89">
        <v>11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4455</v>
      </c>
      <c r="C13" s="89">
        <v>2600</v>
      </c>
      <c r="D13" s="89">
        <v>618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621</v>
      </c>
      <c r="K13" s="89">
        <v>616</v>
      </c>
      <c r="L13" s="89">
        <v>0</v>
      </c>
      <c r="M13" s="89">
        <v>645</v>
      </c>
      <c r="N13" s="89">
        <v>31</v>
      </c>
      <c r="O13" s="89">
        <v>121</v>
      </c>
      <c r="P13" s="89">
        <v>54</v>
      </c>
      <c r="Q13" s="89">
        <v>1021</v>
      </c>
      <c r="R13" s="89">
        <v>1256</v>
      </c>
      <c r="S13" s="89">
        <v>0</v>
      </c>
      <c r="T13" s="89">
        <v>30</v>
      </c>
      <c r="U13" s="89">
        <v>1047</v>
      </c>
      <c r="V13" s="89">
        <v>8</v>
      </c>
      <c r="W13" s="89">
        <v>8</v>
      </c>
      <c r="X13" s="89">
        <v>95</v>
      </c>
      <c r="Y13" s="89">
        <v>43</v>
      </c>
      <c r="Z13" s="89">
        <v>78</v>
      </c>
      <c r="AA13" s="89">
        <v>15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4570</v>
      </c>
      <c r="C14" s="89">
        <v>2650</v>
      </c>
      <c r="D14" s="89">
        <v>639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646</v>
      </c>
      <c r="K14" s="89">
        <v>635</v>
      </c>
      <c r="L14" s="89">
        <v>0</v>
      </c>
      <c r="M14" s="89">
        <v>656</v>
      </c>
      <c r="N14" s="89">
        <v>31</v>
      </c>
      <c r="O14" s="89">
        <v>158</v>
      </c>
      <c r="P14" s="89">
        <v>50</v>
      </c>
      <c r="Q14" s="89">
        <v>1019</v>
      </c>
      <c r="R14" s="89">
        <v>1267</v>
      </c>
      <c r="S14" s="89">
        <v>0</v>
      </c>
      <c r="T14" s="89">
        <v>27</v>
      </c>
      <c r="U14" s="89">
        <v>1049</v>
      </c>
      <c r="V14" s="89">
        <v>9</v>
      </c>
      <c r="W14" s="89">
        <v>10</v>
      </c>
      <c r="X14" s="89">
        <v>94</v>
      </c>
      <c r="Y14" s="89">
        <v>58</v>
      </c>
      <c r="Z14" s="89">
        <v>129</v>
      </c>
      <c r="AA14" s="89">
        <v>14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4245</v>
      </c>
      <c r="C15" s="89">
        <v>2550</v>
      </c>
      <c r="D15" s="89">
        <v>566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569</v>
      </c>
      <c r="K15" s="89">
        <v>560</v>
      </c>
      <c r="L15" s="89">
        <v>0</v>
      </c>
      <c r="M15" s="89">
        <v>636</v>
      </c>
      <c r="N15" s="89">
        <v>49</v>
      </c>
      <c r="O15" s="89">
        <v>225</v>
      </c>
      <c r="P15" s="89">
        <v>60</v>
      </c>
      <c r="Q15" s="89">
        <v>1013</v>
      </c>
      <c r="R15" s="89">
        <v>907</v>
      </c>
      <c r="S15" s="89">
        <v>0</v>
      </c>
      <c r="T15" s="89">
        <v>36</v>
      </c>
      <c r="U15" s="89">
        <v>1052</v>
      </c>
      <c r="V15" s="89">
        <v>9</v>
      </c>
      <c r="W15" s="89">
        <v>10</v>
      </c>
      <c r="X15" s="89">
        <v>97</v>
      </c>
      <c r="Y15" s="89">
        <v>60</v>
      </c>
      <c r="Z15" s="89">
        <v>139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4312</v>
      </c>
      <c r="C16" s="89">
        <v>2450</v>
      </c>
      <c r="D16" s="89">
        <v>622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622</v>
      </c>
      <c r="K16" s="89">
        <v>618</v>
      </c>
      <c r="L16" s="89">
        <v>0</v>
      </c>
      <c r="M16" s="89">
        <v>618</v>
      </c>
      <c r="N16" s="89">
        <v>39</v>
      </c>
      <c r="O16" s="89">
        <v>269</v>
      </c>
      <c r="P16" s="89">
        <v>58</v>
      </c>
      <c r="Q16" s="89">
        <v>1024</v>
      </c>
      <c r="R16" s="89">
        <v>904</v>
      </c>
      <c r="S16" s="89">
        <v>0</v>
      </c>
      <c r="T16" s="89">
        <v>25</v>
      </c>
      <c r="U16" s="89">
        <v>1052</v>
      </c>
      <c r="V16" s="89">
        <v>9</v>
      </c>
      <c r="W16" s="89">
        <v>10</v>
      </c>
      <c r="X16" s="89">
        <v>96</v>
      </c>
      <c r="Y16" s="89">
        <v>49</v>
      </c>
      <c r="Z16" s="89">
        <v>141</v>
      </c>
      <c r="AA16" s="89">
        <v>13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4316</v>
      </c>
      <c r="C17" s="89">
        <v>2450</v>
      </c>
      <c r="D17" s="89">
        <v>619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617</v>
      </c>
      <c r="K17" s="89">
        <v>630</v>
      </c>
      <c r="L17" s="89">
        <v>0</v>
      </c>
      <c r="M17" s="89">
        <v>594</v>
      </c>
      <c r="N17" s="89">
        <v>71</v>
      </c>
      <c r="O17" s="89">
        <v>263</v>
      </c>
      <c r="P17" s="89">
        <v>43</v>
      </c>
      <c r="Q17" s="89">
        <v>1030</v>
      </c>
      <c r="R17" s="89">
        <v>904</v>
      </c>
      <c r="S17" s="89">
        <v>0</v>
      </c>
      <c r="T17" s="89">
        <v>36</v>
      </c>
      <c r="U17" s="89">
        <v>1066</v>
      </c>
      <c r="V17" s="89">
        <v>12</v>
      </c>
      <c r="W17" s="89">
        <v>12</v>
      </c>
      <c r="X17" s="89">
        <v>112</v>
      </c>
      <c r="Y17" s="89">
        <v>55</v>
      </c>
      <c r="Z17" s="89">
        <v>146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4069</v>
      </c>
      <c r="C18" s="89">
        <v>2200</v>
      </c>
      <c r="D18" s="89">
        <v>617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625</v>
      </c>
      <c r="K18" s="89">
        <v>627</v>
      </c>
      <c r="L18" s="89">
        <v>0</v>
      </c>
      <c r="M18" s="89">
        <v>71</v>
      </c>
      <c r="N18" s="89">
        <v>62</v>
      </c>
      <c r="O18" s="89">
        <v>274</v>
      </c>
      <c r="P18" s="89">
        <v>65</v>
      </c>
      <c r="Q18" s="89">
        <v>1033</v>
      </c>
      <c r="R18" s="89">
        <v>924</v>
      </c>
      <c r="S18" s="89">
        <v>0</v>
      </c>
      <c r="T18" s="89">
        <v>33</v>
      </c>
      <c r="U18" s="89">
        <v>1292</v>
      </c>
      <c r="V18" s="89">
        <v>12</v>
      </c>
      <c r="W18" s="89">
        <v>12</v>
      </c>
      <c r="X18" s="89">
        <v>114</v>
      </c>
      <c r="Y18" s="89">
        <v>49</v>
      </c>
      <c r="Z18" s="89">
        <v>141</v>
      </c>
      <c r="AA18" s="89">
        <v>15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4552</v>
      </c>
      <c r="C19" s="89">
        <v>2100</v>
      </c>
      <c r="D19" s="89">
        <v>812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818</v>
      </c>
      <c r="K19" s="89">
        <v>822</v>
      </c>
      <c r="L19" s="89">
        <v>0</v>
      </c>
      <c r="M19" s="89">
        <v>531</v>
      </c>
      <c r="N19" s="89">
        <v>41</v>
      </c>
      <c r="O19" s="89">
        <v>271</v>
      </c>
      <c r="P19" s="89">
        <v>59</v>
      </c>
      <c r="Q19" s="89">
        <v>1021</v>
      </c>
      <c r="R19" s="89">
        <v>977</v>
      </c>
      <c r="S19" s="89">
        <v>0</v>
      </c>
      <c r="T19" s="89">
        <v>31</v>
      </c>
      <c r="U19" s="89">
        <v>1312</v>
      </c>
      <c r="V19" s="89">
        <v>8</v>
      </c>
      <c r="W19" s="89">
        <v>10</v>
      </c>
      <c r="X19" s="89">
        <v>109</v>
      </c>
      <c r="Y19" s="89">
        <v>69</v>
      </c>
      <c r="Z19" s="89">
        <v>154</v>
      </c>
      <c r="AA19" s="89">
        <v>22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4439</v>
      </c>
      <c r="C20" s="89">
        <v>1050</v>
      </c>
      <c r="D20" s="89">
        <v>848</v>
      </c>
      <c r="E20" s="89">
        <v>0</v>
      </c>
      <c r="F20" s="89">
        <v>0</v>
      </c>
      <c r="G20" s="89">
        <v>0</v>
      </c>
      <c r="H20" s="89">
        <v>855</v>
      </c>
      <c r="I20" s="89">
        <v>0</v>
      </c>
      <c r="J20" s="89">
        <v>845</v>
      </c>
      <c r="K20" s="89">
        <v>841</v>
      </c>
      <c r="L20" s="89">
        <v>0</v>
      </c>
      <c r="M20" s="89">
        <v>639</v>
      </c>
      <c r="N20" s="89">
        <v>42</v>
      </c>
      <c r="O20" s="89">
        <v>263</v>
      </c>
      <c r="P20" s="89">
        <v>69</v>
      </c>
      <c r="Q20" s="89">
        <v>1024</v>
      </c>
      <c r="R20" s="89">
        <v>949</v>
      </c>
      <c r="S20" s="89">
        <v>0</v>
      </c>
      <c r="T20" s="89">
        <v>31</v>
      </c>
      <c r="U20" s="89">
        <v>1125</v>
      </c>
      <c r="V20" s="89">
        <v>8</v>
      </c>
      <c r="W20" s="89">
        <v>10</v>
      </c>
      <c r="X20" s="89">
        <v>66</v>
      </c>
      <c r="Y20" s="89">
        <v>56</v>
      </c>
      <c r="Z20" s="89">
        <v>153</v>
      </c>
      <c r="AA20" s="89">
        <v>28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4340</v>
      </c>
      <c r="C21" s="89">
        <v>0</v>
      </c>
      <c r="D21" s="89">
        <v>1091</v>
      </c>
      <c r="E21" s="89">
        <v>0</v>
      </c>
      <c r="F21" s="89">
        <v>0</v>
      </c>
      <c r="G21" s="89">
        <v>0</v>
      </c>
      <c r="H21" s="89">
        <v>1084</v>
      </c>
      <c r="I21" s="89">
        <v>0</v>
      </c>
      <c r="J21" s="89">
        <v>1082</v>
      </c>
      <c r="K21" s="89">
        <v>1083</v>
      </c>
      <c r="L21" s="89">
        <v>0</v>
      </c>
      <c r="M21" s="89">
        <v>587</v>
      </c>
      <c r="N21" s="89">
        <v>30</v>
      </c>
      <c r="O21" s="89">
        <v>172</v>
      </c>
      <c r="P21" s="89">
        <v>64</v>
      </c>
      <c r="Q21" s="89">
        <v>1020</v>
      </c>
      <c r="R21" s="89">
        <v>1088</v>
      </c>
      <c r="S21" s="89">
        <v>0</v>
      </c>
      <c r="T21" s="89">
        <v>30</v>
      </c>
      <c r="U21" s="89">
        <v>1141</v>
      </c>
      <c r="V21" s="89">
        <v>8</v>
      </c>
      <c r="W21" s="89">
        <v>10</v>
      </c>
      <c r="X21" s="89">
        <v>56</v>
      </c>
      <c r="Y21" s="89">
        <v>70</v>
      </c>
      <c r="Z21" s="89">
        <v>156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4340</v>
      </c>
      <c r="C22" s="89">
        <v>0</v>
      </c>
      <c r="D22" s="89">
        <v>1096</v>
      </c>
      <c r="E22" s="89">
        <v>0</v>
      </c>
      <c r="F22" s="89">
        <v>0</v>
      </c>
      <c r="G22" s="89">
        <v>0</v>
      </c>
      <c r="H22" s="89">
        <v>1084</v>
      </c>
      <c r="I22" s="89">
        <v>0</v>
      </c>
      <c r="J22" s="89">
        <v>1075</v>
      </c>
      <c r="K22" s="89">
        <v>1085</v>
      </c>
      <c r="L22" s="89">
        <v>0</v>
      </c>
      <c r="M22" s="89">
        <v>617</v>
      </c>
      <c r="N22" s="89">
        <v>33</v>
      </c>
      <c r="O22" s="89">
        <v>164</v>
      </c>
      <c r="P22" s="89">
        <v>126</v>
      </c>
      <c r="Q22" s="89">
        <v>1019</v>
      </c>
      <c r="R22" s="89">
        <v>1063</v>
      </c>
      <c r="S22" s="89">
        <v>0</v>
      </c>
      <c r="T22" s="89">
        <v>28</v>
      </c>
      <c r="U22" s="89">
        <v>1119</v>
      </c>
      <c r="V22" s="89">
        <v>8</v>
      </c>
      <c r="W22" s="89">
        <v>10</v>
      </c>
      <c r="X22" s="89">
        <v>54</v>
      </c>
      <c r="Y22" s="89">
        <v>59</v>
      </c>
      <c r="Z22" s="89">
        <v>131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4575</v>
      </c>
      <c r="C23" s="89">
        <v>0</v>
      </c>
      <c r="D23" s="89">
        <v>1161</v>
      </c>
      <c r="E23" s="89">
        <v>0</v>
      </c>
      <c r="F23" s="89">
        <v>0</v>
      </c>
      <c r="G23" s="89">
        <v>0</v>
      </c>
      <c r="H23" s="89">
        <v>1145</v>
      </c>
      <c r="I23" s="89">
        <v>0</v>
      </c>
      <c r="J23" s="89">
        <v>1139</v>
      </c>
      <c r="K23" s="89">
        <v>1130</v>
      </c>
      <c r="L23" s="89">
        <v>0</v>
      </c>
      <c r="M23" s="89">
        <v>643</v>
      </c>
      <c r="N23" s="89">
        <v>32</v>
      </c>
      <c r="O23" s="89">
        <v>136</v>
      </c>
      <c r="P23" s="89">
        <v>128</v>
      </c>
      <c r="Q23" s="89">
        <v>1007</v>
      </c>
      <c r="R23" s="89">
        <v>1072</v>
      </c>
      <c r="S23" s="89">
        <v>0</v>
      </c>
      <c r="T23" s="89">
        <v>32</v>
      </c>
      <c r="U23" s="89">
        <v>1253</v>
      </c>
      <c r="V23" s="89">
        <v>9</v>
      </c>
      <c r="W23" s="89">
        <v>23</v>
      </c>
      <c r="X23" s="89">
        <v>59</v>
      </c>
      <c r="Y23" s="89">
        <v>63</v>
      </c>
      <c r="Z23" s="89">
        <v>138</v>
      </c>
      <c r="AA23" s="89">
        <v>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4562</v>
      </c>
      <c r="C24" s="89">
        <v>0</v>
      </c>
      <c r="D24" s="89">
        <v>1132</v>
      </c>
      <c r="E24" s="89">
        <v>0</v>
      </c>
      <c r="F24" s="89">
        <v>0</v>
      </c>
      <c r="G24" s="89">
        <v>0</v>
      </c>
      <c r="H24" s="89">
        <v>1148</v>
      </c>
      <c r="I24" s="89">
        <v>0</v>
      </c>
      <c r="J24" s="89">
        <v>1138</v>
      </c>
      <c r="K24" s="89">
        <v>1144</v>
      </c>
      <c r="L24" s="89">
        <v>0</v>
      </c>
      <c r="M24" s="89">
        <v>681</v>
      </c>
      <c r="N24" s="89">
        <v>29</v>
      </c>
      <c r="O24" s="89">
        <v>119</v>
      </c>
      <c r="P24" s="89">
        <v>121</v>
      </c>
      <c r="Q24" s="89">
        <v>1007</v>
      </c>
      <c r="R24" s="89">
        <v>1072</v>
      </c>
      <c r="S24" s="89">
        <v>0</v>
      </c>
      <c r="T24" s="89">
        <v>32</v>
      </c>
      <c r="U24" s="89">
        <v>1261</v>
      </c>
      <c r="V24" s="89">
        <v>8</v>
      </c>
      <c r="W24" s="89">
        <v>23</v>
      </c>
      <c r="X24" s="89">
        <v>66</v>
      </c>
      <c r="Y24" s="89">
        <v>48</v>
      </c>
      <c r="Z24" s="89">
        <v>128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4524</v>
      </c>
      <c r="C25" s="89">
        <v>0</v>
      </c>
      <c r="D25" s="89">
        <v>1140</v>
      </c>
      <c r="E25" s="89">
        <v>0</v>
      </c>
      <c r="F25" s="89">
        <v>0</v>
      </c>
      <c r="G25" s="89">
        <v>0</v>
      </c>
      <c r="H25" s="89">
        <v>1099</v>
      </c>
      <c r="I25" s="89">
        <v>0</v>
      </c>
      <c r="J25" s="89">
        <v>1147</v>
      </c>
      <c r="K25" s="89">
        <v>1138</v>
      </c>
      <c r="L25" s="89">
        <v>0</v>
      </c>
      <c r="M25" s="89">
        <v>639</v>
      </c>
      <c r="N25" s="89">
        <v>22</v>
      </c>
      <c r="O25" s="89">
        <v>116</v>
      </c>
      <c r="P25" s="89">
        <v>64</v>
      </c>
      <c r="Q25" s="89">
        <v>1016</v>
      </c>
      <c r="R25" s="89">
        <v>1058</v>
      </c>
      <c r="S25" s="89">
        <v>0</v>
      </c>
      <c r="T25" s="89">
        <v>26</v>
      </c>
      <c r="U25" s="89">
        <v>1250</v>
      </c>
      <c r="V25" s="89">
        <v>7</v>
      </c>
      <c r="W25" s="89">
        <v>22</v>
      </c>
      <c r="X25" s="89">
        <v>95</v>
      </c>
      <c r="Y25" s="89">
        <v>54</v>
      </c>
      <c r="Z25" s="89">
        <v>121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4275</v>
      </c>
      <c r="C26" s="89">
        <v>0</v>
      </c>
      <c r="D26" s="89">
        <v>1055</v>
      </c>
      <c r="E26" s="89">
        <v>0</v>
      </c>
      <c r="F26" s="89">
        <v>0</v>
      </c>
      <c r="G26" s="89">
        <v>0</v>
      </c>
      <c r="H26" s="89">
        <v>1079</v>
      </c>
      <c r="I26" s="89">
        <v>0</v>
      </c>
      <c r="J26" s="89">
        <v>1065</v>
      </c>
      <c r="K26" s="89">
        <v>1076</v>
      </c>
      <c r="L26" s="89">
        <v>0</v>
      </c>
      <c r="M26" s="89">
        <v>402</v>
      </c>
      <c r="N26" s="89">
        <v>25</v>
      </c>
      <c r="O26" s="89">
        <v>102</v>
      </c>
      <c r="P26" s="89">
        <v>71</v>
      </c>
      <c r="Q26" s="89">
        <v>1007</v>
      </c>
      <c r="R26" s="89">
        <v>1047</v>
      </c>
      <c r="S26" s="89">
        <v>0</v>
      </c>
      <c r="T26" s="89">
        <v>21</v>
      </c>
      <c r="U26" s="89">
        <v>1105</v>
      </c>
      <c r="V26" s="89">
        <v>8</v>
      </c>
      <c r="W26" s="89">
        <v>19</v>
      </c>
      <c r="X26" s="89">
        <v>77</v>
      </c>
      <c r="Y26" s="89">
        <v>44</v>
      </c>
      <c r="Z26" s="89">
        <v>109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3872</v>
      </c>
      <c r="C27" s="18">
        <f>MIN(C9:C22)</f>
        <v>0</v>
      </c>
      <c r="D27" s="18">
        <f t="shared" ref="D27:AB27" si="1">MIN(D3:D26)</f>
        <v>566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569</v>
      </c>
      <c r="K27" s="18">
        <f t="shared" si="1"/>
        <v>560</v>
      </c>
      <c r="L27" s="18">
        <f t="shared" si="1"/>
        <v>0</v>
      </c>
      <c r="M27" s="18">
        <f t="shared" si="1"/>
        <v>71</v>
      </c>
      <c r="N27" s="18">
        <f t="shared" si="1"/>
        <v>14</v>
      </c>
      <c r="O27" s="18">
        <f t="shared" si="1"/>
        <v>73</v>
      </c>
      <c r="P27" s="18">
        <f t="shared" si="1"/>
        <v>43</v>
      </c>
      <c r="Q27" s="18">
        <f t="shared" si="1"/>
        <v>1007</v>
      </c>
      <c r="R27" s="18">
        <f t="shared" si="1"/>
        <v>904</v>
      </c>
      <c r="S27" s="18">
        <f t="shared" si="1"/>
        <v>0</v>
      </c>
      <c r="T27" s="18">
        <f t="shared" si="1"/>
        <v>21</v>
      </c>
      <c r="U27" s="18">
        <f t="shared" si="1"/>
        <v>1027</v>
      </c>
      <c r="V27" s="18">
        <f t="shared" si="1"/>
        <v>3</v>
      </c>
      <c r="W27" s="18">
        <f t="shared" si="1"/>
        <v>2</v>
      </c>
      <c r="X27" s="18">
        <f t="shared" si="1"/>
        <v>39</v>
      </c>
      <c r="Y27" s="18">
        <f t="shared" si="1"/>
        <v>23</v>
      </c>
      <c r="Z27" s="18">
        <f t="shared" si="1"/>
        <v>78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4575</v>
      </c>
      <c r="C28" s="18">
        <f>MAX(C9:C22)</f>
        <v>2650</v>
      </c>
      <c r="D28" s="18">
        <f t="shared" ref="D28:AB28" si="2">MAX(D3:D26)</f>
        <v>1161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1148</v>
      </c>
      <c r="I28" s="18">
        <f t="shared" si="2"/>
        <v>1024</v>
      </c>
      <c r="J28" s="18">
        <f t="shared" si="2"/>
        <v>1147</v>
      </c>
      <c r="K28" s="18">
        <f t="shared" si="2"/>
        <v>1144</v>
      </c>
      <c r="L28" s="18">
        <f t="shared" si="2"/>
        <v>0</v>
      </c>
      <c r="M28" s="18">
        <f t="shared" si="2"/>
        <v>681</v>
      </c>
      <c r="N28" s="18">
        <f t="shared" si="2"/>
        <v>71</v>
      </c>
      <c r="O28" s="18">
        <f t="shared" si="2"/>
        <v>274</v>
      </c>
      <c r="P28" s="18">
        <f t="shared" si="2"/>
        <v>128</v>
      </c>
      <c r="Q28" s="18">
        <f t="shared" si="2"/>
        <v>1094</v>
      </c>
      <c r="R28" s="18">
        <f t="shared" si="2"/>
        <v>1267</v>
      </c>
      <c r="S28" s="18">
        <f t="shared" si="2"/>
        <v>0</v>
      </c>
      <c r="T28" s="18">
        <f t="shared" si="2"/>
        <v>39</v>
      </c>
      <c r="U28" s="18">
        <f t="shared" si="2"/>
        <v>1312</v>
      </c>
      <c r="V28" s="18">
        <f t="shared" si="2"/>
        <v>12</v>
      </c>
      <c r="W28" s="18">
        <f t="shared" si="2"/>
        <v>23</v>
      </c>
      <c r="X28" s="18">
        <f t="shared" si="2"/>
        <v>114</v>
      </c>
      <c r="Y28" s="18">
        <f t="shared" si="2"/>
        <v>70</v>
      </c>
      <c r="Z28" s="18">
        <f t="shared" si="2"/>
        <v>156</v>
      </c>
      <c r="AA28" s="18">
        <f t="shared" si="2"/>
        <v>47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4240.333333333333</v>
      </c>
      <c r="C29" s="20">
        <f>AVERAGE(C9:C22)</f>
        <v>1493.5714285714287</v>
      </c>
      <c r="D29" s="20">
        <f t="shared" ref="D29:AB29" si="3">AVERAGE(D3:D26)</f>
        <v>895.91666666666663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312.25</v>
      </c>
      <c r="I29" s="20">
        <f t="shared" si="3"/>
        <v>368.58333333333331</v>
      </c>
      <c r="J29" s="20">
        <f t="shared" si="3"/>
        <v>895.29166666666663</v>
      </c>
      <c r="K29" s="20">
        <f t="shared" si="3"/>
        <v>897.04166666666663</v>
      </c>
      <c r="L29" s="20">
        <f t="shared" si="3"/>
        <v>0</v>
      </c>
      <c r="M29" s="20">
        <f t="shared" si="3"/>
        <v>395.125</v>
      </c>
      <c r="N29" s="20">
        <f t="shared" si="3"/>
        <v>30.083333333333332</v>
      </c>
      <c r="O29" s="20">
        <f t="shared" si="3"/>
        <v>144.91666666666666</v>
      </c>
      <c r="P29" s="20">
        <f t="shared" si="3"/>
        <v>65.458333333333329</v>
      </c>
      <c r="Q29" s="20">
        <f t="shared" si="3"/>
        <v>1039.9166666666667</v>
      </c>
      <c r="R29" s="20">
        <f t="shared" si="3"/>
        <v>1116.1666666666667</v>
      </c>
      <c r="S29" s="20">
        <f t="shared" si="3"/>
        <v>0</v>
      </c>
      <c r="T29" s="20">
        <f t="shared" si="3"/>
        <v>30.041666666666668</v>
      </c>
      <c r="U29" s="20">
        <f t="shared" si="3"/>
        <v>1144.9166666666667</v>
      </c>
      <c r="V29" s="20">
        <f t="shared" si="3"/>
        <v>7.458333333333333</v>
      </c>
      <c r="W29" s="20">
        <f t="shared" si="3"/>
        <v>14.625</v>
      </c>
      <c r="X29" s="20">
        <f t="shared" si="3"/>
        <v>76.208333333333329</v>
      </c>
      <c r="Y29" s="20">
        <f t="shared" si="3"/>
        <v>46.625</v>
      </c>
      <c r="Z29" s="20">
        <f t="shared" si="3"/>
        <v>122.75</v>
      </c>
      <c r="AA29" s="20">
        <f t="shared" si="3"/>
        <v>12.458333333333334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C43"/>
  <sheetViews>
    <sheetView zoomScale="30" zoomScaleNormal="3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4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Summary'!A22</f>
        <v>44976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3610</v>
      </c>
      <c r="C3" s="89">
        <v>0</v>
      </c>
      <c r="D3" s="89">
        <v>904</v>
      </c>
      <c r="E3" s="89">
        <v>0</v>
      </c>
      <c r="F3" s="89">
        <v>0</v>
      </c>
      <c r="G3" s="89">
        <v>0</v>
      </c>
      <c r="H3" s="89">
        <v>886</v>
      </c>
      <c r="I3" s="89">
        <v>0</v>
      </c>
      <c r="J3" s="89">
        <v>906</v>
      </c>
      <c r="K3" s="89">
        <v>914</v>
      </c>
      <c r="L3" s="89">
        <v>0</v>
      </c>
      <c r="M3" s="89">
        <v>85</v>
      </c>
      <c r="N3" s="89">
        <v>22</v>
      </c>
      <c r="O3" s="89">
        <v>87</v>
      </c>
      <c r="P3" s="89">
        <v>61</v>
      </c>
      <c r="Q3" s="89">
        <v>887</v>
      </c>
      <c r="R3" s="89">
        <v>1047</v>
      </c>
      <c r="S3" s="89">
        <v>0</v>
      </c>
      <c r="T3" s="89">
        <v>21</v>
      </c>
      <c r="U3" s="89">
        <v>1125</v>
      </c>
      <c r="V3" s="89">
        <v>6</v>
      </c>
      <c r="W3" s="89">
        <v>20</v>
      </c>
      <c r="X3" s="89">
        <v>80</v>
      </c>
      <c r="Y3" s="89">
        <v>54</v>
      </c>
      <c r="Z3" s="89">
        <v>110</v>
      </c>
      <c r="AA3" s="89">
        <v>8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3625</v>
      </c>
      <c r="C4" s="89">
        <v>0</v>
      </c>
      <c r="D4" s="89">
        <v>925</v>
      </c>
      <c r="E4" s="89">
        <v>0</v>
      </c>
      <c r="F4" s="89">
        <v>0</v>
      </c>
      <c r="G4" s="89">
        <v>0</v>
      </c>
      <c r="H4" s="89">
        <v>885</v>
      </c>
      <c r="I4" s="89">
        <v>0</v>
      </c>
      <c r="J4" s="89">
        <v>911</v>
      </c>
      <c r="K4" s="89">
        <v>904</v>
      </c>
      <c r="L4" s="89">
        <v>0</v>
      </c>
      <c r="M4" s="89">
        <v>87</v>
      </c>
      <c r="N4" s="89">
        <v>24</v>
      </c>
      <c r="O4" s="89">
        <v>93</v>
      </c>
      <c r="P4" s="89">
        <v>45</v>
      </c>
      <c r="Q4" s="89">
        <v>890</v>
      </c>
      <c r="R4" s="89">
        <v>1035</v>
      </c>
      <c r="S4" s="89">
        <v>0</v>
      </c>
      <c r="T4" s="89">
        <v>27</v>
      </c>
      <c r="U4" s="89">
        <v>1181</v>
      </c>
      <c r="V4" s="89">
        <v>6</v>
      </c>
      <c r="W4" s="89">
        <v>20</v>
      </c>
      <c r="X4" s="89">
        <v>85</v>
      </c>
      <c r="Y4" s="89">
        <v>31</v>
      </c>
      <c r="Z4" s="89">
        <v>107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3845</v>
      </c>
      <c r="C5" s="89">
        <v>0</v>
      </c>
      <c r="D5" s="89">
        <v>972</v>
      </c>
      <c r="E5" s="89">
        <v>0</v>
      </c>
      <c r="F5" s="89">
        <v>0</v>
      </c>
      <c r="G5" s="89">
        <v>0</v>
      </c>
      <c r="H5" s="89">
        <v>933</v>
      </c>
      <c r="I5" s="89">
        <v>0</v>
      </c>
      <c r="J5" s="89">
        <v>965</v>
      </c>
      <c r="K5" s="89">
        <v>975</v>
      </c>
      <c r="L5" s="89">
        <v>0</v>
      </c>
      <c r="M5" s="89">
        <v>85</v>
      </c>
      <c r="N5" s="89">
        <v>23</v>
      </c>
      <c r="O5" s="89">
        <v>76</v>
      </c>
      <c r="P5" s="89">
        <v>54</v>
      </c>
      <c r="Q5" s="89">
        <v>893</v>
      </c>
      <c r="R5" s="89">
        <v>1038</v>
      </c>
      <c r="S5" s="89">
        <v>0</v>
      </c>
      <c r="T5" s="89">
        <v>26</v>
      </c>
      <c r="U5" s="89">
        <v>1376</v>
      </c>
      <c r="V5" s="89">
        <v>5</v>
      </c>
      <c r="W5" s="89">
        <v>21</v>
      </c>
      <c r="X5" s="89">
        <v>79</v>
      </c>
      <c r="Y5" s="89">
        <v>33</v>
      </c>
      <c r="Z5" s="89">
        <v>102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3820</v>
      </c>
      <c r="C6" s="89">
        <v>0</v>
      </c>
      <c r="D6" s="89">
        <v>957</v>
      </c>
      <c r="E6" s="89">
        <v>0</v>
      </c>
      <c r="F6" s="89">
        <v>0</v>
      </c>
      <c r="G6" s="89">
        <v>0</v>
      </c>
      <c r="H6" s="89">
        <v>949</v>
      </c>
      <c r="I6" s="89">
        <v>0</v>
      </c>
      <c r="J6" s="89">
        <v>959</v>
      </c>
      <c r="K6" s="89">
        <v>955</v>
      </c>
      <c r="L6" s="89">
        <v>0</v>
      </c>
      <c r="M6" s="89">
        <v>85</v>
      </c>
      <c r="N6" s="89">
        <v>18</v>
      </c>
      <c r="O6" s="89">
        <v>75</v>
      </c>
      <c r="P6" s="89">
        <v>40</v>
      </c>
      <c r="Q6" s="89">
        <v>893</v>
      </c>
      <c r="R6" s="89">
        <v>1033</v>
      </c>
      <c r="S6" s="89">
        <v>0</v>
      </c>
      <c r="T6" s="89">
        <v>27</v>
      </c>
      <c r="U6" s="89">
        <v>1376</v>
      </c>
      <c r="V6" s="89">
        <v>3</v>
      </c>
      <c r="W6" s="89">
        <v>21</v>
      </c>
      <c r="X6" s="89">
        <v>64</v>
      </c>
      <c r="Y6" s="89">
        <v>33</v>
      </c>
      <c r="Z6" s="89">
        <v>103</v>
      </c>
      <c r="AA6" s="89">
        <v>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3735</v>
      </c>
      <c r="C7" s="89">
        <v>0</v>
      </c>
      <c r="D7" s="89">
        <v>922</v>
      </c>
      <c r="E7" s="89">
        <v>0</v>
      </c>
      <c r="F7" s="89">
        <v>0</v>
      </c>
      <c r="G7" s="89">
        <v>0</v>
      </c>
      <c r="H7" s="89">
        <v>916</v>
      </c>
      <c r="I7" s="89">
        <v>0</v>
      </c>
      <c r="J7" s="89">
        <v>946</v>
      </c>
      <c r="K7" s="89">
        <v>951</v>
      </c>
      <c r="L7" s="89">
        <v>0</v>
      </c>
      <c r="M7" s="89">
        <v>85</v>
      </c>
      <c r="N7" s="89">
        <v>18</v>
      </c>
      <c r="O7" s="89">
        <v>66</v>
      </c>
      <c r="P7" s="89">
        <v>49</v>
      </c>
      <c r="Q7" s="89">
        <v>896</v>
      </c>
      <c r="R7" s="89">
        <v>1030</v>
      </c>
      <c r="S7" s="89">
        <v>0</v>
      </c>
      <c r="T7" s="89">
        <v>27</v>
      </c>
      <c r="U7" s="89">
        <v>1368</v>
      </c>
      <c r="V7" s="89">
        <v>7</v>
      </c>
      <c r="W7" s="89">
        <v>20</v>
      </c>
      <c r="X7" s="89">
        <v>64</v>
      </c>
      <c r="Y7" s="89">
        <v>28</v>
      </c>
      <c r="Z7" s="89">
        <v>102</v>
      </c>
      <c r="AA7" s="89">
        <v>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3771</v>
      </c>
      <c r="C8" s="89">
        <v>0</v>
      </c>
      <c r="D8" s="89">
        <v>934</v>
      </c>
      <c r="E8" s="89">
        <v>0</v>
      </c>
      <c r="F8" s="89">
        <v>0</v>
      </c>
      <c r="G8" s="89">
        <v>0</v>
      </c>
      <c r="H8" s="89">
        <v>929</v>
      </c>
      <c r="I8" s="89">
        <v>0</v>
      </c>
      <c r="J8" s="89">
        <v>958</v>
      </c>
      <c r="K8" s="89">
        <v>950</v>
      </c>
      <c r="L8" s="89">
        <v>0</v>
      </c>
      <c r="M8" s="89">
        <v>83</v>
      </c>
      <c r="N8" s="89">
        <v>18</v>
      </c>
      <c r="O8" s="89">
        <v>88</v>
      </c>
      <c r="P8" s="89">
        <v>56</v>
      </c>
      <c r="Q8" s="89">
        <v>893</v>
      </c>
      <c r="R8" s="89">
        <v>1024</v>
      </c>
      <c r="S8" s="89">
        <v>0</v>
      </c>
      <c r="T8" s="89">
        <v>37</v>
      </c>
      <c r="U8" s="89">
        <v>1362</v>
      </c>
      <c r="V8" s="89">
        <v>7</v>
      </c>
      <c r="W8" s="89">
        <v>19</v>
      </c>
      <c r="X8" s="89">
        <v>54</v>
      </c>
      <c r="Y8" s="89">
        <v>46</v>
      </c>
      <c r="Z8" s="89">
        <v>99</v>
      </c>
      <c r="AA8" s="89">
        <v>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3900</v>
      </c>
      <c r="C9" s="89">
        <v>0</v>
      </c>
      <c r="D9" s="89">
        <v>969</v>
      </c>
      <c r="E9" s="89">
        <v>0</v>
      </c>
      <c r="F9" s="89">
        <v>0</v>
      </c>
      <c r="G9" s="89">
        <v>0</v>
      </c>
      <c r="H9" s="89">
        <v>980</v>
      </c>
      <c r="I9" s="89">
        <v>0</v>
      </c>
      <c r="J9" s="89">
        <v>975</v>
      </c>
      <c r="K9" s="89">
        <v>976</v>
      </c>
      <c r="L9" s="89">
        <v>0</v>
      </c>
      <c r="M9" s="89">
        <v>87</v>
      </c>
      <c r="N9" s="89">
        <v>22</v>
      </c>
      <c r="O9" s="89">
        <v>67</v>
      </c>
      <c r="P9" s="89">
        <v>56</v>
      </c>
      <c r="Q9" s="89">
        <v>890</v>
      </c>
      <c r="R9" s="89">
        <v>1033</v>
      </c>
      <c r="S9" s="89">
        <v>0</v>
      </c>
      <c r="T9" s="89">
        <v>28</v>
      </c>
      <c r="U9" s="89">
        <v>1513</v>
      </c>
      <c r="V9" s="89">
        <v>6</v>
      </c>
      <c r="W9" s="89">
        <v>19</v>
      </c>
      <c r="X9" s="89">
        <v>41</v>
      </c>
      <c r="Y9" s="89">
        <v>41</v>
      </c>
      <c r="Z9" s="89">
        <v>102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3669</v>
      </c>
      <c r="C10" s="89">
        <v>30</v>
      </c>
      <c r="D10" s="89">
        <v>914</v>
      </c>
      <c r="E10" s="89">
        <v>0</v>
      </c>
      <c r="F10" s="89">
        <v>0</v>
      </c>
      <c r="G10" s="89">
        <v>0</v>
      </c>
      <c r="H10" s="89">
        <v>902</v>
      </c>
      <c r="I10" s="89">
        <v>0</v>
      </c>
      <c r="J10" s="89">
        <v>913</v>
      </c>
      <c r="K10" s="89">
        <v>910</v>
      </c>
      <c r="L10" s="89">
        <v>0</v>
      </c>
      <c r="M10" s="89">
        <v>83</v>
      </c>
      <c r="N10" s="89">
        <v>11</v>
      </c>
      <c r="O10" s="89">
        <v>68</v>
      </c>
      <c r="P10" s="89">
        <v>35</v>
      </c>
      <c r="Q10" s="89">
        <v>885</v>
      </c>
      <c r="R10" s="89">
        <v>1049</v>
      </c>
      <c r="S10" s="89">
        <v>0</v>
      </c>
      <c r="T10" s="89">
        <v>27</v>
      </c>
      <c r="U10" s="89">
        <v>1275</v>
      </c>
      <c r="V10" s="89">
        <v>6</v>
      </c>
      <c r="W10" s="89">
        <v>5</v>
      </c>
      <c r="X10" s="89">
        <v>38</v>
      </c>
      <c r="Y10" s="89">
        <v>23</v>
      </c>
      <c r="Z10" s="89">
        <v>108</v>
      </c>
      <c r="AA10" s="89">
        <v>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3979</v>
      </c>
      <c r="C11" s="89">
        <v>700</v>
      </c>
      <c r="D11" s="89">
        <v>822</v>
      </c>
      <c r="E11" s="89">
        <v>0</v>
      </c>
      <c r="F11" s="89">
        <v>0</v>
      </c>
      <c r="G11" s="89">
        <v>0</v>
      </c>
      <c r="H11" s="89">
        <v>813</v>
      </c>
      <c r="I11" s="89">
        <v>0</v>
      </c>
      <c r="J11" s="89">
        <v>825</v>
      </c>
      <c r="K11" s="89">
        <v>819</v>
      </c>
      <c r="L11" s="89">
        <v>0</v>
      </c>
      <c r="M11" s="89">
        <v>30</v>
      </c>
      <c r="N11" s="89">
        <v>15</v>
      </c>
      <c r="O11" s="89">
        <v>87</v>
      </c>
      <c r="P11" s="89">
        <v>38</v>
      </c>
      <c r="Q11" s="89">
        <v>887</v>
      </c>
      <c r="R11" s="89">
        <v>1052</v>
      </c>
      <c r="S11" s="89">
        <v>0</v>
      </c>
      <c r="T11" s="89">
        <v>28</v>
      </c>
      <c r="U11" s="89">
        <v>1186</v>
      </c>
      <c r="V11" s="89">
        <v>332</v>
      </c>
      <c r="W11" s="89">
        <v>96</v>
      </c>
      <c r="X11" s="89">
        <v>23</v>
      </c>
      <c r="Y11" s="89">
        <v>29</v>
      </c>
      <c r="Z11" s="89">
        <v>100</v>
      </c>
      <c r="AA11" s="89">
        <v>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3852</v>
      </c>
      <c r="C12" s="89">
        <v>1800</v>
      </c>
      <c r="D12" s="89">
        <v>0</v>
      </c>
      <c r="E12" s="89">
        <v>0</v>
      </c>
      <c r="F12" s="89">
        <v>0</v>
      </c>
      <c r="G12" s="89">
        <v>0</v>
      </c>
      <c r="H12" s="89">
        <v>678</v>
      </c>
      <c r="I12" s="89">
        <v>0</v>
      </c>
      <c r="J12" s="89">
        <v>686</v>
      </c>
      <c r="K12" s="89">
        <v>688</v>
      </c>
      <c r="L12" s="89">
        <v>0</v>
      </c>
      <c r="M12" s="89">
        <v>36</v>
      </c>
      <c r="N12" s="89">
        <v>17</v>
      </c>
      <c r="O12" s="89">
        <v>84</v>
      </c>
      <c r="P12" s="89">
        <v>28</v>
      </c>
      <c r="Q12" s="89">
        <v>890</v>
      </c>
      <c r="R12" s="89">
        <v>1058</v>
      </c>
      <c r="S12" s="89">
        <v>0</v>
      </c>
      <c r="T12" s="89">
        <v>28</v>
      </c>
      <c r="U12" s="89">
        <v>1052</v>
      </c>
      <c r="V12" s="89">
        <v>353</v>
      </c>
      <c r="W12" s="89">
        <v>85</v>
      </c>
      <c r="X12" s="89">
        <v>29</v>
      </c>
      <c r="Y12" s="89">
        <v>39</v>
      </c>
      <c r="Z12" s="89">
        <v>110</v>
      </c>
      <c r="AA12" s="89">
        <v>14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3886</v>
      </c>
      <c r="C13" s="89">
        <v>2000</v>
      </c>
      <c r="D13" s="89">
        <v>0</v>
      </c>
      <c r="E13" s="89">
        <v>0</v>
      </c>
      <c r="F13" s="89">
        <v>0</v>
      </c>
      <c r="G13" s="89">
        <v>0</v>
      </c>
      <c r="H13" s="89">
        <v>627</v>
      </c>
      <c r="I13" s="89">
        <v>0</v>
      </c>
      <c r="J13" s="89">
        <v>642</v>
      </c>
      <c r="K13" s="89">
        <v>617</v>
      </c>
      <c r="L13" s="89">
        <v>0</v>
      </c>
      <c r="M13" s="89">
        <v>51</v>
      </c>
      <c r="N13" s="89">
        <v>15</v>
      </c>
      <c r="O13" s="89">
        <v>104</v>
      </c>
      <c r="P13" s="89">
        <v>57</v>
      </c>
      <c r="Q13" s="89">
        <v>915</v>
      </c>
      <c r="R13" s="89">
        <v>1065</v>
      </c>
      <c r="S13" s="89">
        <v>0</v>
      </c>
      <c r="T13" s="89">
        <v>30</v>
      </c>
      <c r="U13" s="89">
        <v>1055</v>
      </c>
      <c r="V13" s="89">
        <v>315</v>
      </c>
      <c r="W13" s="89">
        <v>77</v>
      </c>
      <c r="X13" s="89">
        <v>39</v>
      </c>
      <c r="Y13" s="89">
        <v>57</v>
      </c>
      <c r="Z13" s="89">
        <v>100</v>
      </c>
      <c r="AA13" s="89">
        <v>18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4254</v>
      </c>
      <c r="C14" s="89">
        <v>2400</v>
      </c>
      <c r="D14" s="89">
        <v>0</v>
      </c>
      <c r="E14" s="89">
        <v>0</v>
      </c>
      <c r="F14" s="89">
        <v>0</v>
      </c>
      <c r="G14" s="89">
        <v>0</v>
      </c>
      <c r="H14" s="89">
        <v>625</v>
      </c>
      <c r="I14" s="89">
        <v>0</v>
      </c>
      <c r="J14" s="89">
        <v>614</v>
      </c>
      <c r="K14" s="89">
        <v>615</v>
      </c>
      <c r="L14" s="89">
        <v>0</v>
      </c>
      <c r="M14" s="89">
        <v>67</v>
      </c>
      <c r="N14" s="89">
        <v>25</v>
      </c>
      <c r="O14" s="89">
        <v>164</v>
      </c>
      <c r="P14" s="89">
        <v>56</v>
      </c>
      <c r="Q14" s="89">
        <v>910</v>
      </c>
      <c r="R14" s="89">
        <v>1069</v>
      </c>
      <c r="S14" s="89">
        <v>0</v>
      </c>
      <c r="T14" s="89">
        <v>30</v>
      </c>
      <c r="U14" s="89">
        <v>1309</v>
      </c>
      <c r="V14" s="89">
        <v>303</v>
      </c>
      <c r="W14" s="89">
        <v>76</v>
      </c>
      <c r="X14" s="89">
        <v>57</v>
      </c>
      <c r="Y14" s="89">
        <v>65</v>
      </c>
      <c r="Z14" s="89">
        <v>113</v>
      </c>
      <c r="AA14" s="89">
        <v>17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4346</v>
      </c>
      <c r="C15" s="89">
        <v>2600</v>
      </c>
      <c r="D15" s="89">
        <v>0</v>
      </c>
      <c r="E15" s="89">
        <v>0</v>
      </c>
      <c r="F15" s="89">
        <v>0</v>
      </c>
      <c r="G15" s="89">
        <v>0</v>
      </c>
      <c r="H15" s="89">
        <v>577</v>
      </c>
      <c r="I15" s="89">
        <v>0</v>
      </c>
      <c r="J15" s="89">
        <v>590</v>
      </c>
      <c r="K15" s="89">
        <v>579</v>
      </c>
      <c r="L15" s="89">
        <v>0</v>
      </c>
      <c r="M15" s="89">
        <v>71</v>
      </c>
      <c r="N15" s="89">
        <v>40</v>
      </c>
      <c r="O15" s="89">
        <v>212</v>
      </c>
      <c r="P15" s="89">
        <v>52</v>
      </c>
      <c r="Q15" s="89">
        <v>1005</v>
      </c>
      <c r="R15" s="89">
        <v>1061</v>
      </c>
      <c r="S15" s="89">
        <v>0</v>
      </c>
      <c r="T15" s="89">
        <v>30</v>
      </c>
      <c r="U15" s="89">
        <v>1214</v>
      </c>
      <c r="V15" s="89">
        <v>378</v>
      </c>
      <c r="W15" s="89">
        <v>78</v>
      </c>
      <c r="X15" s="89">
        <v>65</v>
      </c>
      <c r="Y15" s="89">
        <v>55</v>
      </c>
      <c r="Z15" s="89">
        <v>80</v>
      </c>
      <c r="AA15" s="89">
        <v>13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4273</v>
      </c>
      <c r="C16" s="89">
        <v>2500</v>
      </c>
      <c r="D16" s="89">
        <v>0</v>
      </c>
      <c r="E16" s="89">
        <v>0</v>
      </c>
      <c r="F16" s="89">
        <v>0</v>
      </c>
      <c r="G16" s="89">
        <v>0</v>
      </c>
      <c r="H16" s="89">
        <v>583</v>
      </c>
      <c r="I16" s="89">
        <v>0</v>
      </c>
      <c r="J16" s="89">
        <v>598</v>
      </c>
      <c r="K16" s="89">
        <v>592</v>
      </c>
      <c r="L16" s="89">
        <v>0</v>
      </c>
      <c r="M16" s="89">
        <v>54</v>
      </c>
      <c r="N16" s="89">
        <v>43</v>
      </c>
      <c r="O16" s="89">
        <v>306</v>
      </c>
      <c r="P16" s="89">
        <v>54</v>
      </c>
      <c r="Q16" s="89">
        <v>1002</v>
      </c>
      <c r="R16" s="89">
        <v>1066</v>
      </c>
      <c r="S16" s="89">
        <v>0</v>
      </c>
      <c r="T16" s="89">
        <v>26</v>
      </c>
      <c r="U16" s="89">
        <v>1172</v>
      </c>
      <c r="V16" s="89">
        <v>322</v>
      </c>
      <c r="W16" s="89">
        <v>78</v>
      </c>
      <c r="X16" s="89">
        <v>55</v>
      </c>
      <c r="Y16" s="89">
        <v>55</v>
      </c>
      <c r="Z16" s="89">
        <v>76</v>
      </c>
      <c r="AA16" s="89">
        <v>15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4438</v>
      </c>
      <c r="C17" s="89">
        <v>2600</v>
      </c>
      <c r="D17" s="89">
        <v>0</v>
      </c>
      <c r="E17" s="89">
        <v>0</v>
      </c>
      <c r="F17" s="89">
        <v>0</v>
      </c>
      <c r="G17" s="89">
        <v>0</v>
      </c>
      <c r="H17" s="89">
        <v>609</v>
      </c>
      <c r="I17" s="89">
        <v>0</v>
      </c>
      <c r="J17" s="89">
        <v>617</v>
      </c>
      <c r="K17" s="89">
        <v>612</v>
      </c>
      <c r="L17" s="89">
        <v>0</v>
      </c>
      <c r="M17" s="89">
        <v>60</v>
      </c>
      <c r="N17" s="89">
        <v>57</v>
      </c>
      <c r="O17" s="89">
        <v>280</v>
      </c>
      <c r="P17" s="89">
        <v>53</v>
      </c>
      <c r="Q17" s="89">
        <v>1003</v>
      </c>
      <c r="R17" s="89">
        <v>1072</v>
      </c>
      <c r="S17" s="89">
        <v>0</v>
      </c>
      <c r="T17" s="89">
        <v>26</v>
      </c>
      <c r="U17" s="89">
        <v>1172</v>
      </c>
      <c r="V17" s="89">
        <v>357</v>
      </c>
      <c r="W17" s="89">
        <v>82</v>
      </c>
      <c r="X17" s="89">
        <v>55</v>
      </c>
      <c r="Y17" s="89">
        <v>59</v>
      </c>
      <c r="Z17" s="89">
        <v>133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4080</v>
      </c>
      <c r="C18" s="89">
        <v>2300</v>
      </c>
      <c r="D18" s="89">
        <v>0</v>
      </c>
      <c r="E18" s="89">
        <v>0</v>
      </c>
      <c r="F18" s="89">
        <v>0</v>
      </c>
      <c r="G18" s="89">
        <v>0</v>
      </c>
      <c r="H18" s="89">
        <v>601</v>
      </c>
      <c r="I18" s="89">
        <v>0</v>
      </c>
      <c r="J18" s="89">
        <v>588</v>
      </c>
      <c r="K18" s="89">
        <v>591</v>
      </c>
      <c r="L18" s="89">
        <v>0</v>
      </c>
      <c r="M18" s="89">
        <v>78</v>
      </c>
      <c r="N18" s="89">
        <v>60</v>
      </c>
      <c r="O18" s="89">
        <v>244</v>
      </c>
      <c r="P18" s="89">
        <v>58</v>
      </c>
      <c r="Q18" s="89">
        <v>1005</v>
      </c>
      <c r="R18" s="89">
        <v>1083</v>
      </c>
      <c r="S18" s="89">
        <v>0</v>
      </c>
      <c r="T18" s="89">
        <v>21</v>
      </c>
      <c r="U18" s="89">
        <v>1203</v>
      </c>
      <c r="V18" s="89">
        <v>12</v>
      </c>
      <c r="W18" s="89">
        <v>11</v>
      </c>
      <c r="X18" s="89">
        <v>59</v>
      </c>
      <c r="Y18" s="89">
        <v>49</v>
      </c>
      <c r="Z18" s="89">
        <v>136</v>
      </c>
      <c r="AA18" s="89">
        <v>14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4577</v>
      </c>
      <c r="C19" s="89">
        <v>2200</v>
      </c>
      <c r="D19" s="89">
        <v>0</v>
      </c>
      <c r="E19" s="89">
        <v>0</v>
      </c>
      <c r="F19" s="89">
        <v>0</v>
      </c>
      <c r="G19" s="89">
        <v>0</v>
      </c>
      <c r="H19" s="89">
        <v>778</v>
      </c>
      <c r="I19" s="89">
        <v>0</v>
      </c>
      <c r="J19" s="89">
        <v>795</v>
      </c>
      <c r="K19" s="89">
        <v>804</v>
      </c>
      <c r="L19" s="89">
        <v>0</v>
      </c>
      <c r="M19" s="89">
        <v>551</v>
      </c>
      <c r="N19" s="89">
        <v>43</v>
      </c>
      <c r="O19" s="89">
        <v>251</v>
      </c>
      <c r="P19" s="89">
        <v>66</v>
      </c>
      <c r="Q19" s="89">
        <v>1001</v>
      </c>
      <c r="R19" s="89">
        <v>1080</v>
      </c>
      <c r="S19" s="89">
        <v>0</v>
      </c>
      <c r="T19" s="89">
        <v>33</v>
      </c>
      <c r="U19" s="89">
        <v>1175</v>
      </c>
      <c r="V19" s="89">
        <v>12</v>
      </c>
      <c r="W19" s="89">
        <v>11</v>
      </c>
      <c r="X19" s="89">
        <v>49</v>
      </c>
      <c r="Y19" s="89">
        <v>66</v>
      </c>
      <c r="Z19" s="89">
        <v>147</v>
      </c>
      <c r="AA19" s="89">
        <v>20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4372</v>
      </c>
      <c r="C20" s="89">
        <v>910</v>
      </c>
      <c r="D20" s="89">
        <v>0</v>
      </c>
      <c r="E20" s="89">
        <v>0</v>
      </c>
      <c r="F20" s="89">
        <v>0</v>
      </c>
      <c r="G20" s="89">
        <v>0</v>
      </c>
      <c r="H20" s="89">
        <v>845</v>
      </c>
      <c r="I20" s="89">
        <v>887</v>
      </c>
      <c r="J20" s="89">
        <v>880</v>
      </c>
      <c r="K20" s="89">
        <v>850</v>
      </c>
      <c r="L20" s="89">
        <v>0</v>
      </c>
      <c r="M20" s="89">
        <v>558</v>
      </c>
      <c r="N20" s="89">
        <v>34</v>
      </c>
      <c r="O20" s="89">
        <v>228</v>
      </c>
      <c r="P20" s="89">
        <v>61</v>
      </c>
      <c r="Q20" s="89">
        <v>910</v>
      </c>
      <c r="R20" s="89">
        <v>1116</v>
      </c>
      <c r="S20" s="89">
        <v>0</v>
      </c>
      <c r="T20" s="89">
        <v>30</v>
      </c>
      <c r="U20" s="89">
        <v>1178</v>
      </c>
      <c r="V20" s="89">
        <v>8</v>
      </c>
      <c r="W20" s="89">
        <v>12</v>
      </c>
      <c r="X20" s="89">
        <v>66</v>
      </c>
      <c r="Y20" s="89">
        <v>74</v>
      </c>
      <c r="Z20" s="89">
        <v>140</v>
      </c>
      <c r="AA20" s="89">
        <v>15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4318</v>
      </c>
      <c r="C21" s="89">
        <v>120</v>
      </c>
      <c r="D21" s="89">
        <v>0</v>
      </c>
      <c r="E21" s="89">
        <v>0</v>
      </c>
      <c r="F21" s="89">
        <v>0</v>
      </c>
      <c r="G21" s="89">
        <v>0</v>
      </c>
      <c r="H21" s="89">
        <v>1035</v>
      </c>
      <c r="I21" s="89">
        <v>1047</v>
      </c>
      <c r="J21" s="89">
        <v>1067</v>
      </c>
      <c r="K21" s="89">
        <v>1049</v>
      </c>
      <c r="L21" s="89">
        <v>0</v>
      </c>
      <c r="M21" s="89">
        <v>560</v>
      </c>
      <c r="N21" s="89">
        <v>26</v>
      </c>
      <c r="O21" s="89">
        <v>176</v>
      </c>
      <c r="P21" s="89">
        <v>57</v>
      </c>
      <c r="Q21" s="89">
        <v>896</v>
      </c>
      <c r="R21" s="89">
        <v>1072</v>
      </c>
      <c r="S21" s="89">
        <v>0</v>
      </c>
      <c r="T21" s="89">
        <v>31</v>
      </c>
      <c r="U21" s="89">
        <v>1194</v>
      </c>
      <c r="V21" s="89">
        <v>8</v>
      </c>
      <c r="W21" s="89">
        <v>18</v>
      </c>
      <c r="X21" s="89">
        <v>74</v>
      </c>
      <c r="Y21" s="89">
        <v>54</v>
      </c>
      <c r="Z21" s="89">
        <v>135</v>
      </c>
      <c r="AA21" s="89">
        <v>17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4388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1092</v>
      </c>
      <c r="I22" s="89">
        <v>1096</v>
      </c>
      <c r="J22" s="89">
        <v>1098</v>
      </c>
      <c r="K22" s="89">
        <v>1102</v>
      </c>
      <c r="L22" s="89">
        <v>0</v>
      </c>
      <c r="M22" s="89">
        <v>547</v>
      </c>
      <c r="N22" s="89">
        <v>37</v>
      </c>
      <c r="O22" s="89">
        <v>129</v>
      </c>
      <c r="P22" s="89">
        <v>75</v>
      </c>
      <c r="Q22" s="89">
        <v>899</v>
      </c>
      <c r="R22" s="89">
        <v>1066</v>
      </c>
      <c r="S22" s="89">
        <v>0</v>
      </c>
      <c r="T22" s="89">
        <v>29</v>
      </c>
      <c r="U22" s="89">
        <v>1228</v>
      </c>
      <c r="V22" s="89">
        <v>9</v>
      </c>
      <c r="W22" s="89">
        <v>29</v>
      </c>
      <c r="X22" s="89">
        <v>54</v>
      </c>
      <c r="Y22" s="89">
        <v>55</v>
      </c>
      <c r="Z22" s="89">
        <v>122</v>
      </c>
      <c r="AA22" s="89">
        <v>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4290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1078</v>
      </c>
      <c r="I23" s="89">
        <v>1060</v>
      </c>
      <c r="J23" s="89">
        <v>1075</v>
      </c>
      <c r="K23" s="89">
        <v>1077</v>
      </c>
      <c r="L23" s="89">
        <v>0</v>
      </c>
      <c r="M23" s="89">
        <v>596</v>
      </c>
      <c r="N23" s="89">
        <v>31</v>
      </c>
      <c r="O23" s="89">
        <v>112</v>
      </c>
      <c r="P23" s="89">
        <v>80</v>
      </c>
      <c r="Q23" s="89">
        <v>1192</v>
      </c>
      <c r="R23" s="89">
        <v>1079</v>
      </c>
      <c r="S23" s="89">
        <v>0</v>
      </c>
      <c r="T23" s="89">
        <v>27</v>
      </c>
      <c r="U23" s="89">
        <v>1192</v>
      </c>
      <c r="V23" s="89">
        <v>7</v>
      </c>
      <c r="W23" s="89">
        <v>23</v>
      </c>
      <c r="X23" s="89">
        <v>55</v>
      </c>
      <c r="Y23" s="89">
        <v>57</v>
      </c>
      <c r="Z23" s="89">
        <v>117</v>
      </c>
      <c r="AA23" s="89">
        <v>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4219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1076</v>
      </c>
      <c r="I24" s="89">
        <v>1047</v>
      </c>
      <c r="J24" s="89">
        <v>1043</v>
      </c>
      <c r="K24" s="89">
        <v>1053</v>
      </c>
      <c r="L24" s="89">
        <v>0</v>
      </c>
      <c r="M24" s="89">
        <v>632</v>
      </c>
      <c r="N24" s="89">
        <v>30</v>
      </c>
      <c r="O24" s="89">
        <v>121</v>
      </c>
      <c r="P24" s="89">
        <v>82</v>
      </c>
      <c r="Q24" s="89">
        <v>896</v>
      </c>
      <c r="R24" s="89">
        <v>1052</v>
      </c>
      <c r="S24" s="89">
        <v>0</v>
      </c>
      <c r="T24" s="89">
        <v>28</v>
      </c>
      <c r="U24" s="89">
        <v>1074</v>
      </c>
      <c r="V24" s="89">
        <v>8</v>
      </c>
      <c r="W24" s="89">
        <v>22</v>
      </c>
      <c r="X24" s="89">
        <v>54</v>
      </c>
      <c r="Y24" s="89">
        <v>54</v>
      </c>
      <c r="Z24" s="89">
        <v>111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4203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1045</v>
      </c>
      <c r="I25" s="89">
        <v>1067</v>
      </c>
      <c r="J25" s="89">
        <v>1045</v>
      </c>
      <c r="K25" s="89">
        <v>1046</v>
      </c>
      <c r="L25" s="89">
        <v>0</v>
      </c>
      <c r="M25" s="89">
        <v>636</v>
      </c>
      <c r="N25" s="89">
        <v>25</v>
      </c>
      <c r="O25" s="89">
        <v>121</v>
      </c>
      <c r="P25" s="89">
        <v>73</v>
      </c>
      <c r="Q25" s="89">
        <v>887</v>
      </c>
      <c r="R25" s="89">
        <v>1047</v>
      </c>
      <c r="S25" s="89">
        <v>0</v>
      </c>
      <c r="T25" s="89">
        <v>35</v>
      </c>
      <c r="U25" s="89">
        <v>1074</v>
      </c>
      <c r="V25" s="89">
        <v>8</v>
      </c>
      <c r="W25" s="89">
        <v>21</v>
      </c>
      <c r="X25" s="89">
        <v>48</v>
      </c>
      <c r="Y25" s="89">
        <v>48</v>
      </c>
      <c r="Z25" s="89">
        <v>99</v>
      </c>
      <c r="AA25" s="89">
        <v>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4181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1013</v>
      </c>
      <c r="I26" s="89">
        <v>1065</v>
      </c>
      <c r="J26" s="89">
        <v>1047</v>
      </c>
      <c r="K26" s="89">
        <v>1056</v>
      </c>
      <c r="L26" s="89">
        <v>0</v>
      </c>
      <c r="M26" s="89">
        <v>272</v>
      </c>
      <c r="N26" s="89">
        <v>25</v>
      </c>
      <c r="O26" s="89">
        <v>89</v>
      </c>
      <c r="P26" s="89">
        <v>51</v>
      </c>
      <c r="Q26" s="89">
        <v>890</v>
      </c>
      <c r="R26" s="89">
        <v>1041</v>
      </c>
      <c r="S26" s="89">
        <v>0</v>
      </c>
      <c r="T26" s="89">
        <v>34</v>
      </c>
      <c r="U26" s="89">
        <v>1356</v>
      </c>
      <c r="V26" s="89">
        <v>8</v>
      </c>
      <c r="W26" s="89">
        <v>22</v>
      </c>
      <c r="X26" s="89">
        <v>40</v>
      </c>
      <c r="Y26" s="89">
        <v>40</v>
      </c>
      <c r="Z26" s="89">
        <v>113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3610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577</v>
      </c>
      <c r="I27" s="18">
        <f t="shared" si="1"/>
        <v>0</v>
      </c>
      <c r="J27" s="18">
        <f t="shared" si="1"/>
        <v>588</v>
      </c>
      <c r="K27" s="18">
        <f t="shared" si="1"/>
        <v>579</v>
      </c>
      <c r="L27" s="18">
        <f t="shared" si="1"/>
        <v>0</v>
      </c>
      <c r="M27" s="18">
        <f t="shared" si="1"/>
        <v>30</v>
      </c>
      <c r="N27" s="18">
        <f t="shared" si="1"/>
        <v>11</v>
      </c>
      <c r="O27" s="18">
        <f t="shared" si="1"/>
        <v>66</v>
      </c>
      <c r="P27" s="18">
        <f t="shared" si="1"/>
        <v>28</v>
      </c>
      <c r="Q27" s="18">
        <f t="shared" si="1"/>
        <v>885</v>
      </c>
      <c r="R27" s="18">
        <f t="shared" si="1"/>
        <v>1024</v>
      </c>
      <c r="S27" s="18">
        <f t="shared" si="1"/>
        <v>0</v>
      </c>
      <c r="T27" s="18">
        <f t="shared" si="1"/>
        <v>21</v>
      </c>
      <c r="U27" s="18">
        <f t="shared" si="1"/>
        <v>1052</v>
      </c>
      <c r="V27" s="18">
        <f t="shared" si="1"/>
        <v>3</v>
      </c>
      <c r="W27" s="18">
        <f t="shared" si="1"/>
        <v>5</v>
      </c>
      <c r="X27" s="18">
        <f t="shared" si="1"/>
        <v>23</v>
      </c>
      <c r="Y27" s="18">
        <f t="shared" si="1"/>
        <v>23</v>
      </c>
      <c r="Z27" s="18">
        <f t="shared" si="1"/>
        <v>76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4577</v>
      </c>
      <c r="C28" s="18">
        <f>MAX(C9:C22)</f>
        <v>2600</v>
      </c>
      <c r="D28" s="18">
        <f t="shared" ref="D28:AB28" si="2">MAX(D3:D26)</f>
        <v>972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1092</v>
      </c>
      <c r="I28" s="18">
        <f t="shared" si="2"/>
        <v>1096</v>
      </c>
      <c r="J28" s="18">
        <f t="shared" si="2"/>
        <v>1098</v>
      </c>
      <c r="K28" s="18">
        <f t="shared" si="2"/>
        <v>1102</v>
      </c>
      <c r="L28" s="18">
        <f t="shared" si="2"/>
        <v>0</v>
      </c>
      <c r="M28" s="18">
        <f t="shared" si="2"/>
        <v>636</v>
      </c>
      <c r="N28" s="18">
        <f t="shared" si="2"/>
        <v>60</v>
      </c>
      <c r="O28" s="18">
        <f t="shared" si="2"/>
        <v>306</v>
      </c>
      <c r="P28" s="18">
        <f t="shared" si="2"/>
        <v>82</v>
      </c>
      <c r="Q28" s="18">
        <f t="shared" si="2"/>
        <v>1192</v>
      </c>
      <c r="R28" s="18">
        <f t="shared" si="2"/>
        <v>1116</v>
      </c>
      <c r="S28" s="18">
        <f t="shared" si="2"/>
        <v>0</v>
      </c>
      <c r="T28" s="18">
        <f t="shared" si="2"/>
        <v>37</v>
      </c>
      <c r="U28" s="18">
        <f t="shared" si="2"/>
        <v>1513</v>
      </c>
      <c r="V28" s="18">
        <f t="shared" si="2"/>
        <v>378</v>
      </c>
      <c r="W28" s="18">
        <f t="shared" si="2"/>
        <v>96</v>
      </c>
      <c r="X28" s="18">
        <f t="shared" si="2"/>
        <v>85</v>
      </c>
      <c r="Y28" s="18">
        <f t="shared" si="2"/>
        <v>74</v>
      </c>
      <c r="Z28" s="18">
        <f t="shared" si="2"/>
        <v>147</v>
      </c>
      <c r="AA28" s="18">
        <f t="shared" si="2"/>
        <v>20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4067.9583333333335</v>
      </c>
      <c r="C29" s="20">
        <f>AVERAGE(C9:C22)</f>
        <v>1440</v>
      </c>
      <c r="D29" s="20">
        <f t="shared" ref="D29:AB29" si="3">AVERAGE(D3:D26)</f>
        <v>346.625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852.29166666666663</v>
      </c>
      <c r="I29" s="20">
        <f t="shared" si="3"/>
        <v>302.875</v>
      </c>
      <c r="J29" s="20">
        <f t="shared" si="3"/>
        <v>864.29166666666663</v>
      </c>
      <c r="K29" s="20">
        <f t="shared" si="3"/>
        <v>861.875</v>
      </c>
      <c r="L29" s="20">
        <f t="shared" si="3"/>
        <v>0</v>
      </c>
      <c r="M29" s="20">
        <f t="shared" si="3"/>
        <v>228.29166666666666</v>
      </c>
      <c r="N29" s="20">
        <f t="shared" si="3"/>
        <v>28.291666666666668</v>
      </c>
      <c r="O29" s="20">
        <f t="shared" si="3"/>
        <v>138.66666666666666</v>
      </c>
      <c r="P29" s="20">
        <f t="shared" si="3"/>
        <v>55.708333333333336</v>
      </c>
      <c r="Q29" s="20">
        <f t="shared" si="3"/>
        <v>929.79166666666663</v>
      </c>
      <c r="R29" s="20">
        <f t="shared" si="3"/>
        <v>1057</v>
      </c>
      <c r="S29" s="20">
        <f t="shared" si="3"/>
        <v>0</v>
      </c>
      <c r="T29" s="20">
        <f t="shared" si="3"/>
        <v>28.583333333333332</v>
      </c>
      <c r="U29" s="20">
        <f t="shared" si="3"/>
        <v>1225.4166666666667</v>
      </c>
      <c r="V29" s="20">
        <f t="shared" si="3"/>
        <v>103.58333333333333</v>
      </c>
      <c r="W29" s="20">
        <f t="shared" si="3"/>
        <v>36.916666666666664</v>
      </c>
      <c r="X29" s="20">
        <f t="shared" si="3"/>
        <v>55.291666666666664</v>
      </c>
      <c r="Y29" s="20">
        <f t="shared" si="3"/>
        <v>47.708333333333336</v>
      </c>
      <c r="Z29" s="20">
        <f t="shared" si="3"/>
        <v>111.04166666666667</v>
      </c>
      <c r="AA29" s="20">
        <f t="shared" si="3"/>
        <v>10.166666666666666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C43"/>
  <sheetViews>
    <sheetView zoomScale="30" zoomScaleNormal="30" workbookViewId="0">
      <selection activeCell="J21" sqref="J2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21.85546875" style="5" bestFit="1" customWidth="1"/>
    <col min="6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Summary'!A23</f>
        <v>44977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3790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950</v>
      </c>
      <c r="I3" s="89">
        <v>927</v>
      </c>
      <c r="J3" s="89">
        <v>956</v>
      </c>
      <c r="K3" s="89">
        <v>957</v>
      </c>
      <c r="L3" s="89">
        <v>0</v>
      </c>
      <c r="M3" s="89">
        <v>85</v>
      </c>
      <c r="N3" s="89">
        <v>26</v>
      </c>
      <c r="O3" s="89">
        <v>93</v>
      </c>
      <c r="P3" s="89">
        <v>42</v>
      </c>
      <c r="Q3" s="89">
        <v>887</v>
      </c>
      <c r="R3" s="89">
        <v>1038</v>
      </c>
      <c r="S3" s="89">
        <v>0</v>
      </c>
      <c r="T3" s="89">
        <v>20</v>
      </c>
      <c r="U3" s="89">
        <v>1298</v>
      </c>
      <c r="V3" s="89">
        <v>6</v>
      </c>
      <c r="W3" s="89">
        <v>21</v>
      </c>
      <c r="X3" s="89">
        <v>95</v>
      </c>
      <c r="Y3" s="89">
        <v>41</v>
      </c>
      <c r="Z3" s="89">
        <v>114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3778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934</v>
      </c>
      <c r="I4" s="89">
        <v>961</v>
      </c>
      <c r="J4" s="89">
        <v>945</v>
      </c>
      <c r="K4" s="89">
        <v>938</v>
      </c>
      <c r="L4" s="89">
        <v>0</v>
      </c>
      <c r="M4" s="89">
        <v>85</v>
      </c>
      <c r="N4" s="89">
        <v>21</v>
      </c>
      <c r="O4" s="89">
        <v>93</v>
      </c>
      <c r="P4" s="89">
        <v>54</v>
      </c>
      <c r="Q4" s="89">
        <v>890</v>
      </c>
      <c r="R4" s="89">
        <v>1038</v>
      </c>
      <c r="S4" s="89">
        <v>0</v>
      </c>
      <c r="T4" s="89">
        <v>36</v>
      </c>
      <c r="U4" s="89">
        <v>1314</v>
      </c>
      <c r="V4" s="89">
        <v>5</v>
      </c>
      <c r="W4" s="89">
        <v>20</v>
      </c>
      <c r="X4" s="89">
        <v>90</v>
      </c>
      <c r="Y4" s="89">
        <v>36</v>
      </c>
      <c r="Z4" s="89">
        <v>110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3492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861</v>
      </c>
      <c r="I5" s="89">
        <v>888</v>
      </c>
      <c r="J5" s="89">
        <v>874</v>
      </c>
      <c r="K5" s="89">
        <v>869</v>
      </c>
      <c r="L5" s="89">
        <v>0</v>
      </c>
      <c r="M5" s="89">
        <v>80</v>
      </c>
      <c r="N5" s="89">
        <v>21</v>
      </c>
      <c r="O5" s="89">
        <v>77</v>
      </c>
      <c r="P5" s="89">
        <v>47</v>
      </c>
      <c r="Q5" s="89">
        <v>890</v>
      </c>
      <c r="R5" s="89">
        <v>1035</v>
      </c>
      <c r="S5" s="89">
        <v>0</v>
      </c>
      <c r="T5" s="89">
        <v>27</v>
      </c>
      <c r="U5" s="89">
        <v>1052</v>
      </c>
      <c r="V5" s="89">
        <v>5</v>
      </c>
      <c r="W5" s="89">
        <v>20</v>
      </c>
      <c r="X5" s="89">
        <v>88</v>
      </c>
      <c r="Y5" s="89">
        <v>30</v>
      </c>
      <c r="Z5" s="89">
        <v>104</v>
      </c>
      <c r="AA5" s="89">
        <v>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3467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882</v>
      </c>
      <c r="I6" s="89">
        <v>860</v>
      </c>
      <c r="J6" s="89">
        <v>851</v>
      </c>
      <c r="K6" s="89">
        <v>874</v>
      </c>
      <c r="L6" s="89">
        <v>0</v>
      </c>
      <c r="M6" s="89">
        <v>87</v>
      </c>
      <c r="N6" s="89">
        <v>22</v>
      </c>
      <c r="O6" s="89">
        <v>64</v>
      </c>
      <c r="P6" s="89">
        <v>45</v>
      </c>
      <c r="Q6" s="89">
        <v>80</v>
      </c>
      <c r="R6" s="89">
        <v>1035</v>
      </c>
      <c r="S6" s="89">
        <v>0</v>
      </c>
      <c r="T6" s="89">
        <v>31</v>
      </c>
      <c r="U6" s="89">
        <v>1044</v>
      </c>
      <c r="V6" s="89">
        <v>5</v>
      </c>
      <c r="W6" s="89">
        <v>20</v>
      </c>
      <c r="X6" s="89">
        <v>80</v>
      </c>
      <c r="Y6" s="89">
        <v>31</v>
      </c>
      <c r="Z6" s="89">
        <v>104</v>
      </c>
      <c r="AA6" s="89">
        <v>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3463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846</v>
      </c>
      <c r="I7" s="89">
        <v>876</v>
      </c>
      <c r="J7" s="89">
        <v>877</v>
      </c>
      <c r="K7" s="89">
        <v>864</v>
      </c>
      <c r="L7" s="89">
        <v>0</v>
      </c>
      <c r="M7" s="89">
        <v>80</v>
      </c>
      <c r="N7" s="89">
        <v>20</v>
      </c>
      <c r="O7" s="89">
        <v>76</v>
      </c>
      <c r="P7" s="89">
        <v>45</v>
      </c>
      <c r="Q7" s="89">
        <v>887</v>
      </c>
      <c r="R7" s="89">
        <v>1030</v>
      </c>
      <c r="S7" s="89">
        <v>0</v>
      </c>
      <c r="T7" s="89">
        <v>37</v>
      </c>
      <c r="U7" s="89">
        <v>1041</v>
      </c>
      <c r="V7" s="89">
        <v>6</v>
      </c>
      <c r="W7" s="89">
        <v>20</v>
      </c>
      <c r="X7" s="89">
        <v>78</v>
      </c>
      <c r="Y7" s="89">
        <v>25</v>
      </c>
      <c r="Z7" s="89">
        <v>93</v>
      </c>
      <c r="AA7" s="89">
        <v>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3500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874</v>
      </c>
      <c r="I8" s="89">
        <v>893</v>
      </c>
      <c r="J8" s="89">
        <v>869</v>
      </c>
      <c r="K8" s="89">
        <v>864</v>
      </c>
      <c r="L8" s="89">
        <v>0</v>
      </c>
      <c r="M8" s="89">
        <v>83</v>
      </c>
      <c r="N8" s="89">
        <v>23</v>
      </c>
      <c r="O8" s="89">
        <v>93</v>
      </c>
      <c r="P8" s="89">
        <v>62</v>
      </c>
      <c r="Q8" s="89">
        <v>890</v>
      </c>
      <c r="R8" s="89">
        <v>1033</v>
      </c>
      <c r="S8" s="89">
        <v>0</v>
      </c>
      <c r="T8" s="89">
        <v>31</v>
      </c>
      <c r="U8" s="89">
        <v>1047</v>
      </c>
      <c r="V8" s="89">
        <v>3</v>
      </c>
      <c r="W8" s="89">
        <v>20</v>
      </c>
      <c r="X8" s="89">
        <v>60</v>
      </c>
      <c r="Y8" s="89">
        <v>46</v>
      </c>
      <c r="Z8" s="89">
        <v>99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3712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919</v>
      </c>
      <c r="I9" s="89">
        <v>924</v>
      </c>
      <c r="J9" s="89">
        <v>941</v>
      </c>
      <c r="K9" s="89">
        <v>928</v>
      </c>
      <c r="L9" s="89">
        <v>0</v>
      </c>
      <c r="M9" s="89">
        <v>80</v>
      </c>
      <c r="N9" s="89">
        <v>21</v>
      </c>
      <c r="O9" s="89">
        <v>85</v>
      </c>
      <c r="P9" s="89">
        <v>55</v>
      </c>
      <c r="Q9" s="89">
        <v>890</v>
      </c>
      <c r="R9" s="89">
        <v>1038</v>
      </c>
      <c r="S9" s="89">
        <v>0</v>
      </c>
      <c r="T9" s="89">
        <v>27</v>
      </c>
      <c r="U9" s="89">
        <v>1295</v>
      </c>
      <c r="V9" s="89">
        <v>8</v>
      </c>
      <c r="W9" s="89">
        <v>19</v>
      </c>
      <c r="X9" s="89">
        <v>55</v>
      </c>
      <c r="Y9" s="89">
        <v>39</v>
      </c>
      <c r="Z9" s="89">
        <v>105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3685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901</v>
      </c>
      <c r="I10" s="89">
        <v>927</v>
      </c>
      <c r="J10" s="89">
        <v>932</v>
      </c>
      <c r="K10" s="89">
        <v>925</v>
      </c>
      <c r="L10" s="89">
        <v>0</v>
      </c>
      <c r="M10" s="89">
        <v>83</v>
      </c>
      <c r="N10" s="89">
        <v>30</v>
      </c>
      <c r="O10" s="89">
        <v>84</v>
      </c>
      <c r="P10" s="89">
        <v>56</v>
      </c>
      <c r="Q10" s="89">
        <v>899</v>
      </c>
      <c r="R10" s="89">
        <v>1038</v>
      </c>
      <c r="S10" s="89">
        <v>0</v>
      </c>
      <c r="T10" s="89">
        <v>22</v>
      </c>
      <c r="U10" s="89">
        <v>1298</v>
      </c>
      <c r="V10" s="89">
        <v>5</v>
      </c>
      <c r="W10" s="89">
        <v>20</v>
      </c>
      <c r="X10" s="89">
        <v>50</v>
      </c>
      <c r="Y10" s="89">
        <v>28</v>
      </c>
      <c r="Z10" s="89">
        <v>108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4276</v>
      </c>
      <c r="C11" s="89">
        <v>900</v>
      </c>
      <c r="D11" s="89">
        <v>0</v>
      </c>
      <c r="E11" s="89">
        <v>0</v>
      </c>
      <c r="F11" s="89">
        <v>0</v>
      </c>
      <c r="G11" s="89">
        <v>0</v>
      </c>
      <c r="H11" s="89">
        <v>835</v>
      </c>
      <c r="I11" s="89">
        <v>843</v>
      </c>
      <c r="J11" s="89">
        <v>850</v>
      </c>
      <c r="K11" s="89">
        <v>848</v>
      </c>
      <c r="L11" s="89">
        <v>0</v>
      </c>
      <c r="M11" s="89">
        <v>621</v>
      </c>
      <c r="N11" s="89">
        <v>11</v>
      </c>
      <c r="O11" s="89">
        <v>90</v>
      </c>
      <c r="P11" s="89">
        <v>60</v>
      </c>
      <c r="Q11" s="89">
        <v>887</v>
      </c>
      <c r="R11" s="89">
        <v>1038</v>
      </c>
      <c r="S11" s="89">
        <v>0</v>
      </c>
      <c r="T11" s="89">
        <v>32</v>
      </c>
      <c r="U11" s="89">
        <v>1289</v>
      </c>
      <c r="V11" s="89">
        <v>5</v>
      </c>
      <c r="W11" s="89">
        <v>6</v>
      </c>
      <c r="X11" s="89">
        <v>65</v>
      </c>
      <c r="Y11" s="89">
        <v>33</v>
      </c>
      <c r="Z11" s="89">
        <v>115</v>
      </c>
      <c r="AA11" s="89">
        <v>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4176</v>
      </c>
      <c r="C12" s="89">
        <v>2200</v>
      </c>
      <c r="D12" s="89">
        <v>0</v>
      </c>
      <c r="E12" s="89">
        <v>0</v>
      </c>
      <c r="F12" s="89">
        <v>0</v>
      </c>
      <c r="G12" s="89">
        <v>0</v>
      </c>
      <c r="H12" s="89">
        <v>655</v>
      </c>
      <c r="I12" s="89">
        <v>659</v>
      </c>
      <c r="J12" s="89">
        <v>662</v>
      </c>
      <c r="K12" s="89">
        <v>0</v>
      </c>
      <c r="L12" s="89">
        <v>0</v>
      </c>
      <c r="M12" s="89">
        <v>661</v>
      </c>
      <c r="N12" s="89">
        <v>12</v>
      </c>
      <c r="O12" s="89">
        <v>103</v>
      </c>
      <c r="P12" s="89">
        <v>56</v>
      </c>
      <c r="Q12" s="89">
        <v>899</v>
      </c>
      <c r="R12" s="89">
        <v>1047</v>
      </c>
      <c r="S12" s="89">
        <v>0</v>
      </c>
      <c r="T12" s="89">
        <v>28</v>
      </c>
      <c r="U12" s="89">
        <v>1175</v>
      </c>
      <c r="V12" s="89">
        <v>8</v>
      </c>
      <c r="W12" s="89">
        <v>5</v>
      </c>
      <c r="X12" s="89">
        <v>75</v>
      </c>
      <c r="Y12" s="89">
        <v>45</v>
      </c>
      <c r="Z12" s="89">
        <v>104</v>
      </c>
      <c r="AA12" s="89">
        <v>11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4253</v>
      </c>
      <c r="C13" s="89">
        <v>2400</v>
      </c>
      <c r="D13" s="89">
        <v>0</v>
      </c>
      <c r="E13" s="89">
        <v>0</v>
      </c>
      <c r="F13" s="89">
        <v>0</v>
      </c>
      <c r="G13" s="89">
        <v>0</v>
      </c>
      <c r="H13" s="89">
        <v>619</v>
      </c>
      <c r="I13" s="89">
        <v>621</v>
      </c>
      <c r="J13" s="89">
        <v>613</v>
      </c>
      <c r="K13" s="89">
        <v>0</v>
      </c>
      <c r="L13" s="89">
        <v>0</v>
      </c>
      <c r="M13" s="89">
        <v>654</v>
      </c>
      <c r="N13" s="89">
        <v>17</v>
      </c>
      <c r="O13" s="89">
        <v>129</v>
      </c>
      <c r="P13" s="89">
        <v>58</v>
      </c>
      <c r="Q13" s="89">
        <v>910</v>
      </c>
      <c r="R13" s="89">
        <v>1052</v>
      </c>
      <c r="S13" s="89">
        <v>0</v>
      </c>
      <c r="T13" s="89">
        <v>23</v>
      </c>
      <c r="U13" s="89">
        <v>1155</v>
      </c>
      <c r="V13" s="89">
        <v>8</v>
      </c>
      <c r="W13" s="89">
        <v>8</v>
      </c>
      <c r="X13" s="89">
        <v>96</v>
      </c>
      <c r="Y13" s="89">
        <v>42</v>
      </c>
      <c r="Z13" s="89">
        <v>100</v>
      </c>
      <c r="AA13" s="89">
        <v>16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4086</v>
      </c>
      <c r="C14" s="89">
        <v>2400</v>
      </c>
      <c r="D14" s="89">
        <v>0</v>
      </c>
      <c r="E14" s="89">
        <v>0</v>
      </c>
      <c r="F14" s="89">
        <v>0</v>
      </c>
      <c r="G14" s="89">
        <v>0</v>
      </c>
      <c r="H14" s="89">
        <v>558</v>
      </c>
      <c r="I14" s="89">
        <v>577</v>
      </c>
      <c r="J14" s="89">
        <v>551</v>
      </c>
      <c r="K14" s="89">
        <v>0</v>
      </c>
      <c r="L14" s="89">
        <v>0</v>
      </c>
      <c r="M14" s="89">
        <v>632</v>
      </c>
      <c r="N14" s="89">
        <v>18</v>
      </c>
      <c r="O14" s="89">
        <v>142</v>
      </c>
      <c r="P14" s="89">
        <v>48</v>
      </c>
      <c r="Q14" s="89">
        <v>901</v>
      </c>
      <c r="R14" s="89">
        <v>1058</v>
      </c>
      <c r="S14" s="89">
        <v>0</v>
      </c>
      <c r="T14" s="89">
        <v>35</v>
      </c>
      <c r="U14" s="89">
        <v>943</v>
      </c>
      <c r="V14" s="89">
        <v>8</v>
      </c>
      <c r="W14" s="89">
        <v>10</v>
      </c>
      <c r="X14" s="89">
        <v>102</v>
      </c>
      <c r="Y14" s="89">
        <v>47</v>
      </c>
      <c r="Z14" s="89">
        <v>104</v>
      </c>
      <c r="AA14" s="89">
        <v>16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4297</v>
      </c>
      <c r="C15" s="89">
        <v>2500</v>
      </c>
      <c r="D15" s="89">
        <v>0</v>
      </c>
      <c r="E15" s="89">
        <v>0</v>
      </c>
      <c r="F15" s="89">
        <v>0</v>
      </c>
      <c r="G15" s="89">
        <v>0</v>
      </c>
      <c r="H15" s="89">
        <v>600</v>
      </c>
      <c r="I15" s="89">
        <v>606</v>
      </c>
      <c r="J15" s="89">
        <v>591</v>
      </c>
      <c r="K15" s="89">
        <v>0</v>
      </c>
      <c r="L15" s="89">
        <v>0</v>
      </c>
      <c r="M15" s="89">
        <v>706</v>
      </c>
      <c r="N15" s="89">
        <v>42</v>
      </c>
      <c r="O15" s="89">
        <v>174</v>
      </c>
      <c r="P15" s="89">
        <v>48</v>
      </c>
      <c r="Q15" s="89">
        <v>904</v>
      </c>
      <c r="R15" s="89">
        <v>1055</v>
      </c>
      <c r="S15" s="89">
        <v>0</v>
      </c>
      <c r="T15" s="89">
        <v>30</v>
      </c>
      <c r="U15" s="89">
        <v>1066</v>
      </c>
      <c r="V15" s="89">
        <v>8</v>
      </c>
      <c r="W15" s="89">
        <v>10</v>
      </c>
      <c r="X15" s="89">
        <v>90</v>
      </c>
      <c r="Y15" s="89">
        <v>59</v>
      </c>
      <c r="Z15" s="89">
        <v>125</v>
      </c>
      <c r="AA15" s="89">
        <v>15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4334</v>
      </c>
      <c r="C16" s="89">
        <v>2600</v>
      </c>
      <c r="D16" s="89">
        <v>0</v>
      </c>
      <c r="E16" s="89">
        <v>0</v>
      </c>
      <c r="F16" s="89">
        <v>0</v>
      </c>
      <c r="G16" s="89">
        <v>0</v>
      </c>
      <c r="H16" s="89">
        <v>580</v>
      </c>
      <c r="I16" s="89">
        <v>568</v>
      </c>
      <c r="J16" s="89">
        <v>586</v>
      </c>
      <c r="K16" s="89">
        <v>0</v>
      </c>
      <c r="L16" s="89">
        <v>0</v>
      </c>
      <c r="M16" s="89">
        <v>699</v>
      </c>
      <c r="N16" s="89">
        <v>43</v>
      </c>
      <c r="O16" s="89">
        <v>243</v>
      </c>
      <c r="P16" s="89">
        <v>56</v>
      </c>
      <c r="Q16" s="89">
        <v>904</v>
      </c>
      <c r="R16" s="89">
        <v>1055</v>
      </c>
      <c r="S16" s="89">
        <v>0</v>
      </c>
      <c r="T16" s="89">
        <v>28</v>
      </c>
      <c r="U16" s="89">
        <v>1063</v>
      </c>
      <c r="V16" s="89">
        <v>8</v>
      </c>
      <c r="W16" s="89">
        <v>10</v>
      </c>
      <c r="X16" s="89">
        <v>107</v>
      </c>
      <c r="Y16" s="89">
        <v>63</v>
      </c>
      <c r="Z16" s="89">
        <v>146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4356</v>
      </c>
      <c r="C17" s="89">
        <v>2500</v>
      </c>
      <c r="D17" s="89">
        <v>0</v>
      </c>
      <c r="E17" s="89">
        <v>0</v>
      </c>
      <c r="F17" s="89">
        <v>0</v>
      </c>
      <c r="G17" s="89">
        <v>0</v>
      </c>
      <c r="H17" s="89">
        <v>625</v>
      </c>
      <c r="I17" s="89">
        <v>615</v>
      </c>
      <c r="J17" s="89">
        <v>616</v>
      </c>
      <c r="K17" s="89">
        <v>0</v>
      </c>
      <c r="L17" s="89">
        <v>0</v>
      </c>
      <c r="M17" s="89">
        <v>649</v>
      </c>
      <c r="N17" s="89">
        <v>48</v>
      </c>
      <c r="O17" s="89">
        <v>279</v>
      </c>
      <c r="P17" s="89">
        <v>57</v>
      </c>
      <c r="Q17" s="89">
        <v>907</v>
      </c>
      <c r="R17" s="89">
        <v>1058</v>
      </c>
      <c r="S17" s="89">
        <v>0</v>
      </c>
      <c r="T17" s="89">
        <v>22</v>
      </c>
      <c r="U17" s="89">
        <v>1058</v>
      </c>
      <c r="V17" s="89">
        <v>8</v>
      </c>
      <c r="W17" s="89">
        <v>10</v>
      </c>
      <c r="X17" s="89">
        <v>113</v>
      </c>
      <c r="Y17" s="89">
        <v>57</v>
      </c>
      <c r="Z17" s="89">
        <v>148</v>
      </c>
      <c r="AA17" s="89">
        <v>23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4334</v>
      </c>
      <c r="C18" s="89">
        <v>2450</v>
      </c>
      <c r="D18" s="89">
        <v>0</v>
      </c>
      <c r="E18" s="89">
        <v>0</v>
      </c>
      <c r="F18" s="89">
        <v>0</v>
      </c>
      <c r="G18" s="89">
        <v>0</v>
      </c>
      <c r="H18" s="89">
        <v>617</v>
      </c>
      <c r="I18" s="89">
        <v>626</v>
      </c>
      <c r="J18" s="89">
        <v>641</v>
      </c>
      <c r="K18" s="89">
        <v>0</v>
      </c>
      <c r="L18" s="89">
        <v>0</v>
      </c>
      <c r="M18" s="89">
        <v>683</v>
      </c>
      <c r="N18" s="89">
        <v>49</v>
      </c>
      <c r="O18" s="89">
        <v>243</v>
      </c>
      <c r="P18" s="89">
        <v>69</v>
      </c>
      <c r="Q18" s="89">
        <v>9140</v>
      </c>
      <c r="R18" s="89">
        <v>1063</v>
      </c>
      <c r="S18" s="89">
        <v>0</v>
      </c>
      <c r="T18" s="89">
        <v>32</v>
      </c>
      <c r="U18" s="89">
        <v>1097</v>
      </c>
      <c r="V18" s="89">
        <v>8</v>
      </c>
      <c r="W18" s="89">
        <v>10</v>
      </c>
      <c r="X18" s="89">
        <v>121</v>
      </c>
      <c r="Y18" s="89">
        <v>47</v>
      </c>
      <c r="Z18" s="89">
        <v>162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4234</v>
      </c>
      <c r="C19" s="89">
        <v>2000</v>
      </c>
      <c r="D19" s="89">
        <v>0</v>
      </c>
      <c r="E19" s="89">
        <v>0</v>
      </c>
      <c r="F19" s="89">
        <v>0</v>
      </c>
      <c r="G19" s="89">
        <v>0</v>
      </c>
      <c r="H19" s="89">
        <v>748</v>
      </c>
      <c r="I19" s="89">
        <v>741</v>
      </c>
      <c r="J19" s="89">
        <v>745</v>
      </c>
      <c r="K19" s="89">
        <v>0</v>
      </c>
      <c r="L19" s="89">
        <v>0</v>
      </c>
      <c r="M19" s="89">
        <v>605</v>
      </c>
      <c r="N19" s="89">
        <v>55</v>
      </c>
      <c r="O19" s="89">
        <v>293</v>
      </c>
      <c r="P19" s="89">
        <v>69</v>
      </c>
      <c r="Q19" s="89">
        <v>910</v>
      </c>
      <c r="R19" s="89">
        <v>1094</v>
      </c>
      <c r="S19" s="89">
        <v>0</v>
      </c>
      <c r="T19" s="89">
        <v>21</v>
      </c>
      <c r="U19" s="89">
        <v>1074</v>
      </c>
      <c r="V19" s="89">
        <v>8</v>
      </c>
      <c r="W19" s="89">
        <v>10</v>
      </c>
      <c r="X19" s="89">
        <v>90</v>
      </c>
      <c r="Y19" s="89">
        <v>85</v>
      </c>
      <c r="Z19" s="89">
        <v>161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4278</v>
      </c>
      <c r="C20" s="89">
        <v>1000</v>
      </c>
      <c r="D20" s="89">
        <v>822</v>
      </c>
      <c r="E20" s="89">
        <v>0</v>
      </c>
      <c r="F20" s="89">
        <v>0</v>
      </c>
      <c r="G20" s="89">
        <v>0</v>
      </c>
      <c r="H20" s="89">
        <v>815</v>
      </c>
      <c r="I20" s="89">
        <v>831</v>
      </c>
      <c r="J20" s="89">
        <v>810</v>
      </c>
      <c r="K20" s="89">
        <v>0</v>
      </c>
      <c r="L20" s="89">
        <v>0</v>
      </c>
      <c r="M20" s="89">
        <v>641</v>
      </c>
      <c r="N20" s="89">
        <v>44</v>
      </c>
      <c r="O20" s="89">
        <v>243</v>
      </c>
      <c r="P20" s="89">
        <v>66</v>
      </c>
      <c r="Q20" s="89">
        <v>915</v>
      </c>
      <c r="R20" s="89">
        <v>1086</v>
      </c>
      <c r="S20" s="89">
        <v>0</v>
      </c>
      <c r="T20" s="89">
        <v>26</v>
      </c>
      <c r="U20" s="89">
        <v>1061</v>
      </c>
      <c r="V20" s="89">
        <v>9</v>
      </c>
      <c r="W20" s="89">
        <v>10</v>
      </c>
      <c r="X20" s="89">
        <v>65</v>
      </c>
      <c r="Y20" s="89">
        <v>58</v>
      </c>
      <c r="Z20" s="89">
        <v>153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4393</v>
      </c>
      <c r="C21" s="89">
        <v>0</v>
      </c>
      <c r="D21" s="89">
        <v>1082</v>
      </c>
      <c r="E21" s="89">
        <v>0</v>
      </c>
      <c r="F21" s="89">
        <v>0</v>
      </c>
      <c r="G21" s="89">
        <v>0</v>
      </c>
      <c r="H21" s="89">
        <v>1102</v>
      </c>
      <c r="I21" s="89">
        <v>1113</v>
      </c>
      <c r="J21" s="89">
        <v>1096</v>
      </c>
      <c r="K21" s="89">
        <v>0</v>
      </c>
      <c r="L21" s="89">
        <v>0</v>
      </c>
      <c r="M21" s="89">
        <v>656</v>
      </c>
      <c r="N21" s="89">
        <v>51</v>
      </c>
      <c r="O21" s="89">
        <v>171</v>
      </c>
      <c r="P21" s="89">
        <v>74</v>
      </c>
      <c r="Q21" s="89">
        <v>904</v>
      </c>
      <c r="R21" s="89">
        <v>1088</v>
      </c>
      <c r="S21" s="89">
        <v>0</v>
      </c>
      <c r="T21" s="89">
        <v>38</v>
      </c>
      <c r="U21" s="89">
        <v>1236</v>
      </c>
      <c r="V21" s="89">
        <v>7</v>
      </c>
      <c r="W21" s="89">
        <v>10</v>
      </c>
      <c r="X21" s="89">
        <v>46</v>
      </c>
      <c r="Y21" s="89">
        <v>66</v>
      </c>
      <c r="Z21" s="89">
        <v>146</v>
      </c>
      <c r="AA21" s="89">
        <v>18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4499</v>
      </c>
      <c r="C22" s="89">
        <v>0</v>
      </c>
      <c r="D22" s="89">
        <v>1127</v>
      </c>
      <c r="E22" s="89">
        <v>0</v>
      </c>
      <c r="F22" s="89">
        <v>0</v>
      </c>
      <c r="G22" s="89">
        <v>0</v>
      </c>
      <c r="H22" s="89">
        <v>1124</v>
      </c>
      <c r="I22" s="89">
        <v>1118</v>
      </c>
      <c r="J22" s="89">
        <v>1130</v>
      </c>
      <c r="K22" s="89">
        <v>0</v>
      </c>
      <c r="L22" s="89">
        <v>0</v>
      </c>
      <c r="M22" s="89">
        <v>665</v>
      </c>
      <c r="N22" s="89">
        <v>41</v>
      </c>
      <c r="O22" s="89">
        <v>162</v>
      </c>
      <c r="P22" s="89">
        <v>98</v>
      </c>
      <c r="Q22" s="89">
        <v>900</v>
      </c>
      <c r="R22" s="89">
        <v>1070</v>
      </c>
      <c r="S22" s="89">
        <v>0</v>
      </c>
      <c r="T22" s="89">
        <v>22</v>
      </c>
      <c r="U22" s="89">
        <v>1217</v>
      </c>
      <c r="V22" s="89">
        <v>9</v>
      </c>
      <c r="W22" s="89">
        <v>23</v>
      </c>
      <c r="X22" s="89">
        <v>59</v>
      </c>
      <c r="Y22" s="89">
        <v>64</v>
      </c>
      <c r="Z22" s="89">
        <v>135</v>
      </c>
      <c r="AA22" s="89">
        <v>17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4042</v>
      </c>
      <c r="C23" s="89">
        <v>0</v>
      </c>
      <c r="D23" s="89">
        <v>1012</v>
      </c>
      <c r="E23" s="89">
        <v>0</v>
      </c>
      <c r="F23" s="89">
        <v>0</v>
      </c>
      <c r="G23" s="89">
        <v>0</v>
      </c>
      <c r="H23" s="89">
        <v>1018</v>
      </c>
      <c r="I23" s="89">
        <v>1010</v>
      </c>
      <c r="J23" s="89">
        <v>1002</v>
      </c>
      <c r="K23" s="89">
        <v>0</v>
      </c>
      <c r="L23" s="89">
        <v>0</v>
      </c>
      <c r="M23" s="89">
        <v>285</v>
      </c>
      <c r="N23" s="89">
        <v>37</v>
      </c>
      <c r="O23" s="89">
        <v>147</v>
      </c>
      <c r="P23" s="89">
        <v>90</v>
      </c>
      <c r="Q23" s="89">
        <v>900</v>
      </c>
      <c r="R23" s="89">
        <v>1066</v>
      </c>
      <c r="S23" s="89">
        <v>0</v>
      </c>
      <c r="T23" s="89">
        <v>23</v>
      </c>
      <c r="U23" s="89">
        <v>1225</v>
      </c>
      <c r="V23" s="89">
        <v>7</v>
      </c>
      <c r="W23" s="89">
        <v>22</v>
      </c>
      <c r="X23" s="89">
        <v>69</v>
      </c>
      <c r="Y23" s="89">
        <v>49</v>
      </c>
      <c r="Z23" s="89">
        <v>127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3783</v>
      </c>
      <c r="C24" s="89">
        <v>0</v>
      </c>
      <c r="D24" s="89">
        <v>942</v>
      </c>
      <c r="E24" s="89">
        <v>0</v>
      </c>
      <c r="F24" s="89">
        <v>0</v>
      </c>
      <c r="G24" s="89">
        <v>0</v>
      </c>
      <c r="H24" s="89">
        <v>948</v>
      </c>
      <c r="I24" s="89">
        <v>943</v>
      </c>
      <c r="J24" s="89">
        <v>950</v>
      </c>
      <c r="K24" s="89">
        <v>0</v>
      </c>
      <c r="L24" s="89">
        <v>0</v>
      </c>
      <c r="M24" s="89">
        <v>241</v>
      </c>
      <c r="N24" s="89">
        <v>33</v>
      </c>
      <c r="O24" s="89">
        <v>122</v>
      </c>
      <c r="P24" s="89">
        <v>89</v>
      </c>
      <c r="Q24" s="89">
        <v>901</v>
      </c>
      <c r="R24" s="89">
        <v>1050</v>
      </c>
      <c r="S24" s="89">
        <v>0</v>
      </c>
      <c r="T24" s="89">
        <v>25</v>
      </c>
      <c r="U24" s="89">
        <v>1086</v>
      </c>
      <c r="V24" s="89">
        <v>8</v>
      </c>
      <c r="W24" s="89">
        <v>23</v>
      </c>
      <c r="X24" s="89">
        <v>59</v>
      </c>
      <c r="Y24" s="89">
        <v>45</v>
      </c>
      <c r="Z24" s="89">
        <v>116</v>
      </c>
      <c r="AA24" s="89">
        <v>12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4272</v>
      </c>
      <c r="C25" s="89">
        <v>0</v>
      </c>
      <c r="D25" s="89">
        <v>1072</v>
      </c>
      <c r="E25" s="89">
        <v>0</v>
      </c>
      <c r="F25" s="89">
        <v>0</v>
      </c>
      <c r="G25" s="89">
        <v>0</v>
      </c>
      <c r="H25" s="89">
        <v>1068</v>
      </c>
      <c r="I25" s="89">
        <v>1062</v>
      </c>
      <c r="J25" s="89">
        <v>1070</v>
      </c>
      <c r="K25" s="89">
        <v>0</v>
      </c>
      <c r="L25" s="89">
        <v>0</v>
      </c>
      <c r="M25" s="89">
        <v>701</v>
      </c>
      <c r="N25" s="89">
        <v>32</v>
      </c>
      <c r="O25" s="89">
        <v>116</v>
      </c>
      <c r="P25" s="89">
        <v>82</v>
      </c>
      <c r="Q25" s="89">
        <v>896</v>
      </c>
      <c r="R25" s="89">
        <v>1045</v>
      </c>
      <c r="S25" s="89">
        <v>0</v>
      </c>
      <c r="T25" s="89">
        <v>25</v>
      </c>
      <c r="U25" s="89">
        <v>1083</v>
      </c>
      <c r="V25" s="89">
        <v>7</v>
      </c>
      <c r="W25" s="89">
        <v>20</v>
      </c>
      <c r="X25" s="89">
        <v>59</v>
      </c>
      <c r="Y25" s="89">
        <v>47</v>
      </c>
      <c r="Z25" s="89">
        <v>114</v>
      </c>
      <c r="AA25" s="89">
        <v>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3614</v>
      </c>
      <c r="C26" s="89">
        <v>0</v>
      </c>
      <c r="D26" s="89">
        <v>897</v>
      </c>
      <c r="E26" s="89">
        <v>0</v>
      </c>
      <c r="F26" s="89">
        <v>0</v>
      </c>
      <c r="G26" s="89">
        <v>0</v>
      </c>
      <c r="H26" s="89">
        <v>905</v>
      </c>
      <c r="I26" s="89">
        <v>900</v>
      </c>
      <c r="J26" s="89">
        <v>912</v>
      </c>
      <c r="K26" s="89">
        <v>0</v>
      </c>
      <c r="L26" s="89">
        <v>0</v>
      </c>
      <c r="M26" s="89">
        <v>95</v>
      </c>
      <c r="N26" s="89">
        <v>27</v>
      </c>
      <c r="O26" s="89">
        <v>111</v>
      </c>
      <c r="P26" s="89">
        <v>72</v>
      </c>
      <c r="Q26" s="89">
        <v>900</v>
      </c>
      <c r="R26" s="89">
        <v>1040</v>
      </c>
      <c r="S26" s="89">
        <v>0</v>
      </c>
      <c r="T26" s="89">
        <v>17</v>
      </c>
      <c r="U26" s="89">
        <v>1092</v>
      </c>
      <c r="V26" s="89">
        <v>7</v>
      </c>
      <c r="W26" s="89">
        <v>20</v>
      </c>
      <c r="X26" s="89">
        <v>65</v>
      </c>
      <c r="Y26" s="89">
        <v>49</v>
      </c>
      <c r="Z26" s="89">
        <v>122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3463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558</v>
      </c>
      <c r="I27" s="18">
        <f t="shared" si="1"/>
        <v>568</v>
      </c>
      <c r="J27" s="18">
        <f t="shared" si="1"/>
        <v>551</v>
      </c>
      <c r="K27" s="18">
        <f t="shared" si="1"/>
        <v>0</v>
      </c>
      <c r="L27" s="18">
        <f t="shared" si="1"/>
        <v>0</v>
      </c>
      <c r="M27" s="18">
        <f t="shared" si="1"/>
        <v>80</v>
      </c>
      <c r="N27" s="18">
        <f t="shared" si="1"/>
        <v>11</v>
      </c>
      <c r="O27" s="18">
        <f t="shared" si="1"/>
        <v>64</v>
      </c>
      <c r="P27" s="18">
        <f t="shared" si="1"/>
        <v>42</v>
      </c>
      <c r="Q27" s="18">
        <f t="shared" si="1"/>
        <v>80</v>
      </c>
      <c r="R27" s="18">
        <f t="shared" si="1"/>
        <v>1030</v>
      </c>
      <c r="S27" s="18">
        <f t="shared" si="1"/>
        <v>0</v>
      </c>
      <c r="T27" s="18">
        <f t="shared" si="1"/>
        <v>17</v>
      </c>
      <c r="U27" s="18">
        <f t="shared" si="1"/>
        <v>943</v>
      </c>
      <c r="V27" s="18">
        <f t="shared" si="1"/>
        <v>3</v>
      </c>
      <c r="W27" s="18">
        <f t="shared" si="1"/>
        <v>5</v>
      </c>
      <c r="X27" s="18">
        <f t="shared" si="1"/>
        <v>46</v>
      </c>
      <c r="Y27" s="18">
        <f t="shared" si="1"/>
        <v>25</v>
      </c>
      <c r="Z27" s="18">
        <f t="shared" si="1"/>
        <v>93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4499</v>
      </c>
      <c r="C28" s="18">
        <f>MAX(C9:C22)</f>
        <v>2600</v>
      </c>
      <c r="D28" s="18">
        <f t="shared" ref="D28:AB28" si="2">MAX(D3:D26)</f>
        <v>1127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1124</v>
      </c>
      <c r="I28" s="18">
        <f t="shared" si="2"/>
        <v>1118</v>
      </c>
      <c r="J28" s="18">
        <f t="shared" si="2"/>
        <v>1130</v>
      </c>
      <c r="K28" s="18">
        <f t="shared" si="2"/>
        <v>957</v>
      </c>
      <c r="L28" s="18">
        <f t="shared" si="2"/>
        <v>0</v>
      </c>
      <c r="M28" s="18">
        <f t="shared" si="2"/>
        <v>706</v>
      </c>
      <c r="N28" s="18">
        <f t="shared" si="2"/>
        <v>55</v>
      </c>
      <c r="O28" s="18">
        <f t="shared" si="2"/>
        <v>293</v>
      </c>
      <c r="P28" s="18">
        <f t="shared" si="2"/>
        <v>98</v>
      </c>
      <c r="Q28" s="18">
        <f t="shared" si="2"/>
        <v>9140</v>
      </c>
      <c r="R28" s="18">
        <f t="shared" si="2"/>
        <v>1094</v>
      </c>
      <c r="S28" s="18">
        <f t="shared" si="2"/>
        <v>0</v>
      </c>
      <c r="T28" s="18">
        <f t="shared" si="2"/>
        <v>38</v>
      </c>
      <c r="U28" s="18">
        <f t="shared" si="2"/>
        <v>1314</v>
      </c>
      <c r="V28" s="18">
        <f t="shared" si="2"/>
        <v>9</v>
      </c>
      <c r="W28" s="18">
        <f t="shared" si="2"/>
        <v>23</v>
      </c>
      <c r="X28" s="18">
        <f t="shared" si="2"/>
        <v>121</v>
      </c>
      <c r="Y28" s="18">
        <f t="shared" si="2"/>
        <v>85</v>
      </c>
      <c r="Z28" s="18">
        <f t="shared" si="2"/>
        <v>162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4004.75</v>
      </c>
      <c r="C29" s="20">
        <f>AVERAGE(C9:C22)</f>
        <v>1496.4285714285713</v>
      </c>
      <c r="D29" s="20">
        <f t="shared" ref="D29:AB29" si="3">AVERAGE(D3:D26)</f>
        <v>289.75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832.66666666666663</v>
      </c>
      <c r="I29" s="20">
        <f t="shared" si="3"/>
        <v>837.04166666666663</v>
      </c>
      <c r="J29" s="20">
        <f t="shared" si="3"/>
        <v>836.25</v>
      </c>
      <c r="K29" s="20">
        <f t="shared" si="3"/>
        <v>336.125</v>
      </c>
      <c r="L29" s="20">
        <f t="shared" si="3"/>
        <v>0</v>
      </c>
      <c r="M29" s="20">
        <f t="shared" si="3"/>
        <v>410.70833333333331</v>
      </c>
      <c r="N29" s="20">
        <f t="shared" si="3"/>
        <v>31</v>
      </c>
      <c r="O29" s="20">
        <f t="shared" si="3"/>
        <v>143.04166666666666</v>
      </c>
      <c r="P29" s="20">
        <f t="shared" si="3"/>
        <v>62.416666666666664</v>
      </c>
      <c r="Q29" s="20">
        <f t="shared" si="3"/>
        <v>1207.9583333333333</v>
      </c>
      <c r="R29" s="20">
        <f t="shared" si="3"/>
        <v>1052.0833333333333</v>
      </c>
      <c r="S29" s="20">
        <f t="shared" si="3"/>
        <v>0</v>
      </c>
      <c r="T29" s="20">
        <f t="shared" si="3"/>
        <v>27.416666666666668</v>
      </c>
      <c r="U29" s="20">
        <f t="shared" si="3"/>
        <v>1137.875</v>
      </c>
      <c r="V29" s="20">
        <f t="shared" si="3"/>
        <v>6.916666666666667</v>
      </c>
      <c r="W29" s="20">
        <f t="shared" si="3"/>
        <v>15.291666666666666</v>
      </c>
      <c r="X29" s="20">
        <f t="shared" si="3"/>
        <v>78.208333333333329</v>
      </c>
      <c r="Y29" s="20">
        <f t="shared" si="3"/>
        <v>47.166666666666664</v>
      </c>
      <c r="Z29" s="20">
        <f t="shared" si="3"/>
        <v>121.45833333333333</v>
      </c>
      <c r="AA29" s="20">
        <f t="shared" si="3"/>
        <v>11.833333333333334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C43"/>
  <sheetViews>
    <sheetView zoomScale="30" zoomScaleNormal="3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1.57031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Summary'!A24</f>
        <v>44978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3805</v>
      </c>
      <c r="C3" s="89">
        <v>0</v>
      </c>
      <c r="D3" s="89">
        <v>952</v>
      </c>
      <c r="E3" s="89">
        <v>0</v>
      </c>
      <c r="F3" s="89">
        <v>0</v>
      </c>
      <c r="G3" s="89">
        <v>0</v>
      </c>
      <c r="H3" s="89">
        <v>955</v>
      </c>
      <c r="I3" s="89">
        <v>950</v>
      </c>
      <c r="J3" s="89">
        <v>948</v>
      </c>
      <c r="K3" s="89">
        <v>0</v>
      </c>
      <c r="L3" s="89">
        <v>0</v>
      </c>
      <c r="M3" s="89">
        <v>87</v>
      </c>
      <c r="N3" s="89">
        <v>22</v>
      </c>
      <c r="O3" s="89">
        <v>100</v>
      </c>
      <c r="P3" s="89">
        <v>63</v>
      </c>
      <c r="Q3" s="89">
        <v>899</v>
      </c>
      <c r="R3" s="89">
        <v>1035</v>
      </c>
      <c r="S3" s="89">
        <v>0</v>
      </c>
      <c r="T3" s="89">
        <v>20</v>
      </c>
      <c r="U3" s="89">
        <v>1320</v>
      </c>
      <c r="V3" s="89">
        <v>6</v>
      </c>
      <c r="W3" s="89">
        <v>19</v>
      </c>
      <c r="X3" s="89">
        <v>111</v>
      </c>
      <c r="Y3" s="89">
        <v>35</v>
      </c>
      <c r="Z3" s="89">
        <v>116</v>
      </c>
      <c r="AA3" s="89">
        <v>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18" si="0">SUM(C4:L4)</f>
        <v>3925</v>
      </c>
      <c r="C4" s="89">
        <v>0</v>
      </c>
      <c r="D4" s="89">
        <v>982</v>
      </c>
      <c r="E4" s="89">
        <v>0</v>
      </c>
      <c r="F4" s="89">
        <v>0</v>
      </c>
      <c r="G4" s="89">
        <v>0</v>
      </c>
      <c r="H4" s="89">
        <v>978</v>
      </c>
      <c r="I4" s="89">
        <v>985</v>
      </c>
      <c r="J4" s="89">
        <v>980</v>
      </c>
      <c r="K4" s="89">
        <v>0</v>
      </c>
      <c r="L4" s="89">
        <v>0</v>
      </c>
      <c r="M4" s="89">
        <v>85</v>
      </c>
      <c r="N4" s="89">
        <v>22</v>
      </c>
      <c r="O4" s="89">
        <v>91</v>
      </c>
      <c r="P4" s="89">
        <v>61</v>
      </c>
      <c r="Q4" s="89">
        <v>896</v>
      </c>
      <c r="R4" s="89">
        <v>1040</v>
      </c>
      <c r="S4" s="89">
        <v>0</v>
      </c>
      <c r="T4" s="89">
        <v>37</v>
      </c>
      <c r="U4" s="89">
        <v>1314</v>
      </c>
      <c r="V4" s="89">
        <v>6</v>
      </c>
      <c r="W4" s="89">
        <v>20</v>
      </c>
      <c r="X4" s="89">
        <v>86</v>
      </c>
      <c r="Y4" s="89">
        <v>26</v>
      </c>
      <c r="Z4" s="89">
        <v>103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3853</v>
      </c>
      <c r="C5" s="89">
        <v>0</v>
      </c>
      <c r="D5" s="89">
        <v>962</v>
      </c>
      <c r="E5" s="89">
        <v>0</v>
      </c>
      <c r="F5" s="89">
        <v>0</v>
      </c>
      <c r="G5" s="89">
        <v>0</v>
      </c>
      <c r="H5" s="89">
        <v>965</v>
      </c>
      <c r="I5" s="89">
        <v>958</v>
      </c>
      <c r="J5" s="89">
        <v>968</v>
      </c>
      <c r="K5" s="89">
        <v>0</v>
      </c>
      <c r="L5" s="89">
        <v>0</v>
      </c>
      <c r="M5" s="89">
        <v>85</v>
      </c>
      <c r="N5" s="89">
        <v>25</v>
      </c>
      <c r="O5" s="89">
        <v>101</v>
      </c>
      <c r="P5" s="89">
        <v>49</v>
      </c>
      <c r="Q5" s="89">
        <v>893</v>
      </c>
      <c r="R5" s="89">
        <v>1038</v>
      </c>
      <c r="S5" s="89">
        <v>0</v>
      </c>
      <c r="T5" s="89">
        <v>34</v>
      </c>
      <c r="U5" s="89">
        <v>1335</v>
      </c>
      <c r="V5" s="89">
        <v>5</v>
      </c>
      <c r="W5" s="89">
        <v>20</v>
      </c>
      <c r="X5" s="89">
        <v>87</v>
      </c>
      <c r="Y5" s="89">
        <v>29</v>
      </c>
      <c r="Z5" s="89">
        <v>118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3755</v>
      </c>
      <c r="C6" s="89">
        <v>0</v>
      </c>
      <c r="D6" s="89">
        <v>938</v>
      </c>
      <c r="E6" s="89">
        <v>0</v>
      </c>
      <c r="F6" s="89">
        <v>0</v>
      </c>
      <c r="G6" s="89">
        <v>0</v>
      </c>
      <c r="H6" s="89">
        <v>942</v>
      </c>
      <c r="I6" s="89">
        <v>940</v>
      </c>
      <c r="J6" s="89">
        <v>935</v>
      </c>
      <c r="K6" s="89">
        <v>0</v>
      </c>
      <c r="L6" s="89">
        <v>0</v>
      </c>
      <c r="M6" s="89">
        <v>85</v>
      </c>
      <c r="N6" s="89">
        <v>25</v>
      </c>
      <c r="O6" s="89">
        <v>83</v>
      </c>
      <c r="P6" s="89">
        <v>48</v>
      </c>
      <c r="Q6" s="89">
        <v>893</v>
      </c>
      <c r="R6" s="89">
        <v>1033</v>
      </c>
      <c r="S6" s="89">
        <v>0</v>
      </c>
      <c r="T6" s="89">
        <v>23</v>
      </c>
      <c r="U6" s="89">
        <v>1306</v>
      </c>
      <c r="V6" s="89">
        <v>7</v>
      </c>
      <c r="W6" s="89">
        <v>18</v>
      </c>
      <c r="X6" s="89">
        <v>84</v>
      </c>
      <c r="Y6" s="89">
        <v>25</v>
      </c>
      <c r="Z6" s="89">
        <v>104</v>
      </c>
      <c r="AA6" s="89">
        <v>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3785</v>
      </c>
      <c r="C7" s="89">
        <v>0</v>
      </c>
      <c r="D7" s="89">
        <v>942</v>
      </c>
      <c r="E7" s="89">
        <v>0</v>
      </c>
      <c r="F7" s="89">
        <v>0</v>
      </c>
      <c r="G7" s="89">
        <v>0</v>
      </c>
      <c r="H7" s="89">
        <v>948</v>
      </c>
      <c r="I7" s="89">
        <v>945</v>
      </c>
      <c r="J7" s="89">
        <v>950</v>
      </c>
      <c r="K7" s="89">
        <v>0</v>
      </c>
      <c r="L7" s="89">
        <v>0</v>
      </c>
      <c r="M7" s="89">
        <v>85</v>
      </c>
      <c r="N7" s="89">
        <v>23</v>
      </c>
      <c r="O7" s="89">
        <v>93</v>
      </c>
      <c r="P7" s="89">
        <v>53</v>
      </c>
      <c r="Q7" s="89">
        <v>890</v>
      </c>
      <c r="R7" s="89">
        <v>1033</v>
      </c>
      <c r="S7" s="89">
        <v>0</v>
      </c>
      <c r="T7" s="89">
        <v>26</v>
      </c>
      <c r="U7" s="89">
        <v>1239</v>
      </c>
      <c r="V7" s="89">
        <v>7</v>
      </c>
      <c r="W7" s="89">
        <v>20</v>
      </c>
      <c r="X7" s="89">
        <v>80</v>
      </c>
      <c r="Y7" s="89">
        <v>26</v>
      </c>
      <c r="Z7" s="89">
        <v>111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3751</v>
      </c>
      <c r="C8" s="89">
        <v>0</v>
      </c>
      <c r="D8" s="89">
        <v>939</v>
      </c>
      <c r="E8" s="89">
        <v>0</v>
      </c>
      <c r="F8" s="89">
        <v>0</v>
      </c>
      <c r="G8" s="89">
        <v>0</v>
      </c>
      <c r="H8" s="89">
        <v>940</v>
      </c>
      <c r="I8" s="89">
        <v>935</v>
      </c>
      <c r="J8" s="89">
        <v>937</v>
      </c>
      <c r="K8" s="89">
        <v>0</v>
      </c>
      <c r="L8" s="89">
        <v>0</v>
      </c>
      <c r="M8" s="89">
        <v>83</v>
      </c>
      <c r="N8" s="89">
        <v>21</v>
      </c>
      <c r="O8" s="89">
        <v>112</v>
      </c>
      <c r="P8" s="89">
        <v>52</v>
      </c>
      <c r="Q8" s="89">
        <v>896</v>
      </c>
      <c r="R8" s="89">
        <v>1030</v>
      </c>
      <c r="S8" s="89">
        <v>0</v>
      </c>
      <c r="T8" s="89">
        <v>23</v>
      </c>
      <c r="U8" s="89">
        <v>1267</v>
      </c>
      <c r="V8" s="89">
        <v>5</v>
      </c>
      <c r="W8" s="89">
        <v>20</v>
      </c>
      <c r="X8" s="89">
        <v>53</v>
      </c>
      <c r="Y8" s="89">
        <v>39</v>
      </c>
      <c r="Z8" s="89">
        <v>107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3897</v>
      </c>
      <c r="C9" s="89">
        <v>0</v>
      </c>
      <c r="D9" s="89">
        <v>974</v>
      </c>
      <c r="E9" s="89">
        <v>0</v>
      </c>
      <c r="F9" s="89">
        <v>0</v>
      </c>
      <c r="G9" s="89">
        <v>0</v>
      </c>
      <c r="H9" s="89">
        <v>978</v>
      </c>
      <c r="I9" s="89">
        <v>975</v>
      </c>
      <c r="J9" s="89">
        <v>970</v>
      </c>
      <c r="K9" s="89">
        <v>0</v>
      </c>
      <c r="L9" s="89">
        <v>0</v>
      </c>
      <c r="M9" s="89">
        <v>85</v>
      </c>
      <c r="N9" s="89">
        <v>20</v>
      </c>
      <c r="O9" s="89">
        <v>90</v>
      </c>
      <c r="P9" s="89">
        <v>68</v>
      </c>
      <c r="Q9" s="89">
        <v>893</v>
      </c>
      <c r="R9" s="89">
        <v>1041</v>
      </c>
      <c r="S9" s="89">
        <v>0</v>
      </c>
      <c r="T9" s="89">
        <v>28</v>
      </c>
      <c r="U9" s="89">
        <v>1398</v>
      </c>
      <c r="V9" s="89">
        <v>8</v>
      </c>
      <c r="W9" s="89">
        <v>19</v>
      </c>
      <c r="X9" s="89">
        <v>43</v>
      </c>
      <c r="Y9" s="89">
        <v>32</v>
      </c>
      <c r="Z9" s="89">
        <v>112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3785</v>
      </c>
      <c r="C10" s="89">
        <v>0</v>
      </c>
      <c r="D10" s="89">
        <v>948</v>
      </c>
      <c r="E10" s="89">
        <v>0</v>
      </c>
      <c r="F10" s="89">
        <v>0</v>
      </c>
      <c r="G10" s="89">
        <v>0</v>
      </c>
      <c r="H10" s="89">
        <v>952</v>
      </c>
      <c r="I10" s="89">
        <v>940</v>
      </c>
      <c r="J10" s="89">
        <v>945</v>
      </c>
      <c r="K10" s="89">
        <v>0</v>
      </c>
      <c r="L10" s="89">
        <v>0</v>
      </c>
      <c r="M10" s="89">
        <v>87</v>
      </c>
      <c r="N10" s="89">
        <v>17</v>
      </c>
      <c r="O10" s="89">
        <v>78</v>
      </c>
      <c r="P10" s="89">
        <v>60</v>
      </c>
      <c r="Q10" s="89">
        <v>893</v>
      </c>
      <c r="R10" s="89">
        <v>1041</v>
      </c>
      <c r="S10" s="89">
        <v>0</v>
      </c>
      <c r="T10" s="89">
        <v>21</v>
      </c>
      <c r="U10" s="89">
        <v>1305</v>
      </c>
      <c r="V10" s="89">
        <v>7</v>
      </c>
      <c r="W10" s="89">
        <v>2</v>
      </c>
      <c r="X10" s="89">
        <v>37</v>
      </c>
      <c r="Y10" s="89">
        <v>41</v>
      </c>
      <c r="Z10" s="89">
        <v>121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3730</v>
      </c>
      <c r="C11" s="89">
        <v>350</v>
      </c>
      <c r="D11" s="89">
        <v>839</v>
      </c>
      <c r="E11" s="89">
        <v>0</v>
      </c>
      <c r="F11" s="89">
        <v>0</v>
      </c>
      <c r="G11" s="89">
        <v>0</v>
      </c>
      <c r="H11" s="89">
        <v>844</v>
      </c>
      <c r="I11" s="89">
        <v>851</v>
      </c>
      <c r="J11" s="89">
        <v>846</v>
      </c>
      <c r="K11" s="89">
        <v>0</v>
      </c>
      <c r="L11" s="89">
        <v>0</v>
      </c>
      <c r="M11" s="89">
        <v>45</v>
      </c>
      <c r="N11" s="89">
        <v>35</v>
      </c>
      <c r="O11" s="89">
        <v>81</v>
      </c>
      <c r="P11" s="89">
        <v>58</v>
      </c>
      <c r="Q11" s="89">
        <v>893</v>
      </c>
      <c r="R11" s="89">
        <v>1047</v>
      </c>
      <c r="S11" s="89">
        <v>0</v>
      </c>
      <c r="T11" s="89">
        <v>30</v>
      </c>
      <c r="U11" s="89">
        <v>1303</v>
      </c>
      <c r="V11" s="89">
        <v>8</v>
      </c>
      <c r="W11" s="89">
        <v>6</v>
      </c>
      <c r="X11" s="89">
        <v>64</v>
      </c>
      <c r="Y11" s="89">
        <v>28</v>
      </c>
      <c r="Z11" s="89">
        <v>114</v>
      </c>
      <c r="AA11" s="89">
        <v>15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3357</v>
      </c>
      <c r="C12" s="89">
        <v>750</v>
      </c>
      <c r="D12" s="89">
        <v>655</v>
      </c>
      <c r="E12" s="89">
        <v>0</v>
      </c>
      <c r="F12" s="89">
        <v>0</v>
      </c>
      <c r="G12" s="89">
        <v>0</v>
      </c>
      <c r="H12" s="89">
        <v>659</v>
      </c>
      <c r="I12" s="89">
        <v>648</v>
      </c>
      <c r="J12" s="89">
        <v>645</v>
      </c>
      <c r="K12" s="89">
        <v>0</v>
      </c>
      <c r="L12" s="89">
        <v>0</v>
      </c>
      <c r="M12" s="89">
        <v>47</v>
      </c>
      <c r="N12" s="89">
        <v>15</v>
      </c>
      <c r="O12" s="89">
        <v>100</v>
      </c>
      <c r="P12" s="89">
        <v>68</v>
      </c>
      <c r="Q12" s="89">
        <v>899</v>
      </c>
      <c r="R12" s="89">
        <v>1041</v>
      </c>
      <c r="S12" s="89">
        <v>0</v>
      </c>
      <c r="T12" s="89">
        <v>23</v>
      </c>
      <c r="U12" s="89">
        <v>918</v>
      </c>
      <c r="V12" s="89">
        <v>8</v>
      </c>
      <c r="W12" s="89">
        <v>6</v>
      </c>
      <c r="X12" s="89">
        <v>63</v>
      </c>
      <c r="Y12" s="89">
        <v>33</v>
      </c>
      <c r="Z12" s="89">
        <v>108</v>
      </c>
      <c r="AA12" s="89">
        <v>10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3342</v>
      </c>
      <c r="C13" s="89">
        <v>1700</v>
      </c>
      <c r="D13" s="89">
        <v>550</v>
      </c>
      <c r="E13" s="89">
        <v>0</v>
      </c>
      <c r="F13" s="89">
        <v>0</v>
      </c>
      <c r="G13" s="89">
        <v>0</v>
      </c>
      <c r="H13" s="89">
        <v>551</v>
      </c>
      <c r="I13" s="89">
        <v>541</v>
      </c>
      <c r="J13" s="89">
        <v>0</v>
      </c>
      <c r="K13" s="89">
        <v>0</v>
      </c>
      <c r="L13" s="89">
        <v>0</v>
      </c>
      <c r="M13" s="89">
        <v>51</v>
      </c>
      <c r="N13" s="89">
        <v>20</v>
      </c>
      <c r="O13" s="89">
        <v>100</v>
      </c>
      <c r="P13" s="89">
        <v>62</v>
      </c>
      <c r="Q13" s="89">
        <v>910</v>
      </c>
      <c r="R13" s="89">
        <v>1055</v>
      </c>
      <c r="S13" s="89">
        <v>0</v>
      </c>
      <c r="T13" s="89">
        <v>38</v>
      </c>
      <c r="U13" s="89">
        <v>913</v>
      </c>
      <c r="V13" s="89">
        <v>8</v>
      </c>
      <c r="W13" s="89">
        <v>18</v>
      </c>
      <c r="X13" s="89">
        <v>85</v>
      </c>
      <c r="Y13" s="89">
        <v>40</v>
      </c>
      <c r="Z13" s="89">
        <v>121</v>
      </c>
      <c r="AA13" s="89">
        <v>10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3834</v>
      </c>
      <c r="C14" s="89">
        <v>2100</v>
      </c>
      <c r="D14" s="89">
        <v>564</v>
      </c>
      <c r="E14" s="89">
        <v>0</v>
      </c>
      <c r="F14" s="89">
        <v>0</v>
      </c>
      <c r="G14" s="89">
        <v>0</v>
      </c>
      <c r="H14" s="89">
        <v>580</v>
      </c>
      <c r="I14" s="89">
        <v>590</v>
      </c>
      <c r="J14" s="89">
        <v>0</v>
      </c>
      <c r="K14" s="89">
        <v>0</v>
      </c>
      <c r="L14" s="89">
        <v>0</v>
      </c>
      <c r="M14" s="89">
        <v>54</v>
      </c>
      <c r="N14" s="89">
        <v>22</v>
      </c>
      <c r="O14" s="89">
        <v>145</v>
      </c>
      <c r="P14" s="89">
        <v>54</v>
      </c>
      <c r="Q14" s="89">
        <v>1027</v>
      </c>
      <c r="R14" s="89">
        <v>1055</v>
      </c>
      <c r="S14" s="89">
        <v>0</v>
      </c>
      <c r="T14" s="89">
        <v>23</v>
      </c>
      <c r="U14" s="89">
        <v>1052</v>
      </c>
      <c r="V14" s="89">
        <v>8</v>
      </c>
      <c r="W14" s="89">
        <v>18</v>
      </c>
      <c r="X14" s="89">
        <v>85</v>
      </c>
      <c r="Y14" s="89">
        <v>59</v>
      </c>
      <c r="Z14" s="89">
        <v>110</v>
      </c>
      <c r="AA14" s="89">
        <v>14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3770</v>
      </c>
      <c r="C15" s="89">
        <v>2100</v>
      </c>
      <c r="D15" s="89">
        <v>559</v>
      </c>
      <c r="E15" s="89">
        <v>0</v>
      </c>
      <c r="F15" s="89">
        <v>0</v>
      </c>
      <c r="G15" s="89">
        <v>0</v>
      </c>
      <c r="H15" s="89">
        <v>568</v>
      </c>
      <c r="I15" s="89">
        <v>543</v>
      </c>
      <c r="J15" s="89">
        <v>0</v>
      </c>
      <c r="K15" s="89">
        <v>0</v>
      </c>
      <c r="L15" s="89">
        <v>0</v>
      </c>
      <c r="M15" s="89">
        <v>54</v>
      </c>
      <c r="N15" s="89">
        <v>35</v>
      </c>
      <c r="O15" s="89">
        <v>173</v>
      </c>
      <c r="P15" s="89">
        <v>49</v>
      </c>
      <c r="Q15" s="89">
        <v>1030</v>
      </c>
      <c r="R15" s="89">
        <v>1061</v>
      </c>
      <c r="S15" s="89">
        <v>0</v>
      </c>
      <c r="T15" s="89">
        <v>40</v>
      </c>
      <c r="U15" s="89">
        <v>1063</v>
      </c>
      <c r="V15" s="89">
        <v>8</v>
      </c>
      <c r="W15" s="89">
        <v>18</v>
      </c>
      <c r="X15" s="89">
        <v>90</v>
      </c>
      <c r="Y15" s="89">
        <v>61</v>
      </c>
      <c r="Z15" s="89">
        <v>99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3883</v>
      </c>
      <c r="C16" s="89">
        <v>2200</v>
      </c>
      <c r="D16" s="89">
        <v>548</v>
      </c>
      <c r="E16" s="89">
        <v>0</v>
      </c>
      <c r="F16" s="89">
        <v>0</v>
      </c>
      <c r="G16" s="89">
        <v>0</v>
      </c>
      <c r="H16" s="89">
        <v>571</v>
      </c>
      <c r="I16" s="89">
        <v>564</v>
      </c>
      <c r="J16" s="89">
        <v>0</v>
      </c>
      <c r="K16" s="89">
        <v>0</v>
      </c>
      <c r="L16" s="89">
        <v>0</v>
      </c>
      <c r="M16" s="89">
        <v>58</v>
      </c>
      <c r="N16" s="89">
        <v>34</v>
      </c>
      <c r="O16" s="89">
        <v>234</v>
      </c>
      <c r="P16" s="89">
        <v>58</v>
      </c>
      <c r="Q16" s="89">
        <v>1030</v>
      </c>
      <c r="R16" s="89">
        <v>1055</v>
      </c>
      <c r="S16" s="89">
        <v>0</v>
      </c>
      <c r="T16" s="89">
        <v>31</v>
      </c>
      <c r="U16" s="89">
        <v>1086</v>
      </c>
      <c r="V16" s="89">
        <v>8</v>
      </c>
      <c r="W16" s="89">
        <v>18</v>
      </c>
      <c r="X16" s="89">
        <v>63</v>
      </c>
      <c r="Y16" s="89">
        <v>68</v>
      </c>
      <c r="Z16" s="89">
        <v>86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3919</v>
      </c>
      <c r="C17" s="89">
        <v>2130</v>
      </c>
      <c r="D17" s="89">
        <v>601</v>
      </c>
      <c r="E17" s="89">
        <v>0</v>
      </c>
      <c r="F17" s="89">
        <v>0</v>
      </c>
      <c r="G17" s="89">
        <v>0</v>
      </c>
      <c r="H17" s="89">
        <v>598</v>
      </c>
      <c r="I17" s="89">
        <v>590</v>
      </c>
      <c r="J17" s="89">
        <v>0</v>
      </c>
      <c r="K17" s="89">
        <v>0</v>
      </c>
      <c r="L17" s="89">
        <v>0</v>
      </c>
      <c r="M17" s="89">
        <v>58</v>
      </c>
      <c r="N17" s="89">
        <v>41</v>
      </c>
      <c r="O17" s="89">
        <v>270</v>
      </c>
      <c r="P17" s="89">
        <v>72</v>
      </c>
      <c r="Q17" s="89">
        <v>1027</v>
      </c>
      <c r="R17" s="89">
        <v>1065</v>
      </c>
      <c r="S17" s="89">
        <v>0</v>
      </c>
      <c r="T17" s="89">
        <v>30</v>
      </c>
      <c r="U17" s="89">
        <v>1094</v>
      </c>
      <c r="V17" s="89">
        <v>8</v>
      </c>
      <c r="W17" s="89">
        <v>8</v>
      </c>
      <c r="X17" s="89">
        <v>75</v>
      </c>
      <c r="Y17" s="89">
        <v>49</v>
      </c>
      <c r="Z17" s="89">
        <v>101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4497</v>
      </c>
      <c r="C18" s="89">
        <v>2500</v>
      </c>
      <c r="D18" s="89">
        <v>655</v>
      </c>
      <c r="E18" s="89">
        <v>0</v>
      </c>
      <c r="F18" s="89">
        <v>0</v>
      </c>
      <c r="G18" s="89">
        <v>0</v>
      </c>
      <c r="H18" s="89">
        <v>665</v>
      </c>
      <c r="I18" s="89">
        <v>677</v>
      </c>
      <c r="J18" s="89">
        <v>0</v>
      </c>
      <c r="K18" s="89">
        <v>0</v>
      </c>
      <c r="L18" s="89">
        <v>0</v>
      </c>
      <c r="M18" s="89">
        <v>56</v>
      </c>
      <c r="N18" s="89">
        <v>48</v>
      </c>
      <c r="O18" s="89">
        <v>260</v>
      </c>
      <c r="P18" s="89">
        <v>66</v>
      </c>
      <c r="Q18" s="89">
        <v>1024</v>
      </c>
      <c r="R18" s="89">
        <v>1094</v>
      </c>
      <c r="S18" s="89">
        <v>0</v>
      </c>
      <c r="T18" s="89">
        <v>32</v>
      </c>
      <c r="U18" s="89">
        <v>1323</v>
      </c>
      <c r="V18" s="89">
        <v>8</v>
      </c>
      <c r="W18" s="89">
        <v>8</v>
      </c>
      <c r="X18" s="89">
        <v>93</v>
      </c>
      <c r="Y18" s="89">
        <v>63</v>
      </c>
      <c r="Z18" s="89">
        <v>161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ref="B19:B26" si="1">SUM(C19:L19)</f>
        <v>4315</v>
      </c>
      <c r="C19" s="89">
        <v>2000</v>
      </c>
      <c r="D19" s="89">
        <v>777</v>
      </c>
      <c r="E19" s="89">
        <v>0</v>
      </c>
      <c r="F19" s="89">
        <v>0</v>
      </c>
      <c r="G19" s="89">
        <v>0</v>
      </c>
      <c r="H19" s="89">
        <v>779</v>
      </c>
      <c r="I19" s="89">
        <v>759</v>
      </c>
      <c r="J19" s="89">
        <v>0</v>
      </c>
      <c r="K19" s="89">
        <v>0</v>
      </c>
      <c r="L19" s="89">
        <v>0</v>
      </c>
      <c r="M19" s="89">
        <v>71</v>
      </c>
      <c r="N19" s="89">
        <v>38</v>
      </c>
      <c r="O19" s="89">
        <v>257</v>
      </c>
      <c r="P19" s="89">
        <v>68</v>
      </c>
      <c r="Q19" s="89">
        <v>1030</v>
      </c>
      <c r="R19" s="89">
        <v>1094</v>
      </c>
      <c r="S19" s="89">
        <v>0</v>
      </c>
      <c r="T19" s="89">
        <v>34</v>
      </c>
      <c r="U19" s="89">
        <v>1345</v>
      </c>
      <c r="V19" s="89">
        <v>8</v>
      </c>
      <c r="W19" s="89">
        <v>8</v>
      </c>
      <c r="X19" s="89">
        <v>105</v>
      </c>
      <c r="Y19" s="89">
        <v>64</v>
      </c>
      <c r="Z19" s="89">
        <v>179</v>
      </c>
      <c r="AA19" s="89">
        <v>32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1"/>
        <v>4385</v>
      </c>
      <c r="C20" s="89">
        <v>700</v>
      </c>
      <c r="D20" s="89">
        <v>912</v>
      </c>
      <c r="E20" s="89">
        <v>0</v>
      </c>
      <c r="F20" s="89">
        <v>0</v>
      </c>
      <c r="G20" s="89">
        <v>0</v>
      </c>
      <c r="H20" s="89">
        <v>917</v>
      </c>
      <c r="I20" s="89">
        <v>938</v>
      </c>
      <c r="J20" s="89">
        <v>0</v>
      </c>
      <c r="K20" s="89">
        <v>918</v>
      </c>
      <c r="L20" s="89">
        <v>0</v>
      </c>
      <c r="M20" s="89">
        <v>67</v>
      </c>
      <c r="N20" s="89">
        <v>30</v>
      </c>
      <c r="O20" s="89">
        <v>236</v>
      </c>
      <c r="P20" s="89">
        <v>67</v>
      </c>
      <c r="Q20" s="89">
        <v>1027</v>
      </c>
      <c r="R20" s="89">
        <v>1175</v>
      </c>
      <c r="S20" s="89">
        <v>0</v>
      </c>
      <c r="T20" s="89">
        <v>40</v>
      </c>
      <c r="U20" s="89">
        <v>1423</v>
      </c>
      <c r="V20" s="89">
        <v>8</v>
      </c>
      <c r="W20" s="89">
        <v>8</v>
      </c>
      <c r="X20" s="89">
        <v>95</v>
      </c>
      <c r="Y20" s="89">
        <v>73</v>
      </c>
      <c r="Z20" s="89">
        <v>156</v>
      </c>
      <c r="AA20" s="89">
        <v>31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1"/>
        <v>4027</v>
      </c>
      <c r="C21" s="89">
        <v>0</v>
      </c>
      <c r="D21" s="89">
        <v>1007</v>
      </c>
      <c r="E21" s="89">
        <v>0</v>
      </c>
      <c r="F21" s="89">
        <v>0</v>
      </c>
      <c r="G21" s="89">
        <v>0</v>
      </c>
      <c r="H21" s="89">
        <v>1005</v>
      </c>
      <c r="I21" s="89">
        <v>1010</v>
      </c>
      <c r="J21" s="89">
        <v>0</v>
      </c>
      <c r="K21" s="89">
        <v>1005</v>
      </c>
      <c r="L21" s="89">
        <v>0</v>
      </c>
      <c r="M21" s="89">
        <v>51</v>
      </c>
      <c r="N21" s="89">
        <v>40</v>
      </c>
      <c r="O21" s="89">
        <v>180</v>
      </c>
      <c r="P21" s="89">
        <v>60</v>
      </c>
      <c r="Q21" s="89">
        <v>1027</v>
      </c>
      <c r="R21" s="89">
        <v>1164</v>
      </c>
      <c r="S21" s="89">
        <v>0</v>
      </c>
      <c r="T21" s="89">
        <v>25</v>
      </c>
      <c r="U21" s="89">
        <v>1192</v>
      </c>
      <c r="V21" s="89">
        <v>8</v>
      </c>
      <c r="W21" s="89">
        <v>8</v>
      </c>
      <c r="X21" s="89">
        <v>57</v>
      </c>
      <c r="Y21" s="89">
        <v>66</v>
      </c>
      <c r="Z21" s="89">
        <v>146</v>
      </c>
      <c r="AA21" s="89">
        <v>11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1"/>
        <v>4106</v>
      </c>
      <c r="C22" s="89">
        <v>0</v>
      </c>
      <c r="D22" s="89">
        <v>1036</v>
      </c>
      <c r="E22" s="89">
        <v>0</v>
      </c>
      <c r="F22" s="89">
        <v>0</v>
      </c>
      <c r="G22" s="89">
        <v>0</v>
      </c>
      <c r="H22" s="89">
        <v>1030</v>
      </c>
      <c r="I22" s="89">
        <v>1012</v>
      </c>
      <c r="J22" s="89">
        <v>0</v>
      </c>
      <c r="K22" s="89">
        <v>1028</v>
      </c>
      <c r="L22" s="89">
        <v>0</v>
      </c>
      <c r="M22" s="89">
        <v>85</v>
      </c>
      <c r="N22" s="89">
        <v>34</v>
      </c>
      <c r="O22" s="89">
        <v>152</v>
      </c>
      <c r="P22" s="89">
        <v>67</v>
      </c>
      <c r="Q22" s="89">
        <v>1021</v>
      </c>
      <c r="R22" s="89">
        <v>1155</v>
      </c>
      <c r="S22" s="89">
        <v>0</v>
      </c>
      <c r="T22" s="89">
        <v>30</v>
      </c>
      <c r="U22" s="89">
        <v>1208</v>
      </c>
      <c r="V22" s="89">
        <v>8</v>
      </c>
      <c r="W22" s="89">
        <v>8</v>
      </c>
      <c r="X22" s="89">
        <v>58</v>
      </c>
      <c r="Y22" s="89">
        <v>80</v>
      </c>
      <c r="Z22" s="89">
        <v>142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1"/>
        <v>3823</v>
      </c>
      <c r="C23" s="89">
        <v>0</v>
      </c>
      <c r="D23" s="89">
        <v>955</v>
      </c>
      <c r="E23" s="89">
        <v>0</v>
      </c>
      <c r="F23" s="89">
        <v>0</v>
      </c>
      <c r="G23" s="89">
        <v>0</v>
      </c>
      <c r="H23" s="89">
        <v>957</v>
      </c>
      <c r="I23" s="89">
        <v>952</v>
      </c>
      <c r="J23" s="89">
        <v>0</v>
      </c>
      <c r="K23" s="89">
        <v>959</v>
      </c>
      <c r="L23" s="89">
        <v>0</v>
      </c>
      <c r="M23" s="89">
        <v>83</v>
      </c>
      <c r="N23" s="89">
        <v>25</v>
      </c>
      <c r="O23" s="89">
        <v>149</v>
      </c>
      <c r="P23" s="89">
        <v>90</v>
      </c>
      <c r="Q23" s="89">
        <v>1019</v>
      </c>
      <c r="R23" s="89">
        <v>1153</v>
      </c>
      <c r="S23" s="89">
        <v>0</v>
      </c>
      <c r="T23" s="89">
        <v>26</v>
      </c>
      <c r="U23" s="89">
        <v>920</v>
      </c>
      <c r="V23" s="89">
        <v>8</v>
      </c>
      <c r="W23" s="89">
        <v>23</v>
      </c>
      <c r="X23" s="89">
        <v>68</v>
      </c>
      <c r="Y23" s="89">
        <v>61</v>
      </c>
      <c r="Z23" s="89">
        <v>128</v>
      </c>
      <c r="AA23" s="89">
        <v>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1"/>
        <v>3772</v>
      </c>
      <c r="C24" s="89">
        <v>0</v>
      </c>
      <c r="D24" s="89">
        <v>942</v>
      </c>
      <c r="E24" s="89">
        <v>0</v>
      </c>
      <c r="F24" s="89">
        <v>0</v>
      </c>
      <c r="G24" s="89">
        <v>0</v>
      </c>
      <c r="H24" s="89">
        <v>947</v>
      </c>
      <c r="I24" s="89">
        <v>938</v>
      </c>
      <c r="J24" s="89">
        <v>0</v>
      </c>
      <c r="K24" s="89">
        <v>945</v>
      </c>
      <c r="L24" s="89">
        <v>0</v>
      </c>
      <c r="M24" s="89">
        <v>78</v>
      </c>
      <c r="N24" s="89">
        <v>27</v>
      </c>
      <c r="O24" s="89">
        <v>140</v>
      </c>
      <c r="P24" s="89">
        <v>83</v>
      </c>
      <c r="Q24" s="89">
        <v>1021</v>
      </c>
      <c r="R24" s="89">
        <v>1144</v>
      </c>
      <c r="S24" s="89">
        <v>0</v>
      </c>
      <c r="T24" s="89">
        <v>31</v>
      </c>
      <c r="U24" s="89">
        <v>921</v>
      </c>
      <c r="V24" s="89">
        <v>8</v>
      </c>
      <c r="W24" s="89">
        <v>21</v>
      </c>
      <c r="X24" s="89">
        <v>100</v>
      </c>
      <c r="Y24" s="89">
        <v>55</v>
      </c>
      <c r="Z24" s="89">
        <v>116</v>
      </c>
      <c r="AA24" s="89">
        <v>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1"/>
        <v>3944</v>
      </c>
      <c r="C25" s="89">
        <v>0</v>
      </c>
      <c r="D25" s="89">
        <v>992</v>
      </c>
      <c r="E25" s="89">
        <v>0</v>
      </c>
      <c r="F25" s="89">
        <v>0</v>
      </c>
      <c r="G25" s="89">
        <v>0</v>
      </c>
      <c r="H25" s="89">
        <v>988</v>
      </c>
      <c r="I25" s="89">
        <v>980</v>
      </c>
      <c r="J25" s="89">
        <v>0</v>
      </c>
      <c r="K25" s="89">
        <v>984</v>
      </c>
      <c r="L25" s="89">
        <v>0</v>
      </c>
      <c r="M25" s="89">
        <v>71</v>
      </c>
      <c r="N25" s="89">
        <v>22</v>
      </c>
      <c r="O25" s="89">
        <v>136</v>
      </c>
      <c r="P25" s="89">
        <v>75</v>
      </c>
      <c r="Q25" s="89">
        <v>1021</v>
      </c>
      <c r="R25" s="89">
        <v>1147</v>
      </c>
      <c r="S25" s="89">
        <v>0</v>
      </c>
      <c r="T25" s="89">
        <v>18</v>
      </c>
      <c r="U25" s="89">
        <v>1167</v>
      </c>
      <c r="V25" s="89">
        <v>6</v>
      </c>
      <c r="W25" s="89">
        <v>22</v>
      </c>
      <c r="X25" s="89">
        <v>92</v>
      </c>
      <c r="Y25" s="89">
        <v>54</v>
      </c>
      <c r="Z25" s="89">
        <v>114</v>
      </c>
      <c r="AA25" s="89">
        <v>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1"/>
        <v>3933</v>
      </c>
      <c r="C26" s="89">
        <v>0</v>
      </c>
      <c r="D26" s="89">
        <v>982</v>
      </c>
      <c r="E26" s="89">
        <v>0</v>
      </c>
      <c r="F26" s="89">
        <v>0</v>
      </c>
      <c r="G26" s="89">
        <v>0</v>
      </c>
      <c r="H26" s="89">
        <v>987</v>
      </c>
      <c r="I26" s="89">
        <v>984</v>
      </c>
      <c r="J26" s="89">
        <v>0</v>
      </c>
      <c r="K26" s="89">
        <v>980</v>
      </c>
      <c r="L26" s="89">
        <v>0</v>
      </c>
      <c r="M26" s="89">
        <v>76</v>
      </c>
      <c r="N26" s="89">
        <v>22</v>
      </c>
      <c r="O26" s="89">
        <v>113</v>
      </c>
      <c r="P26" s="89">
        <v>68</v>
      </c>
      <c r="Q26" s="89">
        <v>1019</v>
      </c>
      <c r="R26" s="89">
        <v>1133</v>
      </c>
      <c r="S26" s="89">
        <v>0</v>
      </c>
      <c r="T26" s="89">
        <v>32</v>
      </c>
      <c r="U26" s="89">
        <v>1169</v>
      </c>
      <c r="V26" s="89">
        <v>8</v>
      </c>
      <c r="W26" s="89">
        <v>22</v>
      </c>
      <c r="X26" s="89">
        <v>90</v>
      </c>
      <c r="Y26" s="89">
        <v>45</v>
      </c>
      <c r="Z26" s="89">
        <v>116</v>
      </c>
      <c r="AA26" s="89">
        <v>4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3342</v>
      </c>
      <c r="C27" s="18">
        <f>MIN(C9:C22)</f>
        <v>0</v>
      </c>
      <c r="D27" s="18">
        <f t="shared" ref="D27:AB27" si="2">MIN(D3:D26)</f>
        <v>548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551</v>
      </c>
      <c r="I27" s="18">
        <f t="shared" si="2"/>
        <v>541</v>
      </c>
      <c r="J27" s="18">
        <f t="shared" si="2"/>
        <v>0</v>
      </c>
      <c r="K27" s="18">
        <f t="shared" si="2"/>
        <v>0</v>
      </c>
      <c r="L27" s="18">
        <f t="shared" si="2"/>
        <v>0</v>
      </c>
      <c r="M27" s="18">
        <f t="shared" si="2"/>
        <v>45</v>
      </c>
      <c r="N27" s="18">
        <f t="shared" si="2"/>
        <v>15</v>
      </c>
      <c r="O27" s="18">
        <f t="shared" si="2"/>
        <v>78</v>
      </c>
      <c r="P27" s="18">
        <f t="shared" si="2"/>
        <v>48</v>
      </c>
      <c r="Q27" s="18">
        <f t="shared" si="2"/>
        <v>890</v>
      </c>
      <c r="R27" s="18">
        <f t="shared" si="2"/>
        <v>1030</v>
      </c>
      <c r="S27" s="18">
        <f t="shared" si="2"/>
        <v>0</v>
      </c>
      <c r="T27" s="18">
        <f t="shared" si="2"/>
        <v>18</v>
      </c>
      <c r="U27" s="18">
        <f t="shared" si="2"/>
        <v>913</v>
      </c>
      <c r="V27" s="18">
        <f t="shared" si="2"/>
        <v>5</v>
      </c>
      <c r="W27" s="18">
        <f t="shared" si="2"/>
        <v>2</v>
      </c>
      <c r="X27" s="18">
        <f t="shared" si="2"/>
        <v>37</v>
      </c>
      <c r="Y27" s="18">
        <f t="shared" si="2"/>
        <v>25</v>
      </c>
      <c r="Z27" s="18">
        <f t="shared" si="2"/>
        <v>86</v>
      </c>
      <c r="AA27" s="18">
        <f t="shared" si="2"/>
        <v>1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4497</v>
      </c>
      <c r="C28" s="18">
        <f>MAX(C9:C22)</f>
        <v>2500</v>
      </c>
      <c r="D28" s="18">
        <f t="shared" ref="D28:AB28" si="3">MAX(D3:D26)</f>
        <v>1036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1030</v>
      </c>
      <c r="I28" s="18">
        <f t="shared" si="3"/>
        <v>1012</v>
      </c>
      <c r="J28" s="18">
        <f t="shared" si="3"/>
        <v>980</v>
      </c>
      <c r="K28" s="18">
        <f t="shared" si="3"/>
        <v>1028</v>
      </c>
      <c r="L28" s="18">
        <f t="shared" si="3"/>
        <v>0</v>
      </c>
      <c r="M28" s="18">
        <f t="shared" si="3"/>
        <v>87</v>
      </c>
      <c r="N28" s="18">
        <f t="shared" si="3"/>
        <v>48</v>
      </c>
      <c r="O28" s="18">
        <f t="shared" si="3"/>
        <v>270</v>
      </c>
      <c r="P28" s="18">
        <f t="shared" si="3"/>
        <v>90</v>
      </c>
      <c r="Q28" s="18">
        <f t="shared" si="3"/>
        <v>1030</v>
      </c>
      <c r="R28" s="18">
        <f t="shared" si="3"/>
        <v>1175</v>
      </c>
      <c r="S28" s="18">
        <f t="shared" si="3"/>
        <v>0</v>
      </c>
      <c r="T28" s="18">
        <f t="shared" si="3"/>
        <v>40</v>
      </c>
      <c r="U28" s="18">
        <f t="shared" si="3"/>
        <v>1423</v>
      </c>
      <c r="V28" s="18">
        <f t="shared" si="3"/>
        <v>8</v>
      </c>
      <c r="W28" s="18">
        <f t="shared" si="3"/>
        <v>23</v>
      </c>
      <c r="X28" s="18">
        <f t="shared" si="3"/>
        <v>111</v>
      </c>
      <c r="Y28" s="18">
        <f t="shared" si="3"/>
        <v>80</v>
      </c>
      <c r="Z28" s="18">
        <f t="shared" si="3"/>
        <v>179</v>
      </c>
      <c r="AA28" s="18">
        <f t="shared" si="3"/>
        <v>32</v>
      </c>
      <c r="AB28" s="19">
        <f t="shared" si="3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3883.0416666666665</v>
      </c>
      <c r="C29" s="20">
        <f>AVERAGE(C9:C22)</f>
        <v>1180.7142857142858</v>
      </c>
      <c r="D29" s="20">
        <f t="shared" ref="D29:AB29" si="4">AVERAGE(D3:D26)</f>
        <v>842.125</v>
      </c>
      <c r="E29" s="20">
        <f t="shared" si="4"/>
        <v>0</v>
      </c>
      <c r="F29" s="20">
        <f t="shared" si="4"/>
        <v>0</v>
      </c>
      <c r="G29" s="20">
        <f t="shared" si="4"/>
        <v>0</v>
      </c>
      <c r="H29" s="20">
        <f t="shared" si="4"/>
        <v>846</v>
      </c>
      <c r="I29" s="20">
        <f t="shared" si="4"/>
        <v>841.875</v>
      </c>
      <c r="J29" s="20">
        <f t="shared" si="4"/>
        <v>380.16666666666669</v>
      </c>
      <c r="K29" s="20">
        <f t="shared" si="4"/>
        <v>284.125</v>
      </c>
      <c r="L29" s="20">
        <f t="shared" si="4"/>
        <v>0</v>
      </c>
      <c r="M29" s="20">
        <f t="shared" si="4"/>
        <v>70.291666666666671</v>
      </c>
      <c r="N29" s="20">
        <f t="shared" si="4"/>
        <v>27.625</v>
      </c>
      <c r="O29" s="20">
        <f t="shared" si="4"/>
        <v>144.75</v>
      </c>
      <c r="P29" s="20">
        <f t="shared" si="4"/>
        <v>63.291666666666664</v>
      </c>
      <c r="Q29" s="20">
        <f t="shared" si="4"/>
        <v>965.75</v>
      </c>
      <c r="R29" s="20">
        <f t="shared" si="4"/>
        <v>1080.375</v>
      </c>
      <c r="S29" s="20">
        <f t="shared" si="4"/>
        <v>0</v>
      </c>
      <c r="T29" s="20">
        <f t="shared" si="4"/>
        <v>28.958333333333332</v>
      </c>
      <c r="U29" s="20">
        <f t="shared" si="4"/>
        <v>1190.875</v>
      </c>
      <c r="V29" s="20">
        <f t="shared" si="4"/>
        <v>7.375</v>
      </c>
      <c r="W29" s="20">
        <f t="shared" si="4"/>
        <v>14.916666666666666</v>
      </c>
      <c r="X29" s="20">
        <f t="shared" si="4"/>
        <v>77.666666666666671</v>
      </c>
      <c r="Y29" s="20">
        <f t="shared" si="4"/>
        <v>48</v>
      </c>
      <c r="Z29" s="20">
        <f t="shared" si="4"/>
        <v>120.375</v>
      </c>
      <c r="AA29" s="20">
        <f t="shared" si="4"/>
        <v>12.208333333333334</v>
      </c>
      <c r="AB29" s="21">
        <f t="shared" si="4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C43"/>
  <sheetViews>
    <sheetView topLeftCell="A7" zoomScale="37" zoomScaleNormal="37" workbookViewId="0">
      <selection activeCell="C26" sqref="C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1.7109375" style="5" bestFit="1" customWidth="1"/>
    <col min="8" max="8" width="18.1406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Summary'!A25</f>
        <v>44979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3908</v>
      </c>
      <c r="C3" s="89">
        <v>0</v>
      </c>
      <c r="D3" s="89">
        <v>977</v>
      </c>
      <c r="E3" s="89">
        <v>0</v>
      </c>
      <c r="F3" s="89">
        <v>0</v>
      </c>
      <c r="G3" s="89">
        <v>0</v>
      </c>
      <c r="H3" s="89">
        <v>979</v>
      </c>
      <c r="I3" s="89">
        <v>970</v>
      </c>
      <c r="J3" s="89">
        <v>0</v>
      </c>
      <c r="K3" s="89">
        <v>982</v>
      </c>
      <c r="L3" s="89">
        <v>0</v>
      </c>
      <c r="M3" s="89">
        <v>76</v>
      </c>
      <c r="N3" s="89">
        <v>22</v>
      </c>
      <c r="O3" s="89">
        <v>109</v>
      </c>
      <c r="P3" s="89">
        <v>65</v>
      </c>
      <c r="Q3" s="89">
        <v>1019</v>
      </c>
      <c r="R3" s="89">
        <v>1139</v>
      </c>
      <c r="S3" s="89">
        <v>0</v>
      </c>
      <c r="T3" s="89">
        <v>25</v>
      </c>
      <c r="U3" s="89">
        <v>1118</v>
      </c>
      <c r="V3" s="89">
        <v>7</v>
      </c>
      <c r="W3" s="89">
        <v>20</v>
      </c>
      <c r="X3" s="89">
        <v>90</v>
      </c>
      <c r="Y3" s="89">
        <v>44</v>
      </c>
      <c r="Z3" s="89">
        <v>110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3861</v>
      </c>
      <c r="C4" s="89">
        <v>0</v>
      </c>
      <c r="D4" s="89">
        <v>962</v>
      </c>
      <c r="E4" s="89">
        <v>0</v>
      </c>
      <c r="F4" s="89">
        <v>0</v>
      </c>
      <c r="G4" s="89">
        <v>0</v>
      </c>
      <c r="H4" s="89">
        <v>968</v>
      </c>
      <c r="I4" s="89">
        <v>971</v>
      </c>
      <c r="J4" s="89">
        <v>0</v>
      </c>
      <c r="K4" s="89">
        <v>960</v>
      </c>
      <c r="L4" s="89">
        <v>0</v>
      </c>
      <c r="M4" s="89">
        <v>71</v>
      </c>
      <c r="N4" s="89">
        <v>28</v>
      </c>
      <c r="O4" s="89">
        <v>116</v>
      </c>
      <c r="P4" s="89">
        <v>60</v>
      </c>
      <c r="Q4" s="89">
        <v>1019</v>
      </c>
      <c r="R4" s="89">
        <v>1133</v>
      </c>
      <c r="S4" s="89">
        <v>0</v>
      </c>
      <c r="T4" s="89">
        <v>23</v>
      </c>
      <c r="U4" s="89">
        <v>1169</v>
      </c>
      <c r="V4" s="89">
        <v>7</v>
      </c>
      <c r="W4" s="89">
        <v>22</v>
      </c>
      <c r="X4" s="89">
        <v>94</v>
      </c>
      <c r="Y4" s="89">
        <v>32</v>
      </c>
      <c r="Z4" s="89">
        <v>112</v>
      </c>
      <c r="AA4" s="89">
        <v>4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3812</v>
      </c>
      <c r="C5" s="89">
        <v>0</v>
      </c>
      <c r="D5" s="89">
        <v>955</v>
      </c>
      <c r="E5" s="89">
        <v>0</v>
      </c>
      <c r="F5" s="89">
        <v>0</v>
      </c>
      <c r="G5" s="89">
        <v>0</v>
      </c>
      <c r="H5" s="89">
        <v>952</v>
      </c>
      <c r="I5" s="89">
        <v>957</v>
      </c>
      <c r="J5" s="89">
        <v>0</v>
      </c>
      <c r="K5" s="89">
        <v>948</v>
      </c>
      <c r="L5" s="89">
        <v>0</v>
      </c>
      <c r="M5" s="89">
        <v>74</v>
      </c>
      <c r="N5" s="89">
        <v>25</v>
      </c>
      <c r="O5" s="89">
        <v>101</v>
      </c>
      <c r="P5" s="89">
        <v>57</v>
      </c>
      <c r="Q5" s="89">
        <v>1013</v>
      </c>
      <c r="R5" s="89">
        <v>1133</v>
      </c>
      <c r="S5" s="89">
        <v>0</v>
      </c>
      <c r="T5" s="89">
        <v>23</v>
      </c>
      <c r="U5" s="89">
        <v>1105</v>
      </c>
      <c r="V5" s="89">
        <v>8</v>
      </c>
      <c r="W5" s="89">
        <v>20</v>
      </c>
      <c r="X5" s="89">
        <v>85</v>
      </c>
      <c r="Y5" s="89">
        <v>35</v>
      </c>
      <c r="Z5" s="89">
        <v>124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4265</v>
      </c>
      <c r="C6" s="89">
        <v>0</v>
      </c>
      <c r="D6" s="89">
        <v>1065</v>
      </c>
      <c r="E6" s="89">
        <v>0</v>
      </c>
      <c r="F6" s="89">
        <v>0</v>
      </c>
      <c r="G6" s="89">
        <v>0</v>
      </c>
      <c r="H6" s="89">
        <v>1068</v>
      </c>
      <c r="I6" s="89">
        <v>1062</v>
      </c>
      <c r="J6" s="89">
        <v>0</v>
      </c>
      <c r="K6" s="89">
        <v>1070</v>
      </c>
      <c r="L6" s="89">
        <v>0</v>
      </c>
      <c r="M6" s="89">
        <v>71</v>
      </c>
      <c r="N6" s="89">
        <v>20</v>
      </c>
      <c r="O6" s="89">
        <v>99</v>
      </c>
      <c r="P6" s="89">
        <v>55</v>
      </c>
      <c r="Q6" s="89">
        <v>1016</v>
      </c>
      <c r="R6" s="89">
        <v>1125</v>
      </c>
      <c r="S6" s="89">
        <v>0</v>
      </c>
      <c r="T6" s="89">
        <v>33</v>
      </c>
      <c r="U6" s="89">
        <v>1560</v>
      </c>
      <c r="V6" s="89">
        <v>7</v>
      </c>
      <c r="W6" s="89">
        <v>19</v>
      </c>
      <c r="X6" s="89">
        <v>70</v>
      </c>
      <c r="Y6" s="89">
        <v>36</v>
      </c>
      <c r="Z6" s="89">
        <v>114</v>
      </c>
      <c r="AA6" s="89">
        <v>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4125</v>
      </c>
      <c r="C7" s="89">
        <v>0</v>
      </c>
      <c r="D7" s="89">
        <v>1032</v>
      </c>
      <c r="E7" s="89">
        <v>0</v>
      </c>
      <c r="F7" s="89">
        <v>0</v>
      </c>
      <c r="G7" s="89">
        <v>0</v>
      </c>
      <c r="H7" s="89">
        <v>1030</v>
      </c>
      <c r="I7" s="89">
        <v>1035</v>
      </c>
      <c r="J7" s="89">
        <v>0</v>
      </c>
      <c r="K7" s="89">
        <v>1028</v>
      </c>
      <c r="L7" s="89">
        <v>0</v>
      </c>
      <c r="M7" s="89">
        <v>69</v>
      </c>
      <c r="N7" s="89">
        <v>17</v>
      </c>
      <c r="O7" s="89">
        <v>90</v>
      </c>
      <c r="P7" s="89">
        <v>59</v>
      </c>
      <c r="Q7" s="89">
        <v>1016</v>
      </c>
      <c r="R7" s="89">
        <v>1127</v>
      </c>
      <c r="S7" s="89">
        <v>0</v>
      </c>
      <c r="T7" s="89">
        <v>35</v>
      </c>
      <c r="U7" s="89">
        <v>1335</v>
      </c>
      <c r="V7" s="89">
        <v>6</v>
      </c>
      <c r="W7" s="89">
        <v>21</v>
      </c>
      <c r="X7" s="89">
        <v>88</v>
      </c>
      <c r="Y7" s="89">
        <v>36</v>
      </c>
      <c r="Z7" s="89">
        <v>113</v>
      </c>
      <c r="AA7" s="89">
        <v>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4060</v>
      </c>
      <c r="C8" s="89">
        <v>0</v>
      </c>
      <c r="D8" s="89">
        <v>1012</v>
      </c>
      <c r="E8" s="89">
        <v>0</v>
      </c>
      <c r="F8" s="89">
        <v>0</v>
      </c>
      <c r="G8" s="89">
        <v>0</v>
      </c>
      <c r="H8" s="89">
        <v>1018</v>
      </c>
      <c r="I8" s="89">
        <v>1008</v>
      </c>
      <c r="J8" s="89">
        <v>0</v>
      </c>
      <c r="K8" s="89">
        <v>1022</v>
      </c>
      <c r="L8" s="89">
        <v>0</v>
      </c>
      <c r="M8" s="89">
        <v>71</v>
      </c>
      <c r="N8" s="89">
        <v>17</v>
      </c>
      <c r="O8" s="89">
        <v>98</v>
      </c>
      <c r="P8" s="89">
        <v>54</v>
      </c>
      <c r="Q8" s="89">
        <v>1013</v>
      </c>
      <c r="R8" s="89">
        <v>1125</v>
      </c>
      <c r="S8" s="89">
        <v>0</v>
      </c>
      <c r="T8" s="89">
        <v>32</v>
      </c>
      <c r="U8" s="89">
        <v>1323</v>
      </c>
      <c r="V8" s="89">
        <v>5</v>
      </c>
      <c r="W8" s="89">
        <v>19</v>
      </c>
      <c r="X8" s="89">
        <v>70</v>
      </c>
      <c r="Y8" s="89">
        <v>48</v>
      </c>
      <c r="Z8" s="89">
        <v>116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4084</v>
      </c>
      <c r="C9" s="89">
        <v>0</v>
      </c>
      <c r="D9" s="89">
        <v>1023</v>
      </c>
      <c r="E9" s="89">
        <v>0</v>
      </c>
      <c r="F9" s="89">
        <v>0</v>
      </c>
      <c r="G9" s="89">
        <v>0</v>
      </c>
      <c r="H9" s="89">
        <v>1028</v>
      </c>
      <c r="I9" s="89">
        <v>1018</v>
      </c>
      <c r="J9" s="89">
        <v>0</v>
      </c>
      <c r="K9" s="89">
        <v>1015</v>
      </c>
      <c r="L9" s="89">
        <v>0</v>
      </c>
      <c r="M9" s="89">
        <v>74</v>
      </c>
      <c r="N9" s="89">
        <v>22</v>
      </c>
      <c r="O9" s="89">
        <v>119</v>
      </c>
      <c r="P9" s="89">
        <v>59</v>
      </c>
      <c r="Q9" s="89">
        <v>1013</v>
      </c>
      <c r="R9" s="89">
        <v>1130</v>
      </c>
      <c r="S9" s="89">
        <v>0</v>
      </c>
      <c r="T9" s="89">
        <v>23</v>
      </c>
      <c r="U9" s="89">
        <v>1448</v>
      </c>
      <c r="V9" s="89">
        <v>5</v>
      </c>
      <c r="W9" s="89">
        <v>18</v>
      </c>
      <c r="X9" s="89">
        <v>54</v>
      </c>
      <c r="Y9" s="89">
        <v>38</v>
      </c>
      <c r="Z9" s="89">
        <v>109</v>
      </c>
      <c r="AA9" s="89">
        <v>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3863</v>
      </c>
      <c r="C10" s="89">
        <v>0</v>
      </c>
      <c r="D10" s="89">
        <v>966</v>
      </c>
      <c r="E10" s="89">
        <v>0</v>
      </c>
      <c r="F10" s="89">
        <v>0</v>
      </c>
      <c r="G10" s="89">
        <v>0</v>
      </c>
      <c r="H10" s="89">
        <v>962</v>
      </c>
      <c r="I10" s="89">
        <v>970</v>
      </c>
      <c r="J10" s="89">
        <v>0</v>
      </c>
      <c r="K10" s="89">
        <v>965</v>
      </c>
      <c r="L10" s="89">
        <v>0</v>
      </c>
      <c r="M10" s="89">
        <v>74</v>
      </c>
      <c r="N10" s="89">
        <v>18</v>
      </c>
      <c r="O10" s="89">
        <v>104</v>
      </c>
      <c r="P10" s="89">
        <v>67</v>
      </c>
      <c r="Q10" s="89">
        <v>1007</v>
      </c>
      <c r="R10" s="89">
        <v>1133</v>
      </c>
      <c r="S10" s="89">
        <v>0</v>
      </c>
      <c r="T10" s="89">
        <v>24</v>
      </c>
      <c r="U10" s="89">
        <v>1175</v>
      </c>
      <c r="V10" s="89">
        <v>6</v>
      </c>
      <c r="W10" s="89">
        <v>19</v>
      </c>
      <c r="X10" s="89">
        <v>67</v>
      </c>
      <c r="Y10" s="89">
        <v>33</v>
      </c>
      <c r="Z10" s="89">
        <v>116</v>
      </c>
      <c r="AA10" s="89">
        <v>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3908</v>
      </c>
      <c r="C11" s="89">
        <v>200</v>
      </c>
      <c r="D11" s="89">
        <v>926</v>
      </c>
      <c r="E11" s="89">
        <v>0</v>
      </c>
      <c r="F11" s="89">
        <v>0</v>
      </c>
      <c r="G11" s="89">
        <v>0</v>
      </c>
      <c r="H11" s="89">
        <v>911</v>
      </c>
      <c r="I11" s="89">
        <v>949</v>
      </c>
      <c r="J11" s="89">
        <v>0</v>
      </c>
      <c r="K11" s="89">
        <v>922</v>
      </c>
      <c r="L11" s="89">
        <v>0</v>
      </c>
      <c r="M11" s="89">
        <v>29</v>
      </c>
      <c r="N11" s="89">
        <v>14</v>
      </c>
      <c r="O11" s="89">
        <v>106</v>
      </c>
      <c r="P11" s="89">
        <v>63</v>
      </c>
      <c r="Q11" s="89">
        <v>1013</v>
      </c>
      <c r="R11" s="89">
        <v>1150</v>
      </c>
      <c r="S11" s="89">
        <v>0</v>
      </c>
      <c r="T11" s="89">
        <v>22</v>
      </c>
      <c r="U11" s="89">
        <v>1211</v>
      </c>
      <c r="V11" s="89">
        <v>6</v>
      </c>
      <c r="W11" s="89">
        <v>19</v>
      </c>
      <c r="X11" s="89">
        <v>69</v>
      </c>
      <c r="Y11" s="89">
        <v>35</v>
      </c>
      <c r="Z11" s="89">
        <v>122</v>
      </c>
      <c r="AA11" s="89">
        <v>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3612</v>
      </c>
      <c r="C12" s="89">
        <v>350</v>
      </c>
      <c r="D12" s="89">
        <v>818</v>
      </c>
      <c r="E12" s="89">
        <v>0</v>
      </c>
      <c r="F12" s="89">
        <v>0</v>
      </c>
      <c r="G12" s="89">
        <v>0</v>
      </c>
      <c r="H12" s="89">
        <v>820</v>
      </c>
      <c r="I12" s="89">
        <v>801</v>
      </c>
      <c r="J12" s="89">
        <v>0</v>
      </c>
      <c r="K12" s="89">
        <v>823</v>
      </c>
      <c r="L12" s="89">
        <v>0</v>
      </c>
      <c r="M12" s="89">
        <v>31</v>
      </c>
      <c r="N12" s="89">
        <v>18</v>
      </c>
      <c r="O12" s="89">
        <v>103</v>
      </c>
      <c r="P12" s="89">
        <v>71</v>
      </c>
      <c r="Q12" s="89">
        <v>1001</v>
      </c>
      <c r="R12" s="89">
        <v>1136</v>
      </c>
      <c r="S12" s="89">
        <v>0</v>
      </c>
      <c r="T12" s="89">
        <v>23</v>
      </c>
      <c r="U12" s="89">
        <v>1030</v>
      </c>
      <c r="V12" s="89">
        <v>7</v>
      </c>
      <c r="W12" s="89">
        <v>19</v>
      </c>
      <c r="X12" s="89">
        <v>80</v>
      </c>
      <c r="Y12" s="89">
        <v>35</v>
      </c>
      <c r="Z12" s="89">
        <v>121</v>
      </c>
      <c r="AA12" s="89">
        <v>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3696</v>
      </c>
      <c r="C13" s="89">
        <v>2000</v>
      </c>
      <c r="D13" s="89">
        <v>562</v>
      </c>
      <c r="E13" s="89">
        <v>0</v>
      </c>
      <c r="F13" s="89">
        <v>0</v>
      </c>
      <c r="G13" s="89">
        <v>0</v>
      </c>
      <c r="H13" s="89">
        <v>569</v>
      </c>
      <c r="I13" s="89">
        <v>0</v>
      </c>
      <c r="J13" s="89">
        <v>0</v>
      </c>
      <c r="K13" s="89">
        <v>565</v>
      </c>
      <c r="L13" s="89">
        <v>0</v>
      </c>
      <c r="M13" s="89">
        <v>33</v>
      </c>
      <c r="N13" s="89">
        <v>25</v>
      </c>
      <c r="O13" s="89">
        <v>141</v>
      </c>
      <c r="P13" s="89">
        <v>75</v>
      </c>
      <c r="Q13" s="89">
        <v>1033</v>
      </c>
      <c r="R13" s="89">
        <v>1153</v>
      </c>
      <c r="S13" s="89">
        <v>0</v>
      </c>
      <c r="T13" s="89">
        <v>35</v>
      </c>
      <c r="U13" s="89">
        <v>1038</v>
      </c>
      <c r="V13" s="89">
        <v>8</v>
      </c>
      <c r="W13" s="89">
        <v>7</v>
      </c>
      <c r="X13" s="89">
        <v>86</v>
      </c>
      <c r="Y13" s="89">
        <v>42</v>
      </c>
      <c r="Z13" s="89">
        <v>124</v>
      </c>
      <c r="AA13" s="89">
        <v>10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4009</v>
      </c>
      <c r="C14" s="89">
        <v>2280</v>
      </c>
      <c r="D14" s="89">
        <v>575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576</v>
      </c>
      <c r="K14" s="89">
        <v>578</v>
      </c>
      <c r="L14" s="89">
        <v>0</v>
      </c>
      <c r="M14" s="89">
        <v>42</v>
      </c>
      <c r="N14" s="89">
        <v>35</v>
      </c>
      <c r="O14" s="89">
        <v>156</v>
      </c>
      <c r="P14" s="89">
        <v>60</v>
      </c>
      <c r="Q14" s="89">
        <v>1013</v>
      </c>
      <c r="R14" s="89">
        <v>1144</v>
      </c>
      <c r="S14" s="89">
        <v>0</v>
      </c>
      <c r="T14" s="89">
        <v>31</v>
      </c>
      <c r="U14" s="89">
        <v>1141</v>
      </c>
      <c r="V14" s="89">
        <v>8</v>
      </c>
      <c r="W14" s="89">
        <v>8</v>
      </c>
      <c r="X14" s="89">
        <v>114</v>
      </c>
      <c r="Y14" s="89">
        <v>54</v>
      </c>
      <c r="Z14" s="89">
        <v>153</v>
      </c>
      <c r="AA14" s="89">
        <v>26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3455</v>
      </c>
      <c r="C15" s="89">
        <v>2250</v>
      </c>
      <c r="D15" s="89">
        <v>57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572</v>
      </c>
      <c r="K15" s="89">
        <v>576</v>
      </c>
      <c r="L15" s="89">
        <v>0</v>
      </c>
      <c r="M15" s="89">
        <v>54</v>
      </c>
      <c r="N15" s="89">
        <v>31</v>
      </c>
      <c r="O15" s="89">
        <v>222</v>
      </c>
      <c r="P15" s="89">
        <v>58</v>
      </c>
      <c r="Q15" s="89">
        <v>1016</v>
      </c>
      <c r="R15" s="89">
        <v>1136</v>
      </c>
      <c r="S15" s="89">
        <v>0</v>
      </c>
      <c r="T15" s="89">
        <v>30</v>
      </c>
      <c r="U15" s="89">
        <v>1136</v>
      </c>
      <c r="V15" s="89">
        <v>8</v>
      </c>
      <c r="W15" s="89">
        <v>8</v>
      </c>
      <c r="X15" s="89">
        <v>110</v>
      </c>
      <c r="Y15" s="89">
        <v>64</v>
      </c>
      <c r="Z15" s="89">
        <v>113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4012</v>
      </c>
      <c r="C16" s="89">
        <v>2150</v>
      </c>
      <c r="D16" s="89">
        <v>622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622</v>
      </c>
      <c r="K16" s="89">
        <v>618</v>
      </c>
      <c r="L16" s="89">
        <v>0</v>
      </c>
      <c r="M16" s="89">
        <v>47</v>
      </c>
      <c r="N16" s="89">
        <v>38</v>
      </c>
      <c r="O16" s="89">
        <v>258</v>
      </c>
      <c r="P16" s="89">
        <v>59</v>
      </c>
      <c r="Q16" s="89">
        <v>1024</v>
      </c>
      <c r="R16" s="89">
        <v>1139</v>
      </c>
      <c r="S16" s="89">
        <v>0</v>
      </c>
      <c r="T16" s="89">
        <v>32</v>
      </c>
      <c r="U16" s="89">
        <v>1105</v>
      </c>
      <c r="V16" s="89">
        <v>8</v>
      </c>
      <c r="W16" s="89">
        <v>8</v>
      </c>
      <c r="X16" s="89">
        <v>100</v>
      </c>
      <c r="Y16" s="89">
        <v>59</v>
      </c>
      <c r="Z16" s="89">
        <v>119</v>
      </c>
      <c r="AA16" s="89">
        <v>14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3582</v>
      </c>
      <c r="C17" s="89">
        <v>1000</v>
      </c>
      <c r="D17" s="89">
        <v>855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862</v>
      </c>
      <c r="K17" s="89">
        <v>865</v>
      </c>
      <c r="L17" s="89">
        <v>0</v>
      </c>
      <c r="M17" s="89">
        <v>51</v>
      </c>
      <c r="N17" s="89">
        <v>60</v>
      </c>
      <c r="O17" s="89">
        <v>268</v>
      </c>
      <c r="P17" s="89">
        <v>74</v>
      </c>
      <c r="Q17" s="89">
        <v>1019</v>
      </c>
      <c r="R17" s="89">
        <v>1144</v>
      </c>
      <c r="S17" s="89">
        <v>0</v>
      </c>
      <c r="T17" s="89">
        <v>32</v>
      </c>
      <c r="U17" s="89">
        <v>678</v>
      </c>
      <c r="V17" s="89">
        <v>8</v>
      </c>
      <c r="W17" s="89">
        <v>8</v>
      </c>
      <c r="X17" s="89">
        <v>107</v>
      </c>
      <c r="Y17" s="89">
        <v>47</v>
      </c>
      <c r="Z17" s="89">
        <v>112</v>
      </c>
      <c r="AA17" s="89">
        <v>18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4208</v>
      </c>
      <c r="C18" s="89">
        <v>2100</v>
      </c>
      <c r="D18" s="89">
        <v>700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696</v>
      </c>
      <c r="K18" s="89">
        <v>712</v>
      </c>
      <c r="L18" s="89">
        <v>0</v>
      </c>
      <c r="M18" s="89">
        <v>51</v>
      </c>
      <c r="N18" s="89">
        <v>58</v>
      </c>
      <c r="O18" s="89">
        <v>242</v>
      </c>
      <c r="P18" s="89">
        <v>72</v>
      </c>
      <c r="Q18" s="89">
        <v>1021</v>
      </c>
      <c r="R18" s="89">
        <v>1158</v>
      </c>
      <c r="S18" s="89">
        <v>0</v>
      </c>
      <c r="T18" s="89">
        <v>30</v>
      </c>
      <c r="U18" s="89">
        <v>1289</v>
      </c>
      <c r="V18" s="89">
        <v>8</v>
      </c>
      <c r="W18" s="89">
        <v>8</v>
      </c>
      <c r="X18" s="89">
        <v>120</v>
      </c>
      <c r="Y18" s="89">
        <v>62</v>
      </c>
      <c r="Z18" s="89">
        <v>100</v>
      </c>
      <c r="AA18" s="89">
        <v>15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4156</v>
      </c>
      <c r="C19" s="89">
        <v>1100</v>
      </c>
      <c r="D19" s="89">
        <v>1025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1017</v>
      </c>
      <c r="K19" s="89">
        <v>1014</v>
      </c>
      <c r="L19" s="89">
        <v>0</v>
      </c>
      <c r="M19" s="89">
        <v>65</v>
      </c>
      <c r="N19" s="89">
        <v>51</v>
      </c>
      <c r="O19" s="89">
        <v>260</v>
      </c>
      <c r="P19" s="89">
        <v>68</v>
      </c>
      <c r="Q19" s="89">
        <v>1021</v>
      </c>
      <c r="R19" s="89">
        <v>1161</v>
      </c>
      <c r="S19" s="89">
        <v>0</v>
      </c>
      <c r="T19" s="89">
        <v>39</v>
      </c>
      <c r="U19" s="89">
        <v>1298</v>
      </c>
      <c r="V19" s="89">
        <v>8</v>
      </c>
      <c r="W19" s="89">
        <v>8</v>
      </c>
      <c r="X19" s="89">
        <v>107</v>
      </c>
      <c r="Y19" s="89">
        <v>75</v>
      </c>
      <c r="Z19" s="89">
        <v>103</v>
      </c>
      <c r="AA19" s="89">
        <v>32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4306</v>
      </c>
      <c r="C20" s="89">
        <v>750</v>
      </c>
      <c r="D20" s="89">
        <v>889</v>
      </c>
      <c r="E20" s="89">
        <v>0</v>
      </c>
      <c r="F20" s="89">
        <v>0</v>
      </c>
      <c r="G20" s="89">
        <v>0</v>
      </c>
      <c r="H20" s="89">
        <v>881</v>
      </c>
      <c r="I20" s="89">
        <v>0</v>
      </c>
      <c r="J20" s="89">
        <v>885</v>
      </c>
      <c r="K20" s="89">
        <v>901</v>
      </c>
      <c r="L20" s="89">
        <v>0</v>
      </c>
      <c r="M20" s="89">
        <v>54</v>
      </c>
      <c r="N20" s="89">
        <v>36</v>
      </c>
      <c r="O20" s="89">
        <v>218</v>
      </c>
      <c r="P20" s="89">
        <v>74</v>
      </c>
      <c r="Q20" s="89">
        <v>1027</v>
      </c>
      <c r="R20" s="89">
        <v>1158</v>
      </c>
      <c r="S20" s="89">
        <v>0</v>
      </c>
      <c r="T20" s="89">
        <v>34</v>
      </c>
      <c r="U20" s="89">
        <v>1281</v>
      </c>
      <c r="V20" s="89">
        <v>8</v>
      </c>
      <c r="W20" s="89">
        <v>8</v>
      </c>
      <c r="X20" s="89">
        <v>104</v>
      </c>
      <c r="Y20" s="89">
        <v>71</v>
      </c>
      <c r="Z20" s="89">
        <v>160</v>
      </c>
      <c r="AA20" s="89">
        <v>15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4196</v>
      </c>
      <c r="C21" s="89">
        <v>0</v>
      </c>
      <c r="D21" s="89">
        <v>1050</v>
      </c>
      <c r="E21" s="89">
        <v>0</v>
      </c>
      <c r="F21" s="89">
        <v>0</v>
      </c>
      <c r="G21" s="89">
        <v>0</v>
      </c>
      <c r="H21" s="89">
        <v>1038</v>
      </c>
      <c r="I21" s="89">
        <v>0</v>
      </c>
      <c r="J21" s="89">
        <v>1047</v>
      </c>
      <c r="K21" s="89">
        <v>1061</v>
      </c>
      <c r="L21" s="89">
        <v>0</v>
      </c>
      <c r="M21" s="89">
        <v>42</v>
      </c>
      <c r="N21" s="89">
        <v>23</v>
      </c>
      <c r="O21" s="89">
        <v>161</v>
      </c>
      <c r="P21" s="89">
        <v>53</v>
      </c>
      <c r="Q21" s="89">
        <v>1021</v>
      </c>
      <c r="R21" s="89">
        <v>1158</v>
      </c>
      <c r="S21" s="89">
        <v>0</v>
      </c>
      <c r="T21" s="89">
        <v>26</v>
      </c>
      <c r="U21" s="89">
        <v>1443</v>
      </c>
      <c r="V21" s="89">
        <v>8</v>
      </c>
      <c r="W21" s="89">
        <v>8</v>
      </c>
      <c r="X21" s="89">
        <v>46</v>
      </c>
      <c r="Y21" s="89">
        <v>55</v>
      </c>
      <c r="Z21" s="89">
        <v>155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4295</v>
      </c>
      <c r="C22" s="89">
        <v>0</v>
      </c>
      <c r="D22" s="89">
        <v>1086</v>
      </c>
      <c r="E22" s="89">
        <v>0</v>
      </c>
      <c r="F22" s="89">
        <v>0</v>
      </c>
      <c r="G22" s="89">
        <v>0</v>
      </c>
      <c r="H22" s="89">
        <v>1080</v>
      </c>
      <c r="I22" s="89">
        <v>0</v>
      </c>
      <c r="J22" s="89">
        <v>1067</v>
      </c>
      <c r="K22" s="89">
        <v>1062</v>
      </c>
      <c r="L22" s="89">
        <v>0</v>
      </c>
      <c r="M22" s="89">
        <v>85</v>
      </c>
      <c r="N22" s="89">
        <v>25</v>
      </c>
      <c r="O22" s="89">
        <v>157</v>
      </c>
      <c r="P22" s="89">
        <v>79</v>
      </c>
      <c r="Q22" s="89">
        <v>1019</v>
      </c>
      <c r="R22" s="89">
        <v>1147</v>
      </c>
      <c r="S22" s="89">
        <v>0</v>
      </c>
      <c r="T22" s="89">
        <v>25</v>
      </c>
      <c r="U22" s="89">
        <v>1423</v>
      </c>
      <c r="V22" s="89">
        <v>8</v>
      </c>
      <c r="W22" s="89">
        <v>22</v>
      </c>
      <c r="X22" s="89">
        <v>54</v>
      </c>
      <c r="Y22" s="89">
        <v>69</v>
      </c>
      <c r="Z22" s="89">
        <v>137</v>
      </c>
      <c r="AA22" s="89">
        <v>12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4165</v>
      </c>
      <c r="C23" s="89">
        <v>0</v>
      </c>
      <c r="D23" s="89">
        <v>1042</v>
      </c>
      <c r="E23" s="89">
        <v>0</v>
      </c>
      <c r="F23" s="89">
        <v>0</v>
      </c>
      <c r="G23" s="89">
        <v>0</v>
      </c>
      <c r="H23" s="89">
        <v>1045</v>
      </c>
      <c r="I23" s="89">
        <v>0</v>
      </c>
      <c r="J23" s="89">
        <v>1040</v>
      </c>
      <c r="K23" s="89">
        <v>1038</v>
      </c>
      <c r="L23" s="89">
        <v>0</v>
      </c>
      <c r="M23" s="89">
        <v>87</v>
      </c>
      <c r="N23" s="89">
        <v>23</v>
      </c>
      <c r="O23" s="89">
        <v>150</v>
      </c>
      <c r="P23" s="89">
        <v>78</v>
      </c>
      <c r="Q23" s="89">
        <v>1016</v>
      </c>
      <c r="R23" s="89">
        <v>1139</v>
      </c>
      <c r="S23" s="89">
        <v>0</v>
      </c>
      <c r="T23" s="89">
        <v>24</v>
      </c>
      <c r="U23" s="89">
        <v>1295</v>
      </c>
      <c r="V23" s="89">
        <v>8</v>
      </c>
      <c r="W23" s="89">
        <v>20</v>
      </c>
      <c r="X23" s="89">
        <v>59</v>
      </c>
      <c r="Y23" s="89">
        <v>49</v>
      </c>
      <c r="Z23" s="89">
        <v>131</v>
      </c>
      <c r="AA23" s="89">
        <v>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3924</v>
      </c>
      <c r="C24" s="89">
        <v>0</v>
      </c>
      <c r="D24" s="89">
        <v>987</v>
      </c>
      <c r="E24" s="89">
        <v>0</v>
      </c>
      <c r="F24" s="89">
        <v>0</v>
      </c>
      <c r="G24" s="89">
        <v>0</v>
      </c>
      <c r="H24" s="89">
        <v>972</v>
      </c>
      <c r="I24" s="89">
        <v>0</v>
      </c>
      <c r="J24" s="89">
        <v>985</v>
      </c>
      <c r="K24" s="89">
        <v>980</v>
      </c>
      <c r="L24" s="89">
        <v>0</v>
      </c>
      <c r="M24" s="89">
        <v>83</v>
      </c>
      <c r="N24" s="89">
        <v>29</v>
      </c>
      <c r="O24" s="89">
        <v>128</v>
      </c>
      <c r="P24" s="89">
        <v>77</v>
      </c>
      <c r="Q24" s="89">
        <v>1010</v>
      </c>
      <c r="R24" s="89">
        <v>1144</v>
      </c>
      <c r="S24" s="89">
        <v>0</v>
      </c>
      <c r="T24" s="89">
        <v>23</v>
      </c>
      <c r="U24" s="89">
        <v>1133</v>
      </c>
      <c r="V24" s="89">
        <v>8</v>
      </c>
      <c r="W24" s="89">
        <v>20</v>
      </c>
      <c r="X24" s="89">
        <v>89</v>
      </c>
      <c r="Y24" s="89">
        <v>51</v>
      </c>
      <c r="Z24" s="89">
        <v>119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3971</v>
      </c>
      <c r="C25" s="89">
        <v>0</v>
      </c>
      <c r="D25" s="89">
        <v>990</v>
      </c>
      <c r="E25" s="89">
        <v>0</v>
      </c>
      <c r="F25" s="89">
        <v>0</v>
      </c>
      <c r="G25" s="89">
        <v>0</v>
      </c>
      <c r="H25" s="89">
        <v>986</v>
      </c>
      <c r="I25" s="89">
        <v>0</v>
      </c>
      <c r="J25" s="89">
        <v>997</v>
      </c>
      <c r="K25" s="89">
        <v>998</v>
      </c>
      <c r="L25" s="89">
        <v>0</v>
      </c>
      <c r="M25" s="89">
        <v>83</v>
      </c>
      <c r="N25" s="89">
        <v>40</v>
      </c>
      <c r="O25" s="89">
        <v>141</v>
      </c>
      <c r="P25" s="89">
        <v>81</v>
      </c>
      <c r="Q25" s="89">
        <v>1016</v>
      </c>
      <c r="R25" s="89">
        <v>1141</v>
      </c>
      <c r="S25" s="89">
        <v>0</v>
      </c>
      <c r="T25" s="89">
        <v>23</v>
      </c>
      <c r="U25" s="89">
        <v>1127</v>
      </c>
      <c r="V25" s="89">
        <v>7</v>
      </c>
      <c r="W25" s="89">
        <v>20</v>
      </c>
      <c r="X25" s="89">
        <v>93</v>
      </c>
      <c r="Y25" s="89">
        <v>52</v>
      </c>
      <c r="Z25" s="89">
        <v>124</v>
      </c>
      <c r="AA25" s="89">
        <v>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3893</v>
      </c>
      <c r="C26" s="89">
        <v>0</v>
      </c>
      <c r="D26" s="89">
        <v>971</v>
      </c>
      <c r="E26" s="89">
        <v>0</v>
      </c>
      <c r="F26" s="89">
        <v>0</v>
      </c>
      <c r="G26" s="89">
        <v>0</v>
      </c>
      <c r="H26" s="89">
        <v>964</v>
      </c>
      <c r="I26" s="89">
        <v>0</v>
      </c>
      <c r="J26" s="89">
        <v>980</v>
      </c>
      <c r="K26" s="89">
        <v>978</v>
      </c>
      <c r="L26" s="89">
        <v>0</v>
      </c>
      <c r="M26" s="89">
        <v>78</v>
      </c>
      <c r="N26" s="89">
        <v>29</v>
      </c>
      <c r="O26" s="89">
        <v>114</v>
      </c>
      <c r="P26" s="89">
        <v>79</v>
      </c>
      <c r="Q26" s="89">
        <v>1007</v>
      </c>
      <c r="R26" s="89">
        <v>1125</v>
      </c>
      <c r="S26" s="89">
        <v>0</v>
      </c>
      <c r="T26" s="89">
        <v>23</v>
      </c>
      <c r="U26" s="89">
        <v>1127</v>
      </c>
      <c r="V26" s="89">
        <v>5</v>
      </c>
      <c r="W26" s="89">
        <v>20</v>
      </c>
      <c r="X26" s="89">
        <v>107</v>
      </c>
      <c r="Y26" s="89">
        <v>39</v>
      </c>
      <c r="Z26" s="89">
        <v>123</v>
      </c>
      <c r="AA26" s="89">
        <v>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3455</v>
      </c>
      <c r="C27" s="18">
        <f>MIN(C9:C22)</f>
        <v>0</v>
      </c>
      <c r="D27" s="18">
        <f t="shared" ref="D27:AB27" si="1">MIN(D3:D26)</f>
        <v>57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565</v>
      </c>
      <c r="L27" s="18">
        <f t="shared" si="1"/>
        <v>0</v>
      </c>
      <c r="M27" s="18">
        <f t="shared" si="1"/>
        <v>29</v>
      </c>
      <c r="N27" s="18">
        <f t="shared" si="1"/>
        <v>14</v>
      </c>
      <c r="O27" s="18">
        <f t="shared" si="1"/>
        <v>90</v>
      </c>
      <c r="P27" s="18">
        <f t="shared" si="1"/>
        <v>53</v>
      </c>
      <c r="Q27" s="18">
        <f t="shared" si="1"/>
        <v>1001</v>
      </c>
      <c r="R27" s="18">
        <f t="shared" si="1"/>
        <v>1125</v>
      </c>
      <c r="S27" s="18">
        <f t="shared" si="1"/>
        <v>0</v>
      </c>
      <c r="T27" s="18">
        <f t="shared" si="1"/>
        <v>22</v>
      </c>
      <c r="U27" s="18">
        <f t="shared" si="1"/>
        <v>678</v>
      </c>
      <c r="V27" s="18">
        <f t="shared" si="1"/>
        <v>5</v>
      </c>
      <c r="W27" s="18">
        <f t="shared" si="1"/>
        <v>7</v>
      </c>
      <c r="X27" s="18">
        <f t="shared" si="1"/>
        <v>46</v>
      </c>
      <c r="Y27" s="18">
        <f t="shared" si="1"/>
        <v>32</v>
      </c>
      <c r="Z27" s="18">
        <f t="shared" si="1"/>
        <v>100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4306</v>
      </c>
      <c r="C28" s="18">
        <f>MAX(C9:C22)</f>
        <v>2280</v>
      </c>
      <c r="D28" s="18">
        <f t="shared" ref="D28:AB28" si="2">MAX(D3:D26)</f>
        <v>1086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1080</v>
      </c>
      <c r="I28" s="18">
        <f t="shared" si="2"/>
        <v>1062</v>
      </c>
      <c r="J28" s="18">
        <f t="shared" si="2"/>
        <v>1067</v>
      </c>
      <c r="K28" s="18">
        <f t="shared" si="2"/>
        <v>1070</v>
      </c>
      <c r="L28" s="18">
        <f t="shared" si="2"/>
        <v>0</v>
      </c>
      <c r="M28" s="18">
        <f t="shared" si="2"/>
        <v>87</v>
      </c>
      <c r="N28" s="18">
        <f t="shared" si="2"/>
        <v>60</v>
      </c>
      <c r="O28" s="18">
        <f t="shared" si="2"/>
        <v>268</v>
      </c>
      <c r="P28" s="18">
        <f t="shared" si="2"/>
        <v>81</v>
      </c>
      <c r="Q28" s="18">
        <f t="shared" si="2"/>
        <v>1033</v>
      </c>
      <c r="R28" s="18">
        <f t="shared" si="2"/>
        <v>1161</v>
      </c>
      <c r="S28" s="18">
        <f t="shared" si="2"/>
        <v>0</v>
      </c>
      <c r="T28" s="18">
        <f t="shared" si="2"/>
        <v>39</v>
      </c>
      <c r="U28" s="18">
        <f t="shared" si="2"/>
        <v>1560</v>
      </c>
      <c r="V28" s="18">
        <f t="shared" si="2"/>
        <v>8</v>
      </c>
      <c r="W28" s="18">
        <f t="shared" si="2"/>
        <v>22</v>
      </c>
      <c r="X28" s="18">
        <f t="shared" si="2"/>
        <v>120</v>
      </c>
      <c r="Y28" s="18">
        <f t="shared" si="2"/>
        <v>75</v>
      </c>
      <c r="Z28" s="18">
        <f t="shared" si="2"/>
        <v>160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3973.5833333333335</v>
      </c>
      <c r="C29" s="20">
        <f>AVERAGE(C9:C22)</f>
        <v>1012.8571428571429</v>
      </c>
      <c r="D29" s="20">
        <f t="shared" ref="D29:AB29" si="3">AVERAGE(D3:D26)</f>
        <v>881.125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719.625</v>
      </c>
      <c r="I29" s="20">
        <f t="shared" si="3"/>
        <v>405.875</v>
      </c>
      <c r="J29" s="20">
        <f t="shared" si="3"/>
        <v>472.75</v>
      </c>
      <c r="K29" s="20">
        <f t="shared" si="3"/>
        <v>903.375</v>
      </c>
      <c r="L29" s="20">
        <f t="shared" si="3"/>
        <v>0</v>
      </c>
      <c r="M29" s="20">
        <f t="shared" si="3"/>
        <v>62.291666666666664</v>
      </c>
      <c r="N29" s="20">
        <f t="shared" si="3"/>
        <v>29.333333333333332</v>
      </c>
      <c r="O29" s="20">
        <f t="shared" si="3"/>
        <v>152.54166666666666</v>
      </c>
      <c r="P29" s="20">
        <f t="shared" si="3"/>
        <v>66.541666666666671</v>
      </c>
      <c r="Q29" s="20">
        <f t="shared" si="3"/>
        <v>1016.375</v>
      </c>
      <c r="R29" s="20">
        <f t="shared" si="3"/>
        <v>1140.75</v>
      </c>
      <c r="S29" s="20">
        <f t="shared" si="3"/>
        <v>0</v>
      </c>
      <c r="T29" s="20">
        <f t="shared" si="3"/>
        <v>27.916666666666668</v>
      </c>
      <c r="U29" s="20">
        <f t="shared" si="3"/>
        <v>1207.8333333333333</v>
      </c>
      <c r="V29" s="20">
        <f t="shared" si="3"/>
        <v>7.166666666666667</v>
      </c>
      <c r="W29" s="20">
        <f t="shared" si="3"/>
        <v>15.375</v>
      </c>
      <c r="X29" s="20">
        <f t="shared" si="3"/>
        <v>85.958333333333329</v>
      </c>
      <c r="Y29" s="20">
        <f t="shared" si="3"/>
        <v>48.375</v>
      </c>
      <c r="Z29" s="20">
        <f t="shared" si="3"/>
        <v>122.08333333333333</v>
      </c>
      <c r="AA29" s="20">
        <f t="shared" si="3"/>
        <v>10.75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C43"/>
  <sheetViews>
    <sheetView tabSelected="1" topLeftCell="A10" zoomScale="39" zoomScaleNormal="39" workbookViewId="0">
      <selection activeCell="C21" sqref="C2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7109375" style="5" bestFit="1" customWidth="1"/>
    <col min="8" max="8" width="16.5703125" style="5" bestFit="1" customWidth="1"/>
    <col min="9" max="9" width="18.140625" style="5" bestFit="1" customWidth="1"/>
    <col min="10" max="10" width="16.5703125" style="5" bestFit="1" customWidth="1"/>
    <col min="11" max="11" width="20.710937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Summary'!A26</f>
        <v>44980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3893</v>
      </c>
      <c r="C3" s="89">
        <v>0</v>
      </c>
      <c r="D3" s="89">
        <v>971</v>
      </c>
      <c r="E3" s="89">
        <v>0</v>
      </c>
      <c r="F3" s="89">
        <v>0</v>
      </c>
      <c r="G3" s="89">
        <v>0</v>
      </c>
      <c r="H3" s="89">
        <v>964</v>
      </c>
      <c r="I3" s="89">
        <v>0</v>
      </c>
      <c r="J3" s="89">
        <v>980</v>
      </c>
      <c r="K3" s="89">
        <v>978</v>
      </c>
      <c r="L3" s="89">
        <v>0</v>
      </c>
      <c r="M3" s="89">
        <v>78</v>
      </c>
      <c r="N3" s="89">
        <v>29</v>
      </c>
      <c r="O3" s="89">
        <v>114</v>
      </c>
      <c r="P3" s="89">
        <v>79</v>
      </c>
      <c r="Q3" s="89">
        <v>1007</v>
      </c>
      <c r="R3" s="89">
        <v>1125</v>
      </c>
      <c r="S3" s="89">
        <v>0</v>
      </c>
      <c r="T3" s="89">
        <v>23</v>
      </c>
      <c r="U3" s="89">
        <v>1127</v>
      </c>
      <c r="V3" s="89">
        <v>5</v>
      </c>
      <c r="W3" s="89">
        <v>20</v>
      </c>
      <c r="X3" s="89">
        <v>107</v>
      </c>
      <c r="Y3" s="89">
        <v>39</v>
      </c>
      <c r="Z3" s="89">
        <v>123</v>
      </c>
      <c r="AA3" s="89">
        <v>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3853</v>
      </c>
      <c r="C4" s="89">
        <v>0</v>
      </c>
      <c r="D4" s="89">
        <v>962</v>
      </c>
      <c r="E4" s="89">
        <v>0</v>
      </c>
      <c r="F4" s="89">
        <v>0</v>
      </c>
      <c r="G4" s="89">
        <v>0</v>
      </c>
      <c r="H4" s="89">
        <v>968</v>
      </c>
      <c r="I4" s="89">
        <v>0</v>
      </c>
      <c r="J4" s="89">
        <v>964</v>
      </c>
      <c r="K4" s="89">
        <v>959</v>
      </c>
      <c r="L4" s="89">
        <v>0</v>
      </c>
      <c r="M4" s="89">
        <v>78</v>
      </c>
      <c r="N4" s="89">
        <v>22</v>
      </c>
      <c r="O4" s="89">
        <v>87</v>
      </c>
      <c r="P4" s="89">
        <v>59</v>
      </c>
      <c r="Q4" s="89">
        <v>1013</v>
      </c>
      <c r="R4" s="89">
        <v>1127</v>
      </c>
      <c r="S4" s="89">
        <v>0</v>
      </c>
      <c r="T4" s="89">
        <v>24</v>
      </c>
      <c r="U4" s="89">
        <v>1139</v>
      </c>
      <c r="V4" s="89">
        <v>8</v>
      </c>
      <c r="W4" s="89">
        <v>20</v>
      </c>
      <c r="X4" s="89">
        <v>86</v>
      </c>
      <c r="Y4" s="89">
        <v>35</v>
      </c>
      <c r="Z4" s="89">
        <v>117</v>
      </c>
      <c r="AA4" s="89">
        <v>8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3825</v>
      </c>
      <c r="C5" s="89">
        <v>0</v>
      </c>
      <c r="D5" s="89">
        <v>958</v>
      </c>
      <c r="E5" s="89">
        <v>0</v>
      </c>
      <c r="F5" s="89">
        <v>0</v>
      </c>
      <c r="G5" s="89">
        <v>0</v>
      </c>
      <c r="H5" s="89">
        <v>955</v>
      </c>
      <c r="I5" s="89">
        <v>0</v>
      </c>
      <c r="J5" s="89">
        <v>962</v>
      </c>
      <c r="K5" s="89">
        <v>950</v>
      </c>
      <c r="L5" s="89">
        <v>0</v>
      </c>
      <c r="M5" s="89">
        <v>76</v>
      </c>
      <c r="N5" s="89">
        <v>24</v>
      </c>
      <c r="O5" s="89">
        <v>95</v>
      </c>
      <c r="P5" s="89">
        <v>52</v>
      </c>
      <c r="Q5" s="89">
        <v>1010</v>
      </c>
      <c r="R5" s="89">
        <v>1125</v>
      </c>
      <c r="S5" s="89">
        <v>0</v>
      </c>
      <c r="T5" s="89">
        <v>22</v>
      </c>
      <c r="U5" s="89">
        <v>1153</v>
      </c>
      <c r="V5" s="89">
        <v>6</v>
      </c>
      <c r="W5" s="89">
        <v>18</v>
      </c>
      <c r="X5" s="89">
        <v>93</v>
      </c>
      <c r="Y5" s="89">
        <v>24</v>
      </c>
      <c r="Z5" s="89">
        <v>118</v>
      </c>
      <c r="AA5" s="89">
        <v>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3786</v>
      </c>
      <c r="C6" s="89">
        <v>0</v>
      </c>
      <c r="D6" s="89">
        <v>950</v>
      </c>
      <c r="E6" s="89">
        <v>0</v>
      </c>
      <c r="F6" s="89">
        <v>0</v>
      </c>
      <c r="G6" s="89">
        <v>0</v>
      </c>
      <c r="H6" s="89">
        <v>946</v>
      </c>
      <c r="I6" s="89">
        <v>0</v>
      </c>
      <c r="J6" s="89">
        <v>942</v>
      </c>
      <c r="K6" s="89">
        <v>948</v>
      </c>
      <c r="L6" s="89">
        <v>0</v>
      </c>
      <c r="M6" s="89">
        <v>76</v>
      </c>
      <c r="N6" s="89">
        <v>22</v>
      </c>
      <c r="O6" s="89">
        <v>93</v>
      </c>
      <c r="P6" s="89">
        <v>57</v>
      </c>
      <c r="Q6" s="89">
        <v>1010</v>
      </c>
      <c r="R6" s="89">
        <v>1122</v>
      </c>
      <c r="S6" s="89">
        <v>0</v>
      </c>
      <c r="T6" s="89">
        <v>30</v>
      </c>
      <c r="U6" s="89">
        <v>1122</v>
      </c>
      <c r="V6" s="89">
        <v>7</v>
      </c>
      <c r="W6" s="89">
        <v>19</v>
      </c>
      <c r="X6" s="89">
        <v>71</v>
      </c>
      <c r="Y6" s="89">
        <v>32</v>
      </c>
      <c r="Z6" s="89">
        <v>111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3895</v>
      </c>
      <c r="C7" s="89">
        <v>0</v>
      </c>
      <c r="D7" s="89">
        <v>972</v>
      </c>
      <c r="E7" s="89">
        <v>0</v>
      </c>
      <c r="F7" s="89">
        <v>0</v>
      </c>
      <c r="G7" s="89">
        <v>0</v>
      </c>
      <c r="H7" s="89">
        <v>978</v>
      </c>
      <c r="I7" s="89">
        <v>0</v>
      </c>
      <c r="J7" s="89">
        <v>980</v>
      </c>
      <c r="K7" s="89">
        <v>965</v>
      </c>
      <c r="L7" s="89">
        <v>0</v>
      </c>
      <c r="M7" s="89">
        <v>76</v>
      </c>
      <c r="N7" s="89">
        <v>21</v>
      </c>
      <c r="O7" s="89">
        <v>84</v>
      </c>
      <c r="P7" s="89">
        <v>53</v>
      </c>
      <c r="Q7" s="89">
        <v>1010</v>
      </c>
      <c r="R7" s="89">
        <v>1114</v>
      </c>
      <c r="S7" s="89">
        <v>0</v>
      </c>
      <c r="T7" s="89">
        <v>27</v>
      </c>
      <c r="U7" s="89">
        <v>1159</v>
      </c>
      <c r="V7" s="89">
        <v>6</v>
      </c>
      <c r="W7" s="89">
        <v>19</v>
      </c>
      <c r="X7" s="89">
        <v>70</v>
      </c>
      <c r="Y7" s="89">
        <v>36</v>
      </c>
      <c r="Z7" s="89">
        <v>110</v>
      </c>
      <c r="AA7" s="89">
        <v>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3931</v>
      </c>
      <c r="C8" s="89">
        <v>0</v>
      </c>
      <c r="D8" s="89">
        <v>985</v>
      </c>
      <c r="E8" s="89">
        <v>0</v>
      </c>
      <c r="F8" s="89">
        <v>0</v>
      </c>
      <c r="G8" s="89">
        <v>0</v>
      </c>
      <c r="H8" s="89">
        <v>988</v>
      </c>
      <c r="I8" s="89">
        <v>0</v>
      </c>
      <c r="J8" s="89">
        <v>978</v>
      </c>
      <c r="K8" s="89">
        <v>980</v>
      </c>
      <c r="L8" s="89">
        <v>0</v>
      </c>
      <c r="M8" s="89">
        <v>78</v>
      </c>
      <c r="N8" s="89">
        <v>20</v>
      </c>
      <c r="O8" s="89">
        <v>95</v>
      </c>
      <c r="P8" s="89">
        <v>63</v>
      </c>
      <c r="Q8" s="89">
        <v>1013</v>
      </c>
      <c r="R8" s="89">
        <v>1116</v>
      </c>
      <c r="S8" s="89">
        <v>0</v>
      </c>
      <c r="T8" s="89">
        <v>37</v>
      </c>
      <c r="U8" s="89">
        <v>1231</v>
      </c>
      <c r="V8" s="89">
        <v>7</v>
      </c>
      <c r="W8" s="89">
        <v>22</v>
      </c>
      <c r="X8" s="89">
        <v>65</v>
      </c>
      <c r="Y8" s="89">
        <v>60</v>
      </c>
      <c r="Z8" s="89">
        <v>108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3980</v>
      </c>
      <c r="C9" s="89">
        <v>0</v>
      </c>
      <c r="D9" s="89">
        <v>995</v>
      </c>
      <c r="E9" s="89">
        <v>0</v>
      </c>
      <c r="F9" s="89">
        <v>0</v>
      </c>
      <c r="G9" s="89">
        <v>0</v>
      </c>
      <c r="H9" s="89">
        <v>998</v>
      </c>
      <c r="I9" s="89">
        <v>0</v>
      </c>
      <c r="J9" s="89">
        <v>990</v>
      </c>
      <c r="K9" s="89">
        <v>997</v>
      </c>
      <c r="L9" s="89">
        <v>0</v>
      </c>
      <c r="M9" s="89">
        <v>78</v>
      </c>
      <c r="N9" s="89">
        <v>20</v>
      </c>
      <c r="O9" s="89">
        <v>90</v>
      </c>
      <c r="P9" s="89">
        <v>64</v>
      </c>
      <c r="Q9" s="89">
        <v>1010</v>
      </c>
      <c r="R9" s="89">
        <v>1133</v>
      </c>
      <c r="S9" s="89">
        <v>0</v>
      </c>
      <c r="T9" s="89">
        <v>27</v>
      </c>
      <c r="U9" s="89">
        <v>1331</v>
      </c>
      <c r="V9" s="89">
        <v>3</v>
      </c>
      <c r="W9" s="89">
        <v>21</v>
      </c>
      <c r="X9" s="89">
        <v>55</v>
      </c>
      <c r="Y9" s="89">
        <v>39</v>
      </c>
      <c r="Z9" s="89">
        <v>112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3578</v>
      </c>
      <c r="C10" s="89">
        <v>0</v>
      </c>
      <c r="D10" s="89">
        <v>678</v>
      </c>
      <c r="E10" s="89">
        <v>0</v>
      </c>
      <c r="F10" s="89">
        <v>0</v>
      </c>
      <c r="G10" s="89">
        <v>0</v>
      </c>
      <c r="H10" s="89">
        <v>966</v>
      </c>
      <c r="I10" s="89">
        <v>0</v>
      </c>
      <c r="J10" s="89">
        <v>969</v>
      </c>
      <c r="K10" s="89">
        <v>965</v>
      </c>
      <c r="L10" s="89">
        <v>0</v>
      </c>
      <c r="M10" s="89">
        <v>76</v>
      </c>
      <c r="N10" s="89">
        <v>20</v>
      </c>
      <c r="O10" s="89">
        <v>84</v>
      </c>
      <c r="P10" s="89">
        <v>58</v>
      </c>
      <c r="Q10" s="89">
        <v>1007</v>
      </c>
      <c r="R10" s="89">
        <v>1150</v>
      </c>
      <c r="S10" s="89">
        <v>0</v>
      </c>
      <c r="T10" s="89">
        <v>28</v>
      </c>
      <c r="U10" s="89">
        <v>1186</v>
      </c>
      <c r="V10" s="89">
        <v>3</v>
      </c>
      <c r="W10" s="89">
        <v>18</v>
      </c>
      <c r="X10" s="89">
        <v>60</v>
      </c>
      <c r="Y10" s="89">
        <v>25</v>
      </c>
      <c r="Z10" s="89">
        <v>117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3469</v>
      </c>
      <c r="C11" s="89">
        <v>700</v>
      </c>
      <c r="D11" s="89">
        <v>0</v>
      </c>
      <c r="E11" s="89">
        <v>0</v>
      </c>
      <c r="F11" s="89">
        <v>0</v>
      </c>
      <c r="G11" s="89">
        <v>0</v>
      </c>
      <c r="H11" s="89">
        <v>928</v>
      </c>
      <c r="I11" s="89">
        <v>0</v>
      </c>
      <c r="J11" s="89">
        <v>922</v>
      </c>
      <c r="K11" s="89">
        <v>919</v>
      </c>
      <c r="L11" s="89">
        <v>0</v>
      </c>
      <c r="M11" s="89">
        <v>621</v>
      </c>
      <c r="N11" s="89">
        <v>31</v>
      </c>
      <c r="O11" s="89">
        <v>89</v>
      </c>
      <c r="P11" s="89">
        <v>55</v>
      </c>
      <c r="Q11" s="89">
        <v>1013</v>
      </c>
      <c r="R11" s="89">
        <v>1136</v>
      </c>
      <c r="S11" s="89">
        <v>0</v>
      </c>
      <c r="T11" s="89">
        <v>28</v>
      </c>
      <c r="U11" s="89">
        <v>1217</v>
      </c>
      <c r="V11" s="89">
        <v>7</v>
      </c>
      <c r="W11" s="89">
        <v>6</v>
      </c>
      <c r="X11" s="89">
        <v>64</v>
      </c>
      <c r="Y11" s="89">
        <v>28</v>
      </c>
      <c r="Z11" s="89">
        <v>110</v>
      </c>
      <c r="AA11" s="89">
        <v>10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3611</v>
      </c>
      <c r="C12" s="89">
        <v>1600</v>
      </c>
      <c r="D12" s="89">
        <v>0</v>
      </c>
      <c r="E12" s="89">
        <v>0</v>
      </c>
      <c r="F12" s="89">
        <v>0</v>
      </c>
      <c r="G12" s="89">
        <v>0</v>
      </c>
      <c r="H12" s="89">
        <v>665</v>
      </c>
      <c r="I12" s="89">
        <v>0</v>
      </c>
      <c r="J12" s="89">
        <v>675</v>
      </c>
      <c r="K12" s="89">
        <v>671</v>
      </c>
      <c r="L12" s="89">
        <v>0</v>
      </c>
      <c r="M12" s="89">
        <v>692</v>
      </c>
      <c r="N12" s="89">
        <v>32</v>
      </c>
      <c r="O12" s="89">
        <v>90</v>
      </c>
      <c r="P12" s="89">
        <v>84</v>
      </c>
      <c r="Q12" s="89">
        <v>1035</v>
      </c>
      <c r="R12" s="89">
        <v>1136</v>
      </c>
      <c r="S12" s="89">
        <v>0</v>
      </c>
      <c r="T12" s="89">
        <v>27</v>
      </c>
      <c r="U12" s="89">
        <v>1063</v>
      </c>
      <c r="V12" s="89">
        <v>8</v>
      </c>
      <c r="W12" s="89">
        <v>6</v>
      </c>
      <c r="X12" s="89">
        <v>79</v>
      </c>
      <c r="Y12" s="89">
        <v>37</v>
      </c>
      <c r="Z12" s="89">
        <v>125</v>
      </c>
      <c r="AA12" s="89">
        <v>10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4623</v>
      </c>
      <c r="C13" s="89">
        <v>2600</v>
      </c>
      <c r="D13" s="89">
        <v>0</v>
      </c>
      <c r="E13" s="89">
        <v>0</v>
      </c>
      <c r="F13" s="89">
        <v>0</v>
      </c>
      <c r="G13" s="89">
        <v>0</v>
      </c>
      <c r="H13" s="89">
        <v>686</v>
      </c>
      <c r="I13" s="89">
        <v>0</v>
      </c>
      <c r="J13" s="89">
        <v>666</v>
      </c>
      <c r="K13" s="89">
        <v>671</v>
      </c>
      <c r="L13" s="89">
        <v>0</v>
      </c>
      <c r="M13" s="89">
        <v>706</v>
      </c>
      <c r="N13" s="89">
        <v>31</v>
      </c>
      <c r="O13" s="89">
        <v>152</v>
      </c>
      <c r="P13" s="89">
        <v>59</v>
      </c>
      <c r="Q13" s="89">
        <v>1127</v>
      </c>
      <c r="R13" s="89">
        <v>1155</v>
      </c>
      <c r="S13" s="89">
        <v>0</v>
      </c>
      <c r="T13" s="89">
        <v>31</v>
      </c>
      <c r="U13" s="89">
        <v>1309</v>
      </c>
      <c r="V13" s="89">
        <v>8</v>
      </c>
      <c r="W13" s="89">
        <v>6</v>
      </c>
      <c r="X13" s="89">
        <v>99</v>
      </c>
      <c r="Y13" s="89">
        <v>42</v>
      </c>
      <c r="Z13" s="89">
        <v>128</v>
      </c>
      <c r="AA13" s="89">
        <v>14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4496</v>
      </c>
      <c r="C14" s="89">
        <v>2700</v>
      </c>
      <c r="D14" s="89">
        <v>0</v>
      </c>
      <c r="E14" s="89">
        <v>0</v>
      </c>
      <c r="F14" s="89">
        <v>0</v>
      </c>
      <c r="G14" s="89">
        <v>0</v>
      </c>
      <c r="H14" s="89">
        <v>602</v>
      </c>
      <c r="I14" s="89">
        <v>0</v>
      </c>
      <c r="J14" s="89">
        <v>599</v>
      </c>
      <c r="K14" s="89">
        <v>595</v>
      </c>
      <c r="L14" s="89">
        <v>0</v>
      </c>
      <c r="M14" s="89">
        <v>737</v>
      </c>
      <c r="N14" s="89">
        <v>31</v>
      </c>
      <c r="O14" s="89">
        <v>177</v>
      </c>
      <c r="P14" s="89">
        <v>46</v>
      </c>
      <c r="Q14" s="89">
        <v>1108</v>
      </c>
      <c r="R14" s="89">
        <v>1164</v>
      </c>
      <c r="S14" s="89">
        <v>0</v>
      </c>
      <c r="T14" s="89">
        <v>31</v>
      </c>
      <c r="U14" s="89">
        <v>1047</v>
      </c>
      <c r="V14" s="89">
        <v>8</v>
      </c>
      <c r="W14" s="89">
        <v>9</v>
      </c>
      <c r="X14" s="89">
        <v>100</v>
      </c>
      <c r="Y14" s="89">
        <v>49</v>
      </c>
      <c r="Z14" s="89">
        <v>150</v>
      </c>
      <c r="AA14" s="89">
        <v>14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4656</v>
      </c>
      <c r="C15" s="89">
        <v>2900</v>
      </c>
      <c r="D15" s="89">
        <v>0</v>
      </c>
      <c r="E15" s="89">
        <v>0</v>
      </c>
      <c r="F15" s="89">
        <v>0</v>
      </c>
      <c r="G15" s="89">
        <v>0</v>
      </c>
      <c r="H15" s="89">
        <v>595</v>
      </c>
      <c r="I15" s="89">
        <v>0</v>
      </c>
      <c r="J15" s="89">
        <v>583</v>
      </c>
      <c r="K15" s="89">
        <v>578</v>
      </c>
      <c r="L15" s="89">
        <v>0</v>
      </c>
      <c r="M15" s="89">
        <v>666</v>
      </c>
      <c r="N15" s="89">
        <v>30</v>
      </c>
      <c r="O15" s="89">
        <v>187</v>
      </c>
      <c r="P15" s="89">
        <v>41</v>
      </c>
      <c r="Q15" s="89">
        <v>1114</v>
      </c>
      <c r="R15" s="89">
        <v>1141</v>
      </c>
      <c r="S15" s="89">
        <v>0</v>
      </c>
      <c r="T15" s="89">
        <v>30</v>
      </c>
      <c r="U15" s="89">
        <v>1049</v>
      </c>
      <c r="V15" s="89">
        <v>9</v>
      </c>
      <c r="W15" s="89">
        <v>9</v>
      </c>
      <c r="X15" s="89">
        <v>116</v>
      </c>
      <c r="Y15" s="89">
        <v>52</v>
      </c>
      <c r="Z15" s="89">
        <v>148</v>
      </c>
      <c r="AA15" s="89">
        <v>11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4699</v>
      </c>
      <c r="C16" s="89">
        <v>2850</v>
      </c>
      <c r="D16" s="89">
        <v>0</v>
      </c>
      <c r="E16" s="89">
        <v>0</v>
      </c>
      <c r="F16" s="89">
        <v>0</v>
      </c>
      <c r="G16" s="89">
        <v>0</v>
      </c>
      <c r="H16" s="89">
        <v>611</v>
      </c>
      <c r="I16" s="89">
        <v>0</v>
      </c>
      <c r="J16" s="89">
        <v>620</v>
      </c>
      <c r="K16" s="89">
        <v>618</v>
      </c>
      <c r="L16" s="89">
        <v>0</v>
      </c>
      <c r="M16" s="89">
        <v>611</v>
      </c>
      <c r="N16" s="89">
        <v>53</v>
      </c>
      <c r="O16" s="89">
        <v>253</v>
      </c>
      <c r="P16" s="89">
        <v>43</v>
      </c>
      <c r="Q16" s="89">
        <v>1105</v>
      </c>
      <c r="R16" s="89">
        <v>1139</v>
      </c>
      <c r="S16" s="89">
        <v>0</v>
      </c>
      <c r="T16" s="89">
        <v>35</v>
      </c>
      <c r="U16" s="89">
        <v>1066</v>
      </c>
      <c r="V16" s="89">
        <v>9</v>
      </c>
      <c r="W16" s="89">
        <v>9</v>
      </c>
      <c r="X16" s="89">
        <v>117</v>
      </c>
      <c r="Y16" s="89">
        <v>54</v>
      </c>
      <c r="Z16" s="89">
        <v>142</v>
      </c>
      <c r="AA16" s="89">
        <v>10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4648</v>
      </c>
      <c r="C17" s="89">
        <v>2680</v>
      </c>
      <c r="D17" s="89">
        <v>0</v>
      </c>
      <c r="E17" s="89">
        <v>0</v>
      </c>
      <c r="F17" s="89">
        <v>0</v>
      </c>
      <c r="G17" s="89">
        <v>0</v>
      </c>
      <c r="H17" s="89">
        <v>668</v>
      </c>
      <c r="I17" s="89">
        <v>0</v>
      </c>
      <c r="J17" s="89">
        <v>655</v>
      </c>
      <c r="K17" s="89">
        <v>645</v>
      </c>
      <c r="L17" s="89">
        <v>0</v>
      </c>
      <c r="M17" s="89">
        <v>692</v>
      </c>
      <c r="N17" s="89">
        <v>50</v>
      </c>
      <c r="O17" s="89">
        <v>266</v>
      </c>
      <c r="P17" s="89">
        <v>67</v>
      </c>
      <c r="Q17" s="89">
        <v>1125</v>
      </c>
      <c r="R17" s="89">
        <v>1147</v>
      </c>
      <c r="S17" s="89">
        <v>0</v>
      </c>
      <c r="T17" s="89">
        <v>31</v>
      </c>
      <c r="U17" s="89">
        <v>1049</v>
      </c>
      <c r="V17" s="89">
        <v>9</v>
      </c>
      <c r="W17" s="89">
        <v>9</v>
      </c>
      <c r="X17" s="89">
        <v>105</v>
      </c>
      <c r="Y17" s="89">
        <v>58</v>
      </c>
      <c r="Z17" s="89">
        <v>107</v>
      </c>
      <c r="AA17" s="89">
        <v>18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4263</v>
      </c>
      <c r="C18" s="89">
        <v>2150</v>
      </c>
      <c r="D18" s="89">
        <v>0</v>
      </c>
      <c r="E18" s="89">
        <v>0</v>
      </c>
      <c r="F18" s="89">
        <v>0</v>
      </c>
      <c r="G18" s="89">
        <v>0</v>
      </c>
      <c r="H18" s="89">
        <v>701</v>
      </c>
      <c r="I18" s="89">
        <v>0</v>
      </c>
      <c r="J18" s="89">
        <v>705</v>
      </c>
      <c r="K18" s="89">
        <v>707</v>
      </c>
      <c r="L18" s="89">
        <v>0</v>
      </c>
      <c r="M18" s="89">
        <v>594</v>
      </c>
      <c r="N18" s="89">
        <v>39</v>
      </c>
      <c r="O18" s="89">
        <v>256</v>
      </c>
      <c r="P18" s="89">
        <v>72</v>
      </c>
      <c r="Q18" s="89">
        <v>1122</v>
      </c>
      <c r="R18" s="89">
        <v>1158</v>
      </c>
      <c r="S18" s="89">
        <v>0</v>
      </c>
      <c r="T18" s="89">
        <v>37</v>
      </c>
      <c r="U18" s="89">
        <v>1189</v>
      </c>
      <c r="V18" s="89">
        <v>9</v>
      </c>
      <c r="W18" s="89">
        <v>13</v>
      </c>
      <c r="X18" s="89">
        <v>124</v>
      </c>
      <c r="Y18" s="89">
        <v>54</v>
      </c>
      <c r="Z18" s="89">
        <v>133</v>
      </c>
      <c r="AA18" s="89">
        <v>21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3299</v>
      </c>
      <c r="C19" s="89">
        <v>600</v>
      </c>
      <c r="D19" s="89">
        <v>685</v>
      </c>
      <c r="E19" s="89">
        <v>0</v>
      </c>
      <c r="F19" s="89">
        <v>0</v>
      </c>
      <c r="G19" s="89">
        <v>0</v>
      </c>
      <c r="H19" s="89">
        <v>678</v>
      </c>
      <c r="I19" s="89">
        <v>0</v>
      </c>
      <c r="J19" s="89">
        <v>668</v>
      </c>
      <c r="K19" s="89">
        <v>668</v>
      </c>
      <c r="L19" s="89">
        <v>0</v>
      </c>
      <c r="M19" s="89">
        <v>67</v>
      </c>
      <c r="N19" s="89">
        <v>45</v>
      </c>
      <c r="O19" s="89">
        <v>281</v>
      </c>
      <c r="P19" s="89">
        <v>55</v>
      </c>
      <c r="Q19" s="89">
        <v>1111</v>
      </c>
      <c r="R19" s="89">
        <v>1303</v>
      </c>
      <c r="S19" s="89">
        <v>0</v>
      </c>
      <c r="T19" s="89">
        <v>38</v>
      </c>
      <c r="U19" s="89">
        <v>1181</v>
      </c>
      <c r="V19" s="89">
        <v>358</v>
      </c>
      <c r="W19" s="89">
        <v>100</v>
      </c>
      <c r="X19" s="89">
        <v>101</v>
      </c>
      <c r="Y19" s="89">
        <v>59</v>
      </c>
      <c r="Z19" s="89">
        <v>104</v>
      </c>
      <c r="AA19" s="89">
        <v>20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4303</v>
      </c>
      <c r="C20" s="89">
        <v>0</v>
      </c>
      <c r="D20" s="89">
        <v>1080</v>
      </c>
      <c r="E20" s="89">
        <v>0</v>
      </c>
      <c r="F20" s="89">
        <v>0</v>
      </c>
      <c r="G20" s="89">
        <v>0</v>
      </c>
      <c r="H20" s="89">
        <v>1093</v>
      </c>
      <c r="I20" s="89">
        <v>0</v>
      </c>
      <c r="J20" s="89">
        <v>1065</v>
      </c>
      <c r="K20" s="89">
        <v>1065</v>
      </c>
      <c r="L20" s="89">
        <v>0</v>
      </c>
      <c r="M20" s="89">
        <v>49</v>
      </c>
      <c r="N20" s="89">
        <v>47</v>
      </c>
      <c r="O20" s="89">
        <v>159</v>
      </c>
      <c r="P20" s="89">
        <v>59</v>
      </c>
      <c r="Q20" s="89">
        <v>1110</v>
      </c>
      <c r="R20" s="89">
        <v>1162</v>
      </c>
      <c r="S20" s="89">
        <v>0</v>
      </c>
      <c r="T20" s="89">
        <v>36</v>
      </c>
      <c r="U20" s="89">
        <v>1097</v>
      </c>
      <c r="V20" s="89">
        <v>3647</v>
      </c>
      <c r="W20" s="89">
        <v>75</v>
      </c>
      <c r="X20" s="89">
        <v>65</v>
      </c>
      <c r="Y20" s="89">
        <v>66</v>
      </c>
      <c r="Z20" s="89">
        <v>102</v>
      </c>
      <c r="AA20" s="89">
        <v>15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4463</v>
      </c>
      <c r="C21" s="89">
        <v>0</v>
      </c>
      <c r="D21" s="89">
        <v>1119</v>
      </c>
      <c r="E21" s="89">
        <v>0</v>
      </c>
      <c r="F21" s="89">
        <v>0</v>
      </c>
      <c r="G21" s="89">
        <v>0</v>
      </c>
      <c r="H21" s="89">
        <v>1125</v>
      </c>
      <c r="I21" s="89">
        <v>0</v>
      </c>
      <c r="J21" s="89">
        <v>1117</v>
      </c>
      <c r="K21" s="89">
        <v>1102</v>
      </c>
      <c r="L21" s="89">
        <v>0</v>
      </c>
      <c r="M21" s="89">
        <v>83</v>
      </c>
      <c r="N21" s="89">
        <v>31</v>
      </c>
      <c r="O21" s="89">
        <v>171</v>
      </c>
      <c r="P21" s="89">
        <v>66</v>
      </c>
      <c r="Q21" s="89">
        <v>1108</v>
      </c>
      <c r="R21" s="89">
        <v>1150</v>
      </c>
      <c r="S21" s="89">
        <v>0</v>
      </c>
      <c r="T21" s="89">
        <v>26</v>
      </c>
      <c r="U21" s="89">
        <v>1097</v>
      </c>
      <c r="V21" s="89">
        <v>334</v>
      </c>
      <c r="W21" s="89">
        <v>95</v>
      </c>
      <c r="X21" s="89">
        <v>54</v>
      </c>
      <c r="Y21" s="89">
        <v>65</v>
      </c>
      <c r="Z21" s="89">
        <v>134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4472</v>
      </c>
      <c r="C22" s="89">
        <v>0</v>
      </c>
      <c r="D22" s="89">
        <v>1120</v>
      </c>
      <c r="E22" s="89">
        <v>0</v>
      </c>
      <c r="F22" s="89">
        <v>0</v>
      </c>
      <c r="G22" s="89">
        <v>0</v>
      </c>
      <c r="H22" s="89">
        <v>1132</v>
      </c>
      <c r="I22" s="89">
        <v>0</v>
      </c>
      <c r="J22" s="89">
        <v>1118</v>
      </c>
      <c r="K22" s="89">
        <v>1102</v>
      </c>
      <c r="L22" s="89">
        <v>0</v>
      </c>
      <c r="M22" s="89">
        <v>83</v>
      </c>
      <c r="N22" s="89">
        <v>31</v>
      </c>
      <c r="O22" s="89">
        <v>171</v>
      </c>
      <c r="P22" s="89">
        <v>66</v>
      </c>
      <c r="Q22" s="89">
        <v>1108</v>
      </c>
      <c r="R22" s="89">
        <v>1150</v>
      </c>
      <c r="S22" s="89">
        <v>0</v>
      </c>
      <c r="T22" s="89">
        <v>26</v>
      </c>
      <c r="U22" s="89">
        <v>1097</v>
      </c>
      <c r="V22" s="89">
        <v>334</v>
      </c>
      <c r="W22" s="89">
        <v>95</v>
      </c>
      <c r="X22" s="89">
        <v>54</v>
      </c>
      <c r="Y22" s="89">
        <v>65</v>
      </c>
      <c r="Z22" s="89">
        <v>134</v>
      </c>
      <c r="AA22" s="89">
        <v>12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4502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1122</v>
      </c>
      <c r="I23" s="89">
        <v>1128</v>
      </c>
      <c r="J23" s="89">
        <v>1132</v>
      </c>
      <c r="K23" s="89">
        <v>1120</v>
      </c>
      <c r="L23" s="89">
        <v>0</v>
      </c>
      <c r="M23" s="89">
        <v>78</v>
      </c>
      <c r="N23" s="89">
        <v>36</v>
      </c>
      <c r="O23" s="89">
        <v>147</v>
      </c>
      <c r="P23" s="89">
        <v>87</v>
      </c>
      <c r="Q23" s="89">
        <v>1105</v>
      </c>
      <c r="R23" s="89">
        <v>1158</v>
      </c>
      <c r="S23" s="89">
        <v>0</v>
      </c>
      <c r="T23" s="89">
        <v>29</v>
      </c>
      <c r="U23" s="89">
        <v>1100</v>
      </c>
      <c r="V23" s="89">
        <v>352</v>
      </c>
      <c r="W23" s="89">
        <v>75</v>
      </c>
      <c r="X23" s="89">
        <v>85</v>
      </c>
      <c r="Y23" s="89">
        <v>50</v>
      </c>
      <c r="Z23" s="89">
        <v>130</v>
      </c>
      <c r="AA23" s="89">
        <v>13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4123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1026</v>
      </c>
      <c r="I24" s="89">
        <v>1032</v>
      </c>
      <c r="J24" s="89">
        <v>1030</v>
      </c>
      <c r="K24" s="89">
        <v>1035</v>
      </c>
      <c r="L24" s="89">
        <v>0</v>
      </c>
      <c r="M24" s="89">
        <v>786</v>
      </c>
      <c r="N24" s="89">
        <v>33</v>
      </c>
      <c r="O24" s="89">
        <v>120</v>
      </c>
      <c r="P24" s="89">
        <v>93</v>
      </c>
      <c r="Q24" s="89">
        <v>1102</v>
      </c>
      <c r="R24" s="89">
        <v>1133</v>
      </c>
      <c r="S24" s="89">
        <v>0</v>
      </c>
      <c r="T24" s="89">
        <v>26</v>
      </c>
      <c r="U24" s="89">
        <v>965</v>
      </c>
      <c r="V24" s="89">
        <v>370</v>
      </c>
      <c r="W24" s="89">
        <v>91</v>
      </c>
      <c r="X24" s="89">
        <v>93</v>
      </c>
      <c r="Y24" s="89">
        <v>52</v>
      </c>
      <c r="Z24" s="89">
        <v>131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4309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1082</v>
      </c>
      <c r="I25" s="89">
        <v>1077</v>
      </c>
      <c r="J25" s="89">
        <v>1072</v>
      </c>
      <c r="K25" s="89">
        <v>1078</v>
      </c>
      <c r="L25" s="89">
        <v>0</v>
      </c>
      <c r="M25" s="89">
        <v>76</v>
      </c>
      <c r="N25" s="89">
        <v>28</v>
      </c>
      <c r="O25" s="89">
        <v>117</v>
      </c>
      <c r="P25" s="89">
        <v>92</v>
      </c>
      <c r="Q25" s="89">
        <v>1105</v>
      </c>
      <c r="R25" s="89">
        <v>1130</v>
      </c>
      <c r="S25" s="89">
        <v>0</v>
      </c>
      <c r="T25" s="89">
        <v>30</v>
      </c>
      <c r="U25" s="89">
        <v>952</v>
      </c>
      <c r="V25" s="89">
        <v>362</v>
      </c>
      <c r="W25" s="89">
        <v>93</v>
      </c>
      <c r="X25" s="89">
        <v>92</v>
      </c>
      <c r="Y25" s="89">
        <v>53</v>
      </c>
      <c r="Z25" s="89">
        <v>126</v>
      </c>
      <c r="AA25" s="89">
        <v>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3938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987</v>
      </c>
      <c r="I26" s="89">
        <v>989</v>
      </c>
      <c r="J26" s="89">
        <v>980</v>
      </c>
      <c r="K26" s="89">
        <v>982</v>
      </c>
      <c r="L26" s="89">
        <v>0</v>
      </c>
      <c r="M26" s="89">
        <v>76</v>
      </c>
      <c r="N26" s="89">
        <v>32</v>
      </c>
      <c r="O26" s="89">
        <v>106</v>
      </c>
      <c r="P26" s="89">
        <v>85</v>
      </c>
      <c r="Q26" s="89">
        <v>1102</v>
      </c>
      <c r="R26" s="89">
        <v>1125</v>
      </c>
      <c r="S26" s="89">
        <v>0</v>
      </c>
      <c r="T26" s="89">
        <v>23</v>
      </c>
      <c r="U26" s="89">
        <v>945</v>
      </c>
      <c r="V26" s="89">
        <v>13</v>
      </c>
      <c r="W26" s="89">
        <v>22</v>
      </c>
      <c r="X26" s="89">
        <v>96</v>
      </c>
      <c r="Y26" s="89">
        <v>55</v>
      </c>
      <c r="Z26" s="89">
        <v>136</v>
      </c>
      <c r="AA26" s="89">
        <v>8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3299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595</v>
      </c>
      <c r="I27" s="18">
        <f t="shared" si="1"/>
        <v>0</v>
      </c>
      <c r="J27" s="18">
        <f t="shared" si="1"/>
        <v>583</v>
      </c>
      <c r="K27" s="18">
        <f t="shared" si="1"/>
        <v>578</v>
      </c>
      <c r="L27" s="18">
        <f t="shared" si="1"/>
        <v>0</v>
      </c>
      <c r="M27" s="18">
        <f t="shared" si="1"/>
        <v>49</v>
      </c>
      <c r="N27" s="18">
        <f t="shared" si="1"/>
        <v>20</v>
      </c>
      <c r="O27" s="18">
        <f t="shared" si="1"/>
        <v>84</v>
      </c>
      <c r="P27" s="18">
        <f t="shared" si="1"/>
        <v>41</v>
      </c>
      <c r="Q27" s="18">
        <f t="shared" si="1"/>
        <v>1007</v>
      </c>
      <c r="R27" s="18">
        <f t="shared" si="1"/>
        <v>1114</v>
      </c>
      <c r="S27" s="18">
        <f t="shared" si="1"/>
        <v>0</v>
      </c>
      <c r="T27" s="18">
        <f t="shared" si="1"/>
        <v>22</v>
      </c>
      <c r="U27" s="18">
        <f t="shared" si="1"/>
        <v>945</v>
      </c>
      <c r="V27" s="18">
        <f>MIN(V3:V26)</f>
        <v>3</v>
      </c>
      <c r="W27" s="18">
        <f>MIN(W3:W26)</f>
        <v>6</v>
      </c>
      <c r="X27" s="18">
        <f>MIN(X3:X26)</f>
        <v>54</v>
      </c>
      <c r="Y27" s="18">
        <f t="shared" si="1"/>
        <v>24</v>
      </c>
      <c r="Z27" s="18">
        <f t="shared" si="1"/>
        <v>102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4699</v>
      </c>
      <c r="C28" s="18">
        <f>MAX(C9:C22)</f>
        <v>2900</v>
      </c>
      <c r="D28" s="18">
        <f t="shared" ref="D28:AB28" si="2">MAX(D3:D26)</f>
        <v>1120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1132</v>
      </c>
      <c r="I28" s="18">
        <f t="shared" si="2"/>
        <v>1128</v>
      </c>
      <c r="J28" s="18">
        <f t="shared" si="2"/>
        <v>1132</v>
      </c>
      <c r="K28" s="18">
        <f t="shared" si="2"/>
        <v>1120</v>
      </c>
      <c r="L28" s="18">
        <f t="shared" si="2"/>
        <v>0</v>
      </c>
      <c r="M28" s="18">
        <f t="shared" si="2"/>
        <v>786</v>
      </c>
      <c r="N28" s="18">
        <f t="shared" si="2"/>
        <v>53</v>
      </c>
      <c r="O28" s="18">
        <f t="shared" si="2"/>
        <v>281</v>
      </c>
      <c r="P28" s="18">
        <f t="shared" si="2"/>
        <v>93</v>
      </c>
      <c r="Q28" s="18">
        <f t="shared" si="2"/>
        <v>1127</v>
      </c>
      <c r="R28" s="18">
        <f t="shared" si="2"/>
        <v>1303</v>
      </c>
      <c r="S28" s="18">
        <f t="shared" si="2"/>
        <v>0</v>
      </c>
      <c r="T28" s="18">
        <f t="shared" si="2"/>
        <v>38</v>
      </c>
      <c r="U28" s="18">
        <f t="shared" si="2"/>
        <v>1331</v>
      </c>
      <c r="V28" s="18">
        <f>MAX(V3:V26)</f>
        <v>3647</v>
      </c>
      <c r="W28" s="18">
        <f>MAX(W3:W26)</f>
        <v>100</v>
      </c>
      <c r="X28" s="18">
        <f>MAX(X3:X26)</f>
        <v>124</v>
      </c>
      <c r="Y28" s="18">
        <f t="shared" si="2"/>
        <v>66</v>
      </c>
      <c r="Z28" s="18">
        <f t="shared" si="2"/>
        <v>150</v>
      </c>
      <c r="AA28" s="18">
        <f t="shared" si="2"/>
        <v>21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4108.958333333333</v>
      </c>
      <c r="C29" s="20">
        <f>AVERAGE(C9:C22)</f>
        <v>1341.4285714285713</v>
      </c>
      <c r="D29" s="20">
        <f t="shared" ref="D29:AB29" si="3">AVERAGE(D3:D26)</f>
        <v>478.125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894.33333333333337</v>
      </c>
      <c r="I29" s="20">
        <f t="shared" si="3"/>
        <v>176.08333333333334</v>
      </c>
      <c r="J29" s="20">
        <f t="shared" si="3"/>
        <v>890.5</v>
      </c>
      <c r="K29" s="20">
        <f t="shared" si="3"/>
        <v>887.41666666666663</v>
      </c>
      <c r="L29" s="20">
        <f t="shared" si="3"/>
        <v>0</v>
      </c>
      <c r="M29" s="20">
        <f t="shared" si="3"/>
        <v>301.375</v>
      </c>
      <c r="N29" s="20">
        <f t="shared" si="3"/>
        <v>31.583333333333332</v>
      </c>
      <c r="O29" s="20">
        <f t="shared" si="3"/>
        <v>145.16666666666666</v>
      </c>
      <c r="P29" s="20">
        <f t="shared" si="3"/>
        <v>64.791666666666671</v>
      </c>
      <c r="Q29" s="20">
        <f t="shared" si="3"/>
        <v>1070</v>
      </c>
      <c r="R29" s="20">
        <f t="shared" si="3"/>
        <v>1145.7916666666667</v>
      </c>
      <c r="S29" s="20">
        <f t="shared" si="3"/>
        <v>0</v>
      </c>
      <c r="T29" s="20">
        <f t="shared" si="3"/>
        <v>29.25</v>
      </c>
      <c r="U29" s="20">
        <f t="shared" si="3"/>
        <v>1119.625</v>
      </c>
      <c r="V29" s="20">
        <f>AVERAGE(V3:V26)</f>
        <v>245.08333333333334</v>
      </c>
      <c r="W29" s="20">
        <f>AVERAGE(W3:W26)</f>
        <v>36.25</v>
      </c>
      <c r="X29" s="20">
        <f>AVERAGE(X3:X26)</f>
        <v>85.458333333333329</v>
      </c>
      <c r="Y29" s="20">
        <f t="shared" si="3"/>
        <v>47.041666666666664</v>
      </c>
      <c r="Z29" s="20">
        <f t="shared" si="3"/>
        <v>123.16666666666667</v>
      </c>
      <c r="AA29" s="20">
        <f t="shared" si="3"/>
        <v>10.375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C43"/>
  <sheetViews>
    <sheetView topLeftCell="A2" zoomScale="35" zoomScaleNormal="35" workbookViewId="0">
      <selection activeCell="Q5" sqref="Q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Summary'!A27</f>
        <v>44981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3868</v>
      </c>
      <c r="C3" s="89">
        <v>0</v>
      </c>
      <c r="D3" s="89">
        <v>972</v>
      </c>
      <c r="E3" s="89">
        <v>0</v>
      </c>
      <c r="F3" s="89">
        <v>0</v>
      </c>
      <c r="G3" s="89">
        <v>0</v>
      </c>
      <c r="H3" s="89">
        <v>968</v>
      </c>
      <c r="I3" s="89">
        <v>0</v>
      </c>
      <c r="J3" s="89">
        <v>965</v>
      </c>
      <c r="K3" s="89">
        <v>963</v>
      </c>
      <c r="L3" s="89">
        <v>0</v>
      </c>
      <c r="M3" s="89">
        <v>71</v>
      </c>
      <c r="N3" s="89">
        <v>36</v>
      </c>
      <c r="O3" s="89">
        <v>114</v>
      </c>
      <c r="P3" s="89">
        <v>80</v>
      </c>
      <c r="Q3" s="89">
        <v>1102</v>
      </c>
      <c r="R3" s="89">
        <v>1125</v>
      </c>
      <c r="S3" s="89">
        <v>0</v>
      </c>
      <c r="T3" s="89">
        <v>26</v>
      </c>
      <c r="U3" s="89">
        <v>1027</v>
      </c>
      <c r="V3" s="89">
        <v>13</v>
      </c>
      <c r="W3" s="89">
        <v>21</v>
      </c>
      <c r="X3" s="89">
        <v>89</v>
      </c>
      <c r="Y3" s="89">
        <v>38</v>
      </c>
      <c r="Z3" s="89">
        <v>107</v>
      </c>
      <c r="AA3" s="89">
        <v>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3845</v>
      </c>
      <c r="C4" s="89">
        <v>0</v>
      </c>
      <c r="D4" s="89">
        <v>968</v>
      </c>
      <c r="E4" s="89">
        <v>0</v>
      </c>
      <c r="F4" s="89">
        <v>0</v>
      </c>
      <c r="G4" s="89">
        <v>0</v>
      </c>
      <c r="H4" s="89">
        <v>955</v>
      </c>
      <c r="I4" s="89">
        <v>0</v>
      </c>
      <c r="J4" s="89">
        <v>960</v>
      </c>
      <c r="K4" s="89">
        <v>962</v>
      </c>
      <c r="L4" s="89">
        <v>0</v>
      </c>
      <c r="M4" s="89">
        <v>71</v>
      </c>
      <c r="N4" s="89">
        <v>22</v>
      </c>
      <c r="O4" s="89">
        <v>107</v>
      </c>
      <c r="P4" s="89">
        <v>79</v>
      </c>
      <c r="Q4" s="89">
        <v>1105</v>
      </c>
      <c r="R4" s="89">
        <v>1119</v>
      </c>
      <c r="S4" s="89">
        <v>0</v>
      </c>
      <c r="T4" s="89">
        <v>33</v>
      </c>
      <c r="U4" s="89">
        <v>1025</v>
      </c>
      <c r="V4" s="89">
        <v>15</v>
      </c>
      <c r="W4" s="89">
        <v>21</v>
      </c>
      <c r="X4" s="89">
        <v>92</v>
      </c>
      <c r="Y4" s="89">
        <v>41</v>
      </c>
      <c r="Z4" s="89">
        <v>104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3933</v>
      </c>
      <c r="C5" s="89">
        <v>0</v>
      </c>
      <c r="D5" s="89">
        <v>982</v>
      </c>
      <c r="E5" s="89">
        <v>0</v>
      </c>
      <c r="F5" s="89">
        <v>0</v>
      </c>
      <c r="G5" s="89">
        <v>0</v>
      </c>
      <c r="H5" s="89">
        <v>988</v>
      </c>
      <c r="I5" s="89">
        <v>0</v>
      </c>
      <c r="J5" s="89">
        <v>978</v>
      </c>
      <c r="K5" s="89">
        <v>985</v>
      </c>
      <c r="L5" s="89">
        <v>0</v>
      </c>
      <c r="M5" s="89">
        <v>79</v>
      </c>
      <c r="N5" s="89">
        <v>22</v>
      </c>
      <c r="O5" s="89">
        <v>107</v>
      </c>
      <c r="P5" s="89">
        <v>79</v>
      </c>
      <c r="Q5" s="89">
        <v>1100</v>
      </c>
      <c r="R5" s="89">
        <v>1116</v>
      </c>
      <c r="S5" s="89">
        <v>0</v>
      </c>
      <c r="T5" s="89">
        <v>37</v>
      </c>
      <c r="U5" s="89">
        <v>1024</v>
      </c>
      <c r="V5" s="89">
        <v>21</v>
      </c>
      <c r="W5" s="89">
        <v>24</v>
      </c>
      <c r="X5" s="89">
        <v>936</v>
      </c>
      <c r="Y5" s="89">
        <v>33</v>
      </c>
      <c r="Z5" s="89">
        <v>103</v>
      </c>
      <c r="AA5" s="89">
        <v>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3780</v>
      </c>
      <c r="C6" s="89">
        <v>0</v>
      </c>
      <c r="D6" s="89">
        <v>942</v>
      </c>
      <c r="E6" s="89">
        <v>0</v>
      </c>
      <c r="F6" s="89">
        <v>0</v>
      </c>
      <c r="G6" s="89">
        <v>0</v>
      </c>
      <c r="H6" s="89">
        <v>946</v>
      </c>
      <c r="I6" s="89">
        <v>0</v>
      </c>
      <c r="J6" s="89">
        <v>940</v>
      </c>
      <c r="K6" s="89">
        <v>952</v>
      </c>
      <c r="L6" s="89">
        <v>0</v>
      </c>
      <c r="M6" s="89">
        <v>78</v>
      </c>
      <c r="N6" s="89">
        <v>21</v>
      </c>
      <c r="O6" s="89">
        <v>80</v>
      </c>
      <c r="P6" s="89">
        <v>62</v>
      </c>
      <c r="Q6" s="89">
        <v>1102</v>
      </c>
      <c r="R6" s="89">
        <v>1116</v>
      </c>
      <c r="S6" s="89">
        <v>0</v>
      </c>
      <c r="T6" s="89">
        <v>26</v>
      </c>
      <c r="U6" s="89">
        <v>1024</v>
      </c>
      <c r="V6" s="89">
        <v>124</v>
      </c>
      <c r="W6" s="89">
        <v>18</v>
      </c>
      <c r="X6" s="89">
        <v>80</v>
      </c>
      <c r="Y6" s="89">
        <v>36</v>
      </c>
      <c r="Z6" s="89">
        <v>112</v>
      </c>
      <c r="AA6" s="89">
        <v>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4051</v>
      </c>
      <c r="C7" s="89">
        <v>0</v>
      </c>
      <c r="D7" s="89">
        <v>1011</v>
      </c>
      <c r="E7" s="89">
        <v>0</v>
      </c>
      <c r="F7" s="89">
        <v>0</v>
      </c>
      <c r="G7" s="89">
        <v>0</v>
      </c>
      <c r="H7" s="89">
        <v>1008</v>
      </c>
      <c r="I7" s="89">
        <v>0</v>
      </c>
      <c r="J7" s="89">
        <v>1017</v>
      </c>
      <c r="K7" s="89">
        <v>1015</v>
      </c>
      <c r="L7" s="89">
        <v>0</v>
      </c>
      <c r="M7" s="89">
        <v>74</v>
      </c>
      <c r="N7" s="89">
        <v>23</v>
      </c>
      <c r="O7" s="89">
        <v>87</v>
      </c>
      <c r="P7" s="89">
        <v>66</v>
      </c>
      <c r="Q7" s="89">
        <v>1100</v>
      </c>
      <c r="R7" s="89">
        <v>1116</v>
      </c>
      <c r="S7" s="89">
        <v>0</v>
      </c>
      <c r="T7" s="89">
        <v>26</v>
      </c>
      <c r="U7" s="89">
        <v>1257</v>
      </c>
      <c r="V7" s="89">
        <v>13</v>
      </c>
      <c r="W7" s="89">
        <v>19</v>
      </c>
      <c r="X7" s="89">
        <v>70</v>
      </c>
      <c r="Y7" s="89">
        <v>30</v>
      </c>
      <c r="Z7" s="89">
        <v>103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4051</v>
      </c>
      <c r="C8" s="89">
        <v>0</v>
      </c>
      <c r="D8" s="89">
        <v>1015</v>
      </c>
      <c r="E8" s="89">
        <v>0</v>
      </c>
      <c r="F8" s="89">
        <v>0</v>
      </c>
      <c r="G8" s="89">
        <v>0</v>
      </c>
      <c r="H8" s="89">
        <v>1006</v>
      </c>
      <c r="I8" s="89">
        <v>0</v>
      </c>
      <c r="J8" s="89">
        <v>1012</v>
      </c>
      <c r="K8" s="89">
        <v>1018</v>
      </c>
      <c r="L8" s="89">
        <v>0</v>
      </c>
      <c r="M8" s="89">
        <v>71</v>
      </c>
      <c r="N8" s="89">
        <v>21</v>
      </c>
      <c r="O8" s="89">
        <v>104</v>
      </c>
      <c r="P8" s="89">
        <v>60</v>
      </c>
      <c r="Q8" s="89">
        <v>1105</v>
      </c>
      <c r="R8" s="89">
        <v>1116</v>
      </c>
      <c r="S8" s="89">
        <v>0</v>
      </c>
      <c r="T8" s="89">
        <v>26</v>
      </c>
      <c r="U8" s="89">
        <v>1195</v>
      </c>
      <c r="V8" s="89">
        <v>12</v>
      </c>
      <c r="W8" s="89">
        <v>18</v>
      </c>
      <c r="X8" s="89">
        <v>75</v>
      </c>
      <c r="Y8" s="89">
        <v>59</v>
      </c>
      <c r="Z8" s="89">
        <v>119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4065</v>
      </c>
      <c r="C9" s="89">
        <v>0</v>
      </c>
      <c r="D9" s="89">
        <v>1015</v>
      </c>
      <c r="E9" s="89">
        <v>0</v>
      </c>
      <c r="F9" s="89">
        <v>0</v>
      </c>
      <c r="G9" s="89">
        <v>0</v>
      </c>
      <c r="H9" s="89">
        <v>1018</v>
      </c>
      <c r="I9" s="89">
        <v>0</v>
      </c>
      <c r="J9" s="89">
        <v>1010</v>
      </c>
      <c r="K9" s="89">
        <v>1022</v>
      </c>
      <c r="L9" s="89">
        <v>0</v>
      </c>
      <c r="M9" s="89">
        <v>71</v>
      </c>
      <c r="N9" s="89">
        <v>18</v>
      </c>
      <c r="O9" s="89">
        <v>96</v>
      </c>
      <c r="P9" s="89">
        <v>67</v>
      </c>
      <c r="Q9" s="89">
        <v>1108</v>
      </c>
      <c r="R9" s="89">
        <v>1133</v>
      </c>
      <c r="S9" s="89">
        <v>0</v>
      </c>
      <c r="T9" s="89">
        <v>30</v>
      </c>
      <c r="U9" s="89">
        <v>1335</v>
      </c>
      <c r="V9" s="89">
        <v>13</v>
      </c>
      <c r="W9" s="89">
        <v>19</v>
      </c>
      <c r="X9" s="89">
        <v>55</v>
      </c>
      <c r="Y9" s="89">
        <v>42</v>
      </c>
      <c r="Z9" s="89">
        <v>107</v>
      </c>
      <c r="AA9" s="89">
        <v>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4022</v>
      </c>
      <c r="C10" s="89">
        <v>0</v>
      </c>
      <c r="D10" s="89">
        <v>1008</v>
      </c>
      <c r="E10" s="89">
        <v>0</v>
      </c>
      <c r="F10" s="89">
        <v>0</v>
      </c>
      <c r="G10" s="89">
        <v>0</v>
      </c>
      <c r="H10" s="89">
        <v>1000</v>
      </c>
      <c r="I10" s="89">
        <v>0</v>
      </c>
      <c r="J10" s="89">
        <v>1002</v>
      </c>
      <c r="K10" s="89">
        <v>1012</v>
      </c>
      <c r="L10" s="89">
        <v>0</v>
      </c>
      <c r="M10" s="89">
        <v>71</v>
      </c>
      <c r="N10" s="89">
        <v>18</v>
      </c>
      <c r="O10" s="89">
        <v>85</v>
      </c>
      <c r="P10" s="89">
        <v>60</v>
      </c>
      <c r="Q10" s="89">
        <v>1102</v>
      </c>
      <c r="R10" s="89">
        <v>1136</v>
      </c>
      <c r="S10" s="89">
        <v>0</v>
      </c>
      <c r="T10" s="89">
        <v>27</v>
      </c>
      <c r="U10" s="89">
        <v>1331</v>
      </c>
      <c r="V10" s="89">
        <v>14</v>
      </c>
      <c r="W10" s="89">
        <v>2</v>
      </c>
      <c r="X10" s="89">
        <v>50</v>
      </c>
      <c r="Y10" s="89">
        <v>33</v>
      </c>
      <c r="Z10" s="89">
        <v>108</v>
      </c>
      <c r="AA10" s="89">
        <v>7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4500</v>
      </c>
      <c r="C11" s="89">
        <v>600</v>
      </c>
      <c r="D11" s="89">
        <v>968</v>
      </c>
      <c r="E11" s="89">
        <v>0</v>
      </c>
      <c r="F11" s="89">
        <v>0</v>
      </c>
      <c r="G11" s="89">
        <v>0</v>
      </c>
      <c r="H11" s="89">
        <v>985</v>
      </c>
      <c r="I11" s="89">
        <v>0</v>
      </c>
      <c r="J11" s="89">
        <v>978</v>
      </c>
      <c r="K11" s="89">
        <v>969</v>
      </c>
      <c r="L11" s="89">
        <v>0</v>
      </c>
      <c r="M11" s="89">
        <v>691</v>
      </c>
      <c r="N11" s="89">
        <v>10</v>
      </c>
      <c r="O11" s="89">
        <v>87</v>
      </c>
      <c r="P11" s="89">
        <v>56</v>
      </c>
      <c r="Q11" s="89">
        <v>1108</v>
      </c>
      <c r="R11" s="89">
        <v>1139</v>
      </c>
      <c r="S11" s="89">
        <v>0</v>
      </c>
      <c r="T11" s="89">
        <v>24</v>
      </c>
      <c r="U11" s="89">
        <v>1194</v>
      </c>
      <c r="V11" s="89">
        <v>5</v>
      </c>
      <c r="W11" s="89">
        <v>6</v>
      </c>
      <c r="X11" s="89">
        <v>66</v>
      </c>
      <c r="Y11" s="89">
        <v>38</v>
      </c>
      <c r="Z11" s="89">
        <v>105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4399</v>
      </c>
      <c r="C12" s="89">
        <v>950</v>
      </c>
      <c r="D12" s="89">
        <v>855</v>
      </c>
      <c r="E12" s="89">
        <v>0</v>
      </c>
      <c r="F12" s="89">
        <v>0</v>
      </c>
      <c r="G12" s="89">
        <v>0</v>
      </c>
      <c r="H12" s="89">
        <v>868</v>
      </c>
      <c r="I12" s="89">
        <v>0</v>
      </c>
      <c r="J12" s="89">
        <v>861</v>
      </c>
      <c r="K12" s="89">
        <v>865</v>
      </c>
      <c r="L12" s="89">
        <v>0</v>
      </c>
      <c r="M12" s="89">
        <v>614</v>
      </c>
      <c r="N12" s="89">
        <v>16</v>
      </c>
      <c r="O12" s="89">
        <v>104</v>
      </c>
      <c r="P12" s="89">
        <v>80</v>
      </c>
      <c r="Q12" s="89">
        <v>1125</v>
      </c>
      <c r="R12" s="89">
        <v>1175</v>
      </c>
      <c r="S12" s="89">
        <v>0</v>
      </c>
      <c r="T12" s="89">
        <v>22</v>
      </c>
      <c r="U12" s="89">
        <v>1141</v>
      </c>
      <c r="V12" s="89">
        <v>8</v>
      </c>
      <c r="W12" s="89">
        <v>13</v>
      </c>
      <c r="X12" s="89">
        <v>67</v>
      </c>
      <c r="Y12" s="89">
        <v>28</v>
      </c>
      <c r="Z12" s="89">
        <v>115</v>
      </c>
      <c r="AA12" s="89">
        <v>10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4508</v>
      </c>
      <c r="C13" s="89">
        <v>1200</v>
      </c>
      <c r="D13" s="89">
        <v>826</v>
      </c>
      <c r="E13" s="89">
        <v>0</v>
      </c>
      <c r="F13" s="89">
        <v>0</v>
      </c>
      <c r="G13" s="89">
        <v>0</v>
      </c>
      <c r="H13" s="89">
        <v>838</v>
      </c>
      <c r="I13" s="89">
        <v>0</v>
      </c>
      <c r="J13" s="89">
        <v>819</v>
      </c>
      <c r="K13" s="89">
        <v>825</v>
      </c>
      <c r="L13" s="89">
        <v>0</v>
      </c>
      <c r="M13" s="89">
        <v>647</v>
      </c>
      <c r="N13" s="89">
        <v>26</v>
      </c>
      <c r="O13" s="89">
        <v>124</v>
      </c>
      <c r="P13" s="89">
        <v>55</v>
      </c>
      <c r="Q13" s="89">
        <v>1125</v>
      </c>
      <c r="R13" s="89">
        <v>1155</v>
      </c>
      <c r="S13" s="89">
        <v>0</v>
      </c>
      <c r="T13" s="89">
        <v>36</v>
      </c>
      <c r="U13" s="89">
        <v>1047</v>
      </c>
      <c r="V13" s="89">
        <v>8</v>
      </c>
      <c r="W13" s="89">
        <v>13</v>
      </c>
      <c r="X13" s="89">
        <v>91</v>
      </c>
      <c r="Y13" s="89">
        <v>54</v>
      </c>
      <c r="Z13" s="89">
        <v>122</v>
      </c>
      <c r="AA13" s="89">
        <v>15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4940</v>
      </c>
      <c r="C14" s="89">
        <v>1550</v>
      </c>
      <c r="D14" s="89">
        <v>849</v>
      </c>
      <c r="E14" s="89">
        <v>0</v>
      </c>
      <c r="F14" s="89">
        <v>0</v>
      </c>
      <c r="G14" s="89">
        <v>0</v>
      </c>
      <c r="H14" s="89">
        <v>855</v>
      </c>
      <c r="I14" s="89">
        <v>0</v>
      </c>
      <c r="J14" s="89">
        <v>845</v>
      </c>
      <c r="K14" s="89">
        <v>841</v>
      </c>
      <c r="L14" s="89">
        <v>0</v>
      </c>
      <c r="M14" s="89">
        <v>678</v>
      </c>
      <c r="N14" s="89">
        <v>25</v>
      </c>
      <c r="O14" s="89">
        <v>171</v>
      </c>
      <c r="P14" s="89">
        <v>59</v>
      </c>
      <c r="Q14" s="89">
        <v>1111</v>
      </c>
      <c r="R14" s="89">
        <v>1178</v>
      </c>
      <c r="S14" s="89">
        <v>0</v>
      </c>
      <c r="T14" s="89">
        <v>36</v>
      </c>
      <c r="U14" s="89">
        <v>1421</v>
      </c>
      <c r="V14" s="89">
        <v>8</v>
      </c>
      <c r="W14" s="89">
        <v>8</v>
      </c>
      <c r="X14" s="89">
        <v>99</v>
      </c>
      <c r="Y14" s="89">
        <v>76</v>
      </c>
      <c r="Z14" s="89">
        <v>150</v>
      </c>
      <c r="AA14" s="89">
        <v>10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5000</v>
      </c>
      <c r="C15" s="89">
        <v>2180</v>
      </c>
      <c r="D15" s="89">
        <v>711</v>
      </c>
      <c r="E15" s="89">
        <v>0</v>
      </c>
      <c r="F15" s="89">
        <v>0</v>
      </c>
      <c r="G15" s="89">
        <v>0</v>
      </c>
      <c r="H15" s="89">
        <v>701</v>
      </c>
      <c r="I15" s="89">
        <v>0</v>
      </c>
      <c r="J15" s="89">
        <v>703</v>
      </c>
      <c r="K15" s="89">
        <v>705</v>
      </c>
      <c r="L15" s="89">
        <v>0</v>
      </c>
      <c r="M15" s="89">
        <v>621</v>
      </c>
      <c r="N15" s="89">
        <v>42</v>
      </c>
      <c r="O15" s="89">
        <v>205</v>
      </c>
      <c r="P15" s="89">
        <v>50</v>
      </c>
      <c r="Q15" s="89">
        <v>1114</v>
      </c>
      <c r="R15" s="89">
        <v>1164</v>
      </c>
      <c r="S15" s="89">
        <v>0</v>
      </c>
      <c r="T15" s="89">
        <v>32</v>
      </c>
      <c r="U15" s="89">
        <v>1404</v>
      </c>
      <c r="V15" s="89">
        <v>9</v>
      </c>
      <c r="W15" s="89">
        <v>9</v>
      </c>
      <c r="X15" s="89">
        <v>112</v>
      </c>
      <c r="Y15" s="89">
        <v>74</v>
      </c>
      <c r="Z15" s="89">
        <v>142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614</v>
      </c>
      <c r="C16" s="89">
        <v>0</v>
      </c>
      <c r="D16" s="89">
        <v>307</v>
      </c>
      <c r="E16" s="89">
        <v>0</v>
      </c>
      <c r="F16" s="89">
        <v>0</v>
      </c>
      <c r="G16" s="89">
        <v>0</v>
      </c>
      <c r="H16" s="89">
        <v>0</v>
      </c>
      <c r="I16" s="89">
        <v>307</v>
      </c>
      <c r="J16" s="89">
        <v>0</v>
      </c>
      <c r="K16" s="89">
        <v>0</v>
      </c>
      <c r="L16" s="89">
        <v>0</v>
      </c>
      <c r="M16" s="89">
        <v>0</v>
      </c>
      <c r="N16" s="89">
        <v>34</v>
      </c>
      <c r="O16" s="89">
        <v>277</v>
      </c>
      <c r="P16" s="89">
        <v>60</v>
      </c>
      <c r="Q16" s="89">
        <v>0</v>
      </c>
      <c r="R16" s="89">
        <v>0</v>
      </c>
      <c r="S16" s="89">
        <v>32</v>
      </c>
      <c r="T16" s="89">
        <v>0</v>
      </c>
      <c r="U16" s="89">
        <v>0</v>
      </c>
      <c r="V16" s="89">
        <v>0</v>
      </c>
      <c r="W16" s="89">
        <v>0</v>
      </c>
      <c r="X16" s="89">
        <v>103</v>
      </c>
      <c r="Y16" s="89">
        <v>59</v>
      </c>
      <c r="Z16" s="89">
        <v>1</v>
      </c>
      <c r="AA16" s="89">
        <v>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698</v>
      </c>
      <c r="C17" s="89">
        <v>0</v>
      </c>
      <c r="D17" s="89">
        <v>350</v>
      </c>
      <c r="E17" s="89">
        <v>0</v>
      </c>
      <c r="F17" s="89">
        <v>0</v>
      </c>
      <c r="G17" s="89">
        <v>0</v>
      </c>
      <c r="H17" s="89">
        <v>0</v>
      </c>
      <c r="I17" s="89">
        <v>348</v>
      </c>
      <c r="J17" s="89">
        <v>0</v>
      </c>
      <c r="K17" s="89">
        <v>0</v>
      </c>
      <c r="L17" s="89">
        <v>0</v>
      </c>
      <c r="M17" s="89">
        <v>0</v>
      </c>
      <c r="N17" s="89">
        <v>53</v>
      </c>
      <c r="O17" s="89">
        <v>282</v>
      </c>
      <c r="P17" s="89">
        <v>60</v>
      </c>
      <c r="Q17" s="89">
        <v>0</v>
      </c>
      <c r="R17" s="89">
        <v>0</v>
      </c>
      <c r="S17" s="89">
        <v>30</v>
      </c>
      <c r="T17" s="89">
        <v>0</v>
      </c>
      <c r="U17" s="89">
        <v>0</v>
      </c>
      <c r="V17" s="89">
        <v>0</v>
      </c>
      <c r="W17" s="89">
        <v>0</v>
      </c>
      <c r="X17" s="89">
        <v>126</v>
      </c>
      <c r="Y17" s="89">
        <v>54</v>
      </c>
      <c r="Z17" s="89">
        <v>106</v>
      </c>
      <c r="AA17" s="89">
        <v>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909</v>
      </c>
      <c r="C18" s="89">
        <v>0</v>
      </c>
      <c r="D18" s="89">
        <v>451</v>
      </c>
      <c r="E18" s="89">
        <v>0</v>
      </c>
      <c r="F18" s="89">
        <v>0</v>
      </c>
      <c r="G18" s="89">
        <v>0</v>
      </c>
      <c r="H18" s="89">
        <v>0</v>
      </c>
      <c r="I18" s="89">
        <v>458</v>
      </c>
      <c r="J18" s="89">
        <v>0</v>
      </c>
      <c r="K18" s="89">
        <v>0</v>
      </c>
      <c r="L18" s="89">
        <v>0</v>
      </c>
      <c r="M18" s="89">
        <v>56</v>
      </c>
      <c r="N18" s="89">
        <v>51</v>
      </c>
      <c r="O18" s="89">
        <v>255</v>
      </c>
      <c r="P18" s="89">
        <v>61</v>
      </c>
      <c r="Q18" s="89">
        <v>126</v>
      </c>
      <c r="R18" s="89">
        <v>0</v>
      </c>
      <c r="S18" s="89">
        <v>36</v>
      </c>
      <c r="T18" s="89">
        <v>0</v>
      </c>
      <c r="U18" s="89">
        <v>0</v>
      </c>
      <c r="V18" s="89">
        <v>25</v>
      </c>
      <c r="W18" s="89">
        <v>14</v>
      </c>
      <c r="X18" s="89">
        <v>117</v>
      </c>
      <c r="Y18" s="89">
        <v>65</v>
      </c>
      <c r="Z18" s="89">
        <v>100</v>
      </c>
      <c r="AA18" s="89">
        <v>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2231</v>
      </c>
      <c r="C19" s="89">
        <v>0</v>
      </c>
      <c r="D19" s="89">
        <v>745</v>
      </c>
      <c r="E19" s="89">
        <v>0</v>
      </c>
      <c r="F19" s="89">
        <v>0</v>
      </c>
      <c r="G19" s="89">
        <v>0</v>
      </c>
      <c r="H19" s="89">
        <v>0</v>
      </c>
      <c r="I19" s="89">
        <v>738</v>
      </c>
      <c r="J19" s="89">
        <v>748</v>
      </c>
      <c r="K19" s="89">
        <v>0</v>
      </c>
      <c r="L19" s="89">
        <v>0</v>
      </c>
      <c r="M19" s="89">
        <v>442</v>
      </c>
      <c r="N19" s="89">
        <v>49</v>
      </c>
      <c r="O19" s="89">
        <v>260</v>
      </c>
      <c r="P19" s="89">
        <v>80</v>
      </c>
      <c r="Q19" s="89">
        <v>575</v>
      </c>
      <c r="R19" s="89">
        <v>0</v>
      </c>
      <c r="S19" s="89">
        <v>33</v>
      </c>
      <c r="T19" s="89">
        <v>0</v>
      </c>
      <c r="U19" s="89">
        <v>0</v>
      </c>
      <c r="V19" s="89">
        <v>335</v>
      </c>
      <c r="W19" s="89">
        <v>118</v>
      </c>
      <c r="X19" s="89">
        <v>123</v>
      </c>
      <c r="Y19" s="89">
        <v>77</v>
      </c>
      <c r="Z19" s="89">
        <v>95</v>
      </c>
      <c r="AA19" s="89">
        <v>11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1592</v>
      </c>
      <c r="C20" s="89">
        <v>0</v>
      </c>
      <c r="D20" s="89">
        <v>537</v>
      </c>
      <c r="E20" s="89">
        <v>0</v>
      </c>
      <c r="F20" s="89">
        <v>0</v>
      </c>
      <c r="G20" s="89">
        <v>0</v>
      </c>
      <c r="H20" s="89">
        <v>0</v>
      </c>
      <c r="I20" s="89">
        <v>529</v>
      </c>
      <c r="J20" s="89">
        <v>526</v>
      </c>
      <c r="K20" s="89">
        <v>0</v>
      </c>
      <c r="L20" s="89">
        <v>0</v>
      </c>
      <c r="M20" s="89">
        <v>60</v>
      </c>
      <c r="N20" s="89">
        <v>52</v>
      </c>
      <c r="O20" s="89">
        <v>218</v>
      </c>
      <c r="P20" s="89">
        <v>57</v>
      </c>
      <c r="Q20" s="89">
        <v>544</v>
      </c>
      <c r="R20" s="89">
        <v>0</v>
      </c>
      <c r="S20" s="89">
        <v>36</v>
      </c>
      <c r="T20" s="89">
        <v>0</v>
      </c>
      <c r="U20" s="89">
        <v>0</v>
      </c>
      <c r="V20" s="89">
        <v>326</v>
      </c>
      <c r="W20" s="89">
        <v>92</v>
      </c>
      <c r="X20" s="89">
        <v>91</v>
      </c>
      <c r="Y20" s="89">
        <v>67</v>
      </c>
      <c r="Z20" s="89">
        <v>156</v>
      </c>
      <c r="AA20" s="89">
        <v>16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2516</v>
      </c>
      <c r="C21" s="89">
        <v>150</v>
      </c>
      <c r="D21" s="89">
        <v>796</v>
      </c>
      <c r="E21" s="89">
        <v>0</v>
      </c>
      <c r="F21" s="89">
        <v>0</v>
      </c>
      <c r="G21" s="89">
        <v>0</v>
      </c>
      <c r="H21" s="89">
        <v>0</v>
      </c>
      <c r="I21" s="89">
        <v>774</v>
      </c>
      <c r="J21" s="89">
        <v>796</v>
      </c>
      <c r="K21" s="89">
        <v>0</v>
      </c>
      <c r="L21" s="89">
        <v>0</v>
      </c>
      <c r="M21" s="89">
        <v>47</v>
      </c>
      <c r="N21" s="89">
        <v>32</v>
      </c>
      <c r="O21" s="89">
        <v>161</v>
      </c>
      <c r="P21" s="89">
        <v>64</v>
      </c>
      <c r="Q21" s="89">
        <v>1313</v>
      </c>
      <c r="R21" s="89">
        <v>0</v>
      </c>
      <c r="S21" s="89">
        <v>30</v>
      </c>
      <c r="T21" s="89">
        <v>0</v>
      </c>
      <c r="U21" s="89">
        <v>0</v>
      </c>
      <c r="V21" s="89">
        <v>337</v>
      </c>
      <c r="W21" s="89">
        <v>85</v>
      </c>
      <c r="X21" s="89">
        <v>61</v>
      </c>
      <c r="Y21" s="89">
        <v>54</v>
      </c>
      <c r="Z21" s="89">
        <v>154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2498</v>
      </c>
      <c r="C22" s="89">
        <v>0</v>
      </c>
      <c r="D22" s="89">
        <v>831</v>
      </c>
      <c r="E22" s="89">
        <v>0</v>
      </c>
      <c r="F22" s="89">
        <v>0</v>
      </c>
      <c r="G22" s="89">
        <v>0</v>
      </c>
      <c r="H22" s="89">
        <v>0</v>
      </c>
      <c r="I22" s="89">
        <v>847</v>
      </c>
      <c r="J22" s="89">
        <v>820</v>
      </c>
      <c r="K22" s="89">
        <v>0</v>
      </c>
      <c r="L22" s="89">
        <v>0</v>
      </c>
      <c r="M22" s="89">
        <v>80</v>
      </c>
      <c r="N22" s="89">
        <v>31</v>
      </c>
      <c r="O22" s="89">
        <v>161</v>
      </c>
      <c r="P22" s="89">
        <v>76</v>
      </c>
      <c r="Q22" s="89">
        <v>1164</v>
      </c>
      <c r="R22" s="89">
        <v>237</v>
      </c>
      <c r="S22" s="89">
        <v>28</v>
      </c>
      <c r="T22" s="89">
        <v>0</v>
      </c>
      <c r="U22" s="89">
        <v>42</v>
      </c>
      <c r="V22" s="89">
        <v>298</v>
      </c>
      <c r="W22" s="89">
        <v>91</v>
      </c>
      <c r="X22" s="89">
        <v>59</v>
      </c>
      <c r="Y22" s="89">
        <v>62</v>
      </c>
      <c r="Z22" s="89">
        <v>129</v>
      </c>
      <c r="AA22" s="89">
        <v>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3496</v>
      </c>
      <c r="C23" s="89">
        <v>0</v>
      </c>
      <c r="D23" s="89">
        <v>876</v>
      </c>
      <c r="E23" s="89">
        <v>0</v>
      </c>
      <c r="F23" s="89">
        <v>0</v>
      </c>
      <c r="G23" s="89">
        <v>0</v>
      </c>
      <c r="H23" s="89">
        <v>0</v>
      </c>
      <c r="I23" s="89">
        <v>868</v>
      </c>
      <c r="J23" s="89">
        <v>870</v>
      </c>
      <c r="K23" s="89">
        <v>882</v>
      </c>
      <c r="L23" s="89">
        <v>0</v>
      </c>
      <c r="M23" s="89">
        <v>74</v>
      </c>
      <c r="N23" s="89">
        <v>33</v>
      </c>
      <c r="O23" s="89">
        <v>152</v>
      </c>
      <c r="P23" s="89">
        <v>90</v>
      </c>
      <c r="Q23" s="89">
        <v>1317</v>
      </c>
      <c r="R23" s="89">
        <v>234</v>
      </c>
      <c r="S23" s="89">
        <v>35</v>
      </c>
      <c r="T23" s="89">
        <v>0</v>
      </c>
      <c r="U23" s="89">
        <v>977</v>
      </c>
      <c r="V23" s="89">
        <v>59</v>
      </c>
      <c r="W23" s="89">
        <v>39</v>
      </c>
      <c r="X23" s="89">
        <v>74</v>
      </c>
      <c r="Y23" s="89">
        <v>65</v>
      </c>
      <c r="Z23" s="89">
        <v>135</v>
      </c>
      <c r="AA23" s="89">
        <v>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3583</v>
      </c>
      <c r="C24" s="89">
        <v>0</v>
      </c>
      <c r="D24" s="89">
        <v>898</v>
      </c>
      <c r="E24" s="89">
        <v>0</v>
      </c>
      <c r="F24" s="89">
        <v>0</v>
      </c>
      <c r="G24" s="89">
        <v>0</v>
      </c>
      <c r="H24" s="89">
        <v>0</v>
      </c>
      <c r="I24" s="89">
        <v>905</v>
      </c>
      <c r="J24" s="89">
        <v>892</v>
      </c>
      <c r="K24" s="89">
        <v>888</v>
      </c>
      <c r="L24" s="89">
        <v>0</v>
      </c>
      <c r="M24" s="89">
        <v>69</v>
      </c>
      <c r="N24" s="89">
        <v>26</v>
      </c>
      <c r="O24" s="89">
        <v>127</v>
      </c>
      <c r="P24" s="89">
        <v>80</v>
      </c>
      <c r="Q24" s="89">
        <v>1325</v>
      </c>
      <c r="R24" s="89">
        <v>234</v>
      </c>
      <c r="S24" s="89">
        <v>28</v>
      </c>
      <c r="T24" s="89">
        <v>0</v>
      </c>
      <c r="U24" s="89">
        <v>960</v>
      </c>
      <c r="V24" s="89">
        <v>285</v>
      </c>
      <c r="W24" s="89">
        <v>100</v>
      </c>
      <c r="X24" s="89">
        <v>77</v>
      </c>
      <c r="Y24" s="89">
        <v>57</v>
      </c>
      <c r="Z24" s="89">
        <v>127</v>
      </c>
      <c r="AA24" s="89">
        <v>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3747</v>
      </c>
      <c r="C25" s="89">
        <v>0</v>
      </c>
      <c r="D25" s="89">
        <v>935</v>
      </c>
      <c r="E25" s="89">
        <v>0</v>
      </c>
      <c r="F25" s="89">
        <v>0</v>
      </c>
      <c r="G25" s="89">
        <v>0</v>
      </c>
      <c r="H25" s="89">
        <v>0</v>
      </c>
      <c r="I25" s="89">
        <v>932</v>
      </c>
      <c r="J25" s="89">
        <v>942</v>
      </c>
      <c r="K25" s="89">
        <v>938</v>
      </c>
      <c r="L25" s="89">
        <v>0</v>
      </c>
      <c r="M25" s="89">
        <v>67</v>
      </c>
      <c r="N25" s="89">
        <v>24</v>
      </c>
      <c r="O25" s="89">
        <v>127</v>
      </c>
      <c r="P25" s="89">
        <v>80</v>
      </c>
      <c r="Q25" s="89">
        <v>1322</v>
      </c>
      <c r="R25" s="89">
        <v>234</v>
      </c>
      <c r="S25" s="89">
        <v>28</v>
      </c>
      <c r="T25" s="89">
        <v>0</v>
      </c>
      <c r="U25" s="89">
        <v>1111</v>
      </c>
      <c r="V25" s="89">
        <v>306</v>
      </c>
      <c r="W25" s="89">
        <v>109</v>
      </c>
      <c r="X25" s="89">
        <v>81</v>
      </c>
      <c r="Y25" s="89">
        <v>59</v>
      </c>
      <c r="Z25" s="89">
        <v>121</v>
      </c>
      <c r="AA25" s="89">
        <v>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3396</v>
      </c>
      <c r="C26" s="89">
        <v>0</v>
      </c>
      <c r="D26" s="89">
        <v>855</v>
      </c>
      <c r="E26" s="89">
        <v>0</v>
      </c>
      <c r="F26" s="89">
        <v>0</v>
      </c>
      <c r="G26" s="89">
        <v>0</v>
      </c>
      <c r="H26" s="89">
        <v>0</v>
      </c>
      <c r="I26" s="89">
        <v>852</v>
      </c>
      <c r="J26" s="89">
        <v>844</v>
      </c>
      <c r="K26" s="89">
        <v>845</v>
      </c>
      <c r="L26" s="89">
        <v>0</v>
      </c>
      <c r="M26" s="89">
        <v>65</v>
      </c>
      <c r="N26" s="89">
        <v>21</v>
      </c>
      <c r="O26" s="89">
        <v>92</v>
      </c>
      <c r="P26" s="89">
        <v>71</v>
      </c>
      <c r="Q26" s="89">
        <v>1314</v>
      </c>
      <c r="R26" s="89">
        <v>234</v>
      </c>
      <c r="S26" s="89">
        <v>32</v>
      </c>
      <c r="T26" s="89">
        <v>0</v>
      </c>
      <c r="U26" s="89">
        <v>1114</v>
      </c>
      <c r="V26" s="89">
        <v>15</v>
      </c>
      <c r="W26" s="89">
        <v>21</v>
      </c>
      <c r="X26" s="89">
        <v>85</v>
      </c>
      <c r="Y26" s="89">
        <v>39</v>
      </c>
      <c r="Z26" s="89">
        <v>112</v>
      </c>
      <c r="AA26" s="89">
        <v>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614</v>
      </c>
      <c r="C27" s="18">
        <f>MIN(C9:C22)</f>
        <v>0</v>
      </c>
      <c r="D27" s="18">
        <f t="shared" ref="D27:AB27" si="1">MIN(D3:D26)</f>
        <v>307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0</v>
      </c>
      <c r="N27" s="18">
        <f t="shared" si="1"/>
        <v>10</v>
      </c>
      <c r="O27" s="18">
        <f t="shared" si="1"/>
        <v>80</v>
      </c>
      <c r="P27" s="18">
        <f t="shared" si="1"/>
        <v>50</v>
      </c>
      <c r="Q27" s="18">
        <f t="shared" si="1"/>
        <v>0</v>
      </c>
      <c r="R27" s="18">
        <f t="shared" si="1"/>
        <v>0</v>
      </c>
      <c r="S27" s="18">
        <f t="shared" si="1"/>
        <v>0</v>
      </c>
      <c r="T27" s="18">
        <f t="shared" si="1"/>
        <v>0</v>
      </c>
      <c r="U27" s="18">
        <f t="shared" si="1"/>
        <v>0</v>
      </c>
      <c r="V27" s="18">
        <f t="shared" si="1"/>
        <v>0</v>
      </c>
      <c r="W27" s="18">
        <f t="shared" si="1"/>
        <v>0</v>
      </c>
      <c r="X27" s="18">
        <f t="shared" si="1"/>
        <v>50</v>
      </c>
      <c r="Y27" s="18">
        <f t="shared" si="1"/>
        <v>28</v>
      </c>
      <c r="Z27" s="18">
        <f t="shared" si="1"/>
        <v>1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5000</v>
      </c>
      <c r="C28" s="18">
        <f>MAX(C9:C22)</f>
        <v>2180</v>
      </c>
      <c r="D28" s="18">
        <f t="shared" ref="D28:AB28" si="2">MAX(D3:D26)</f>
        <v>1015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1018</v>
      </c>
      <c r="I28" s="18">
        <f t="shared" si="2"/>
        <v>932</v>
      </c>
      <c r="J28" s="18">
        <f t="shared" si="2"/>
        <v>1017</v>
      </c>
      <c r="K28" s="18">
        <f t="shared" si="2"/>
        <v>1022</v>
      </c>
      <c r="L28" s="18">
        <f t="shared" si="2"/>
        <v>0</v>
      </c>
      <c r="M28" s="18">
        <f t="shared" si="2"/>
        <v>691</v>
      </c>
      <c r="N28" s="18">
        <f t="shared" si="2"/>
        <v>53</v>
      </c>
      <c r="O28" s="18">
        <f t="shared" si="2"/>
        <v>282</v>
      </c>
      <c r="P28" s="18">
        <f t="shared" si="2"/>
        <v>90</v>
      </c>
      <c r="Q28" s="18">
        <f t="shared" si="2"/>
        <v>1325</v>
      </c>
      <c r="R28" s="18">
        <f t="shared" si="2"/>
        <v>1178</v>
      </c>
      <c r="S28" s="18">
        <f t="shared" si="2"/>
        <v>36</v>
      </c>
      <c r="T28" s="18">
        <f t="shared" si="2"/>
        <v>37</v>
      </c>
      <c r="U28" s="18">
        <f t="shared" si="2"/>
        <v>1421</v>
      </c>
      <c r="V28" s="18">
        <f t="shared" si="2"/>
        <v>337</v>
      </c>
      <c r="W28" s="18">
        <f t="shared" si="2"/>
        <v>118</v>
      </c>
      <c r="X28" s="18">
        <f t="shared" si="2"/>
        <v>936</v>
      </c>
      <c r="Y28" s="18">
        <f t="shared" si="2"/>
        <v>77</v>
      </c>
      <c r="Z28" s="18">
        <f t="shared" si="2"/>
        <v>156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3343.4166666666665</v>
      </c>
      <c r="C29" s="20">
        <f>AVERAGE(C9:C22)</f>
        <v>473.57142857142856</v>
      </c>
      <c r="D29" s="20">
        <f t="shared" ref="D29:AB29" si="3">AVERAGE(D3:D26)</f>
        <v>820.95833333333337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505.66666666666669</v>
      </c>
      <c r="I29" s="20">
        <f t="shared" si="3"/>
        <v>314.91666666666669</v>
      </c>
      <c r="J29" s="20">
        <f t="shared" si="3"/>
        <v>772</v>
      </c>
      <c r="K29" s="20">
        <f t="shared" si="3"/>
        <v>653.625</v>
      </c>
      <c r="L29" s="20">
        <f t="shared" si="3"/>
        <v>0</v>
      </c>
      <c r="M29" s="20">
        <f t="shared" si="3"/>
        <v>199.875</v>
      </c>
      <c r="N29" s="20">
        <f t="shared" si="3"/>
        <v>29.416666666666668</v>
      </c>
      <c r="O29" s="20">
        <f t="shared" si="3"/>
        <v>149.29166666666666</v>
      </c>
      <c r="P29" s="20">
        <f t="shared" si="3"/>
        <v>68</v>
      </c>
      <c r="Q29" s="20">
        <f t="shared" si="3"/>
        <v>975.29166666666663</v>
      </c>
      <c r="R29" s="20">
        <f t="shared" si="3"/>
        <v>665.04166666666663</v>
      </c>
      <c r="S29" s="20">
        <f t="shared" si="3"/>
        <v>14.5</v>
      </c>
      <c r="T29" s="20">
        <f t="shared" si="3"/>
        <v>15.875</v>
      </c>
      <c r="U29" s="20">
        <f t="shared" si="3"/>
        <v>817.875</v>
      </c>
      <c r="V29" s="20">
        <f t="shared" si="3"/>
        <v>93.708333333333329</v>
      </c>
      <c r="W29" s="20">
        <f t="shared" si="3"/>
        <v>35.833333333333336</v>
      </c>
      <c r="X29" s="20">
        <f t="shared" si="3"/>
        <v>119.95833333333333</v>
      </c>
      <c r="Y29" s="20">
        <f t="shared" si="3"/>
        <v>51.666666666666664</v>
      </c>
      <c r="Z29" s="20">
        <f t="shared" si="3"/>
        <v>113.875</v>
      </c>
      <c r="AA29" s="20">
        <f t="shared" si="3"/>
        <v>5.958333333333333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C43"/>
  <sheetViews>
    <sheetView topLeftCell="D1" zoomScale="40" zoomScaleNormal="40" workbookViewId="0">
      <selection activeCell="O2" sqref="O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2.42578125" style="5" bestFit="1" customWidth="1"/>
    <col min="7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Summary'!A28</f>
        <v>44982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3281</v>
      </c>
      <c r="C3" s="89">
        <v>0</v>
      </c>
      <c r="D3" s="89">
        <v>815</v>
      </c>
      <c r="E3" s="89">
        <v>0</v>
      </c>
      <c r="F3" s="89">
        <v>0</v>
      </c>
      <c r="G3" s="89">
        <v>0</v>
      </c>
      <c r="H3" s="89">
        <v>0</v>
      </c>
      <c r="I3" s="89">
        <v>818</v>
      </c>
      <c r="J3" s="89">
        <v>822</v>
      </c>
      <c r="K3" s="89">
        <v>826</v>
      </c>
      <c r="L3" s="89">
        <v>0</v>
      </c>
      <c r="M3" s="89">
        <v>65</v>
      </c>
      <c r="N3" s="89">
        <v>21</v>
      </c>
      <c r="O3" s="89">
        <v>92</v>
      </c>
      <c r="P3" s="89">
        <v>71</v>
      </c>
      <c r="Q3" s="89">
        <v>1314</v>
      </c>
      <c r="R3" s="89">
        <v>234</v>
      </c>
      <c r="S3" s="89">
        <v>32</v>
      </c>
      <c r="T3" s="89">
        <v>0</v>
      </c>
      <c r="U3" s="89">
        <v>1114</v>
      </c>
      <c r="V3" s="89">
        <v>15</v>
      </c>
      <c r="W3" s="89">
        <v>21</v>
      </c>
      <c r="X3" s="89">
        <v>85</v>
      </c>
      <c r="Y3" s="89">
        <v>39</v>
      </c>
      <c r="Z3" s="89">
        <v>112</v>
      </c>
      <c r="AA3" s="89">
        <v>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3274</v>
      </c>
      <c r="C4" s="89">
        <v>0</v>
      </c>
      <c r="D4" s="89">
        <v>812</v>
      </c>
      <c r="E4" s="89">
        <v>0</v>
      </c>
      <c r="F4" s="89">
        <v>0</v>
      </c>
      <c r="G4" s="89">
        <v>0</v>
      </c>
      <c r="H4" s="89">
        <v>0</v>
      </c>
      <c r="I4" s="89">
        <v>825</v>
      </c>
      <c r="J4" s="89">
        <v>818</v>
      </c>
      <c r="K4" s="89">
        <v>819</v>
      </c>
      <c r="L4" s="89">
        <v>0</v>
      </c>
      <c r="M4" s="89">
        <v>67</v>
      </c>
      <c r="N4" s="89">
        <v>23</v>
      </c>
      <c r="O4" s="89">
        <v>100</v>
      </c>
      <c r="P4" s="89">
        <v>73</v>
      </c>
      <c r="Q4" s="89">
        <v>1314</v>
      </c>
      <c r="R4" s="89">
        <v>234</v>
      </c>
      <c r="S4" s="89">
        <v>33</v>
      </c>
      <c r="T4" s="89">
        <v>0</v>
      </c>
      <c r="U4" s="89">
        <v>1116</v>
      </c>
      <c r="V4" s="89">
        <v>14</v>
      </c>
      <c r="W4" s="89">
        <v>18</v>
      </c>
      <c r="X4" s="89">
        <v>93</v>
      </c>
      <c r="Y4" s="89">
        <v>34</v>
      </c>
      <c r="Z4" s="89">
        <v>104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3273</v>
      </c>
      <c r="C5" s="89">
        <v>0</v>
      </c>
      <c r="D5" s="89">
        <v>816</v>
      </c>
      <c r="E5" s="89">
        <v>0</v>
      </c>
      <c r="F5" s="89">
        <v>0</v>
      </c>
      <c r="G5" s="89">
        <v>0</v>
      </c>
      <c r="H5" s="89">
        <v>0</v>
      </c>
      <c r="I5" s="89">
        <v>822</v>
      </c>
      <c r="J5" s="89">
        <v>820</v>
      </c>
      <c r="K5" s="89">
        <v>815</v>
      </c>
      <c r="L5" s="89">
        <v>0</v>
      </c>
      <c r="M5" s="89">
        <v>69</v>
      </c>
      <c r="N5" s="89">
        <v>20</v>
      </c>
      <c r="O5" s="89">
        <v>90</v>
      </c>
      <c r="P5" s="89">
        <v>59</v>
      </c>
      <c r="Q5" s="89">
        <v>1314</v>
      </c>
      <c r="R5" s="89">
        <v>226</v>
      </c>
      <c r="S5" s="89">
        <v>30</v>
      </c>
      <c r="T5" s="89">
        <v>0</v>
      </c>
      <c r="U5" s="89">
        <v>1122</v>
      </c>
      <c r="V5" s="89">
        <v>14</v>
      </c>
      <c r="W5" s="89">
        <v>19</v>
      </c>
      <c r="X5" s="89">
        <v>79</v>
      </c>
      <c r="Y5" s="89">
        <v>34</v>
      </c>
      <c r="Z5" s="89">
        <v>107</v>
      </c>
      <c r="AA5" s="89">
        <v>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3253</v>
      </c>
      <c r="C6" s="89">
        <v>0</v>
      </c>
      <c r="D6" s="89">
        <v>815</v>
      </c>
      <c r="E6" s="89">
        <v>0</v>
      </c>
      <c r="F6" s="89">
        <v>0</v>
      </c>
      <c r="G6" s="89">
        <v>0</v>
      </c>
      <c r="H6" s="89">
        <v>0</v>
      </c>
      <c r="I6" s="89">
        <v>818</v>
      </c>
      <c r="J6" s="89">
        <v>808</v>
      </c>
      <c r="K6" s="89">
        <v>812</v>
      </c>
      <c r="L6" s="89">
        <v>0</v>
      </c>
      <c r="M6" s="89">
        <v>67</v>
      </c>
      <c r="N6" s="89">
        <v>20</v>
      </c>
      <c r="O6" s="89">
        <v>90</v>
      </c>
      <c r="P6" s="89">
        <v>55</v>
      </c>
      <c r="Q6" s="89">
        <v>1300</v>
      </c>
      <c r="R6" s="89">
        <v>226</v>
      </c>
      <c r="S6" s="89">
        <v>30</v>
      </c>
      <c r="T6" s="89">
        <v>0</v>
      </c>
      <c r="U6" s="89">
        <v>1050</v>
      </c>
      <c r="V6" s="89">
        <v>13</v>
      </c>
      <c r="W6" s="89">
        <v>18</v>
      </c>
      <c r="X6" s="89">
        <v>80</v>
      </c>
      <c r="Y6" s="89">
        <v>44</v>
      </c>
      <c r="Z6" s="89">
        <v>109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3145</v>
      </c>
      <c r="C7" s="89">
        <v>0</v>
      </c>
      <c r="D7" s="89">
        <v>792</v>
      </c>
      <c r="E7" s="89">
        <v>0</v>
      </c>
      <c r="F7" s="89">
        <v>0</v>
      </c>
      <c r="G7" s="89">
        <v>0</v>
      </c>
      <c r="H7" s="89">
        <v>0</v>
      </c>
      <c r="I7" s="89">
        <v>780</v>
      </c>
      <c r="J7" s="89">
        <v>785</v>
      </c>
      <c r="K7" s="89">
        <v>788</v>
      </c>
      <c r="L7" s="89">
        <v>0</v>
      </c>
      <c r="M7" s="89">
        <v>67</v>
      </c>
      <c r="N7" s="89">
        <v>20</v>
      </c>
      <c r="O7" s="89">
        <v>78</v>
      </c>
      <c r="P7" s="89">
        <v>50</v>
      </c>
      <c r="Q7" s="89">
        <v>1295</v>
      </c>
      <c r="R7" s="89">
        <v>226</v>
      </c>
      <c r="S7" s="89">
        <v>32</v>
      </c>
      <c r="T7" s="89">
        <v>0</v>
      </c>
      <c r="U7" s="89">
        <v>1005</v>
      </c>
      <c r="V7" s="89">
        <v>13</v>
      </c>
      <c r="W7" s="89">
        <v>20</v>
      </c>
      <c r="X7" s="89">
        <v>72</v>
      </c>
      <c r="Y7" s="89">
        <v>31</v>
      </c>
      <c r="Z7" s="89">
        <v>115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3159</v>
      </c>
      <c r="C8" s="89">
        <v>0</v>
      </c>
      <c r="D8" s="89">
        <v>788</v>
      </c>
      <c r="E8" s="89">
        <v>0</v>
      </c>
      <c r="F8" s="89">
        <v>0</v>
      </c>
      <c r="G8" s="89">
        <v>0</v>
      </c>
      <c r="H8" s="89">
        <v>0</v>
      </c>
      <c r="I8" s="89">
        <v>782</v>
      </c>
      <c r="J8" s="89">
        <v>792</v>
      </c>
      <c r="K8" s="89">
        <v>797</v>
      </c>
      <c r="L8" s="89">
        <v>0</v>
      </c>
      <c r="M8" s="89">
        <v>65</v>
      </c>
      <c r="N8" s="89">
        <v>20</v>
      </c>
      <c r="O8" s="89">
        <v>79</v>
      </c>
      <c r="P8" s="89">
        <v>52</v>
      </c>
      <c r="Q8" s="89">
        <v>1315</v>
      </c>
      <c r="R8" s="89">
        <v>226</v>
      </c>
      <c r="S8" s="89">
        <v>25</v>
      </c>
      <c r="T8" s="89">
        <v>0</v>
      </c>
      <c r="U8" s="89">
        <v>1000</v>
      </c>
      <c r="V8" s="89">
        <v>13</v>
      </c>
      <c r="W8" s="89">
        <v>20</v>
      </c>
      <c r="X8" s="89">
        <v>65</v>
      </c>
      <c r="Y8" s="89">
        <v>53</v>
      </c>
      <c r="Z8" s="89">
        <v>107</v>
      </c>
      <c r="AA8" s="89">
        <v>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3165</v>
      </c>
      <c r="C9" s="89">
        <v>0</v>
      </c>
      <c r="D9" s="89">
        <v>795</v>
      </c>
      <c r="E9" s="89">
        <v>0</v>
      </c>
      <c r="F9" s="89">
        <v>0</v>
      </c>
      <c r="G9" s="89">
        <v>0</v>
      </c>
      <c r="H9" s="89">
        <v>0</v>
      </c>
      <c r="I9" s="89">
        <v>788</v>
      </c>
      <c r="J9" s="89">
        <v>797</v>
      </c>
      <c r="K9" s="89">
        <v>785</v>
      </c>
      <c r="L9" s="89">
        <v>0</v>
      </c>
      <c r="M9" s="89">
        <v>67</v>
      </c>
      <c r="N9" s="89">
        <v>20</v>
      </c>
      <c r="O9" s="89">
        <v>97</v>
      </c>
      <c r="P9" s="89">
        <v>59</v>
      </c>
      <c r="Q9" s="89">
        <v>1119</v>
      </c>
      <c r="R9" s="89">
        <v>226</v>
      </c>
      <c r="S9" s="89">
        <v>31</v>
      </c>
      <c r="T9" s="89">
        <v>0</v>
      </c>
      <c r="U9" s="89">
        <v>995</v>
      </c>
      <c r="V9" s="89">
        <v>13</v>
      </c>
      <c r="W9" s="89">
        <v>20</v>
      </c>
      <c r="X9" s="89">
        <v>62</v>
      </c>
      <c r="Y9" s="89">
        <v>37</v>
      </c>
      <c r="Z9" s="89">
        <v>108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2814</v>
      </c>
      <c r="C10" s="89">
        <v>0</v>
      </c>
      <c r="D10" s="89">
        <v>930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947</v>
      </c>
      <c r="K10" s="89">
        <v>937</v>
      </c>
      <c r="L10" s="89">
        <v>0</v>
      </c>
      <c r="M10" s="89">
        <v>31</v>
      </c>
      <c r="N10" s="89">
        <v>16</v>
      </c>
      <c r="O10" s="89">
        <v>87</v>
      </c>
      <c r="P10" s="89">
        <v>58</v>
      </c>
      <c r="Q10" s="89">
        <v>1119</v>
      </c>
      <c r="R10" s="89">
        <v>237</v>
      </c>
      <c r="S10" s="89">
        <v>33</v>
      </c>
      <c r="T10" s="89">
        <v>0</v>
      </c>
      <c r="U10" s="89">
        <v>968</v>
      </c>
      <c r="V10" s="89">
        <v>22</v>
      </c>
      <c r="W10" s="89">
        <v>3</v>
      </c>
      <c r="X10" s="89">
        <v>58</v>
      </c>
      <c r="Y10" s="89">
        <v>39</v>
      </c>
      <c r="Z10" s="89">
        <v>103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2674</v>
      </c>
      <c r="C11" s="89">
        <v>300</v>
      </c>
      <c r="D11" s="89">
        <v>801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788</v>
      </c>
      <c r="K11" s="89">
        <v>785</v>
      </c>
      <c r="L11" s="89">
        <v>0</v>
      </c>
      <c r="M11" s="89">
        <v>27</v>
      </c>
      <c r="N11" s="89">
        <v>14</v>
      </c>
      <c r="O11" s="89">
        <v>91</v>
      </c>
      <c r="P11" s="89">
        <v>49</v>
      </c>
      <c r="Q11" s="89">
        <v>1116</v>
      </c>
      <c r="R11" s="89">
        <v>229</v>
      </c>
      <c r="S11" s="89">
        <v>33</v>
      </c>
      <c r="T11" s="89">
        <v>0</v>
      </c>
      <c r="U11" s="89">
        <v>927</v>
      </c>
      <c r="V11" s="89">
        <v>16</v>
      </c>
      <c r="W11" s="89">
        <v>6</v>
      </c>
      <c r="X11" s="89">
        <v>58</v>
      </c>
      <c r="Y11" s="89">
        <v>27</v>
      </c>
      <c r="Z11" s="89">
        <v>96</v>
      </c>
      <c r="AA11" s="89">
        <v>9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3178</v>
      </c>
      <c r="C12" s="89">
        <v>750</v>
      </c>
      <c r="D12" s="89">
        <v>816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815</v>
      </c>
      <c r="K12" s="89">
        <v>797</v>
      </c>
      <c r="L12" s="89">
        <v>0</v>
      </c>
      <c r="M12" s="89">
        <v>29</v>
      </c>
      <c r="N12" s="89">
        <v>14</v>
      </c>
      <c r="O12" s="89">
        <v>107</v>
      </c>
      <c r="P12" s="89">
        <v>58</v>
      </c>
      <c r="Q12" s="89">
        <v>1127</v>
      </c>
      <c r="R12" s="89">
        <v>229</v>
      </c>
      <c r="S12" s="89">
        <v>29</v>
      </c>
      <c r="T12" s="89">
        <v>0</v>
      </c>
      <c r="U12" s="89">
        <v>927</v>
      </c>
      <c r="V12" s="89">
        <v>322</v>
      </c>
      <c r="W12" s="89">
        <v>89</v>
      </c>
      <c r="X12" s="89">
        <v>84</v>
      </c>
      <c r="Y12" s="89">
        <v>39</v>
      </c>
      <c r="Z12" s="89">
        <v>107</v>
      </c>
      <c r="AA12" s="89">
        <v>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3149</v>
      </c>
      <c r="C13" s="89">
        <v>1020</v>
      </c>
      <c r="D13" s="89">
        <v>722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707</v>
      </c>
      <c r="K13" s="89">
        <v>700</v>
      </c>
      <c r="L13" s="89">
        <v>0</v>
      </c>
      <c r="M13" s="89">
        <v>29</v>
      </c>
      <c r="N13" s="89">
        <v>18</v>
      </c>
      <c r="O13" s="89">
        <v>108</v>
      </c>
      <c r="P13" s="89">
        <v>50</v>
      </c>
      <c r="Q13" s="89">
        <v>1119</v>
      </c>
      <c r="R13" s="89">
        <v>229</v>
      </c>
      <c r="S13" s="89">
        <v>39</v>
      </c>
      <c r="T13" s="89">
        <v>0</v>
      </c>
      <c r="U13" s="89">
        <v>935</v>
      </c>
      <c r="V13" s="89">
        <v>344</v>
      </c>
      <c r="W13" s="89">
        <v>80</v>
      </c>
      <c r="X13" s="89">
        <v>100</v>
      </c>
      <c r="Y13" s="89">
        <v>49</v>
      </c>
      <c r="Z13" s="89">
        <v>121</v>
      </c>
      <c r="AA13" s="89">
        <v>15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3387</v>
      </c>
      <c r="C14" s="89">
        <v>1250</v>
      </c>
      <c r="D14" s="89">
        <v>710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709</v>
      </c>
      <c r="K14" s="89">
        <v>718</v>
      </c>
      <c r="L14" s="89">
        <v>0</v>
      </c>
      <c r="M14" s="89">
        <v>40</v>
      </c>
      <c r="N14" s="89">
        <v>28</v>
      </c>
      <c r="O14" s="89">
        <v>147</v>
      </c>
      <c r="P14" s="89">
        <v>53</v>
      </c>
      <c r="Q14" s="89">
        <v>1228</v>
      </c>
      <c r="R14" s="89">
        <v>232</v>
      </c>
      <c r="S14" s="89">
        <v>33</v>
      </c>
      <c r="T14" s="89">
        <v>0</v>
      </c>
      <c r="U14" s="89">
        <v>1111</v>
      </c>
      <c r="V14" s="89">
        <v>314</v>
      </c>
      <c r="W14" s="89">
        <v>85</v>
      </c>
      <c r="X14" s="89">
        <v>96</v>
      </c>
      <c r="Y14" s="89">
        <v>52</v>
      </c>
      <c r="Z14" s="89">
        <v>134</v>
      </c>
      <c r="AA14" s="89">
        <v>17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3605</v>
      </c>
      <c r="C15" s="89">
        <v>1300</v>
      </c>
      <c r="D15" s="89">
        <v>769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778</v>
      </c>
      <c r="K15" s="89">
        <v>758</v>
      </c>
      <c r="L15" s="89">
        <v>0</v>
      </c>
      <c r="M15" s="89">
        <v>45</v>
      </c>
      <c r="N15" s="89">
        <v>27</v>
      </c>
      <c r="O15" s="89">
        <v>185</v>
      </c>
      <c r="P15" s="89">
        <v>45</v>
      </c>
      <c r="Q15" s="89">
        <v>1228</v>
      </c>
      <c r="R15" s="89">
        <v>234</v>
      </c>
      <c r="S15" s="89">
        <v>23</v>
      </c>
      <c r="T15" s="89">
        <v>0</v>
      </c>
      <c r="U15" s="89">
        <v>1105</v>
      </c>
      <c r="V15" s="89">
        <v>333</v>
      </c>
      <c r="W15" s="89">
        <v>89</v>
      </c>
      <c r="X15" s="89">
        <v>102</v>
      </c>
      <c r="Y15" s="89">
        <v>41</v>
      </c>
      <c r="Z15" s="89">
        <v>147</v>
      </c>
      <c r="AA15" s="89">
        <v>17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3401</v>
      </c>
      <c r="C16" s="89">
        <v>1300</v>
      </c>
      <c r="D16" s="89">
        <v>709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695</v>
      </c>
      <c r="K16" s="89">
        <v>697</v>
      </c>
      <c r="L16" s="89">
        <v>0</v>
      </c>
      <c r="M16" s="89">
        <v>47</v>
      </c>
      <c r="N16" s="89">
        <v>39</v>
      </c>
      <c r="O16" s="89">
        <v>218</v>
      </c>
      <c r="P16" s="89">
        <v>46</v>
      </c>
      <c r="Q16" s="89">
        <v>1228</v>
      </c>
      <c r="R16" s="89">
        <v>232</v>
      </c>
      <c r="S16" s="89">
        <v>21</v>
      </c>
      <c r="T16" s="89">
        <v>0</v>
      </c>
      <c r="U16" s="89">
        <v>868</v>
      </c>
      <c r="V16" s="89">
        <v>280</v>
      </c>
      <c r="W16" s="89">
        <v>86</v>
      </c>
      <c r="X16" s="89">
        <v>125</v>
      </c>
      <c r="Y16" s="89">
        <v>59</v>
      </c>
      <c r="Z16" s="89">
        <v>147</v>
      </c>
      <c r="AA16" s="89">
        <v>15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3654</v>
      </c>
      <c r="C17" s="89">
        <v>1400</v>
      </c>
      <c r="D17" s="89">
        <v>763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743</v>
      </c>
      <c r="K17" s="89">
        <v>748</v>
      </c>
      <c r="L17" s="89">
        <v>0</v>
      </c>
      <c r="M17" s="89">
        <v>47</v>
      </c>
      <c r="N17" s="89">
        <v>47</v>
      </c>
      <c r="O17" s="89">
        <v>256</v>
      </c>
      <c r="P17" s="89">
        <v>55</v>
      </c>
      <c r="Q17" s="89">
        <v>1228</v>
      </c>
      <c r="R17" s="89">
        <v>240</v>
      </c>
      <c r="S17" s="89">
        <v>28</v>
      </c>
      <c r="T17" s="89">
        <v>0</v>
      </c>
      <c r="U17" s="89">
        <v>991</v>
      </c>
      <c r="V17" s="89">
        <v>363</v>
      </c>
      <c r="W17" s="89">
        <v>90</v>
      </c>
      <c r="X17" s="89">
        <v>109</v>
      </c>
      <c r="Y17" s="89">
        <v>57</v>
      </c>
      <c r="Z17" s="89">
        <v>151</v>
      </c>
      <c r="AA17" s="89">
        <v>11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3276</v>
      </c>
      <c r="C18" s="89">
        <v>1200</v>
      </c>
      <c r="D18" s="89">
        <v>695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700</v>
      </c>
      <c r="K18" s="89">
        <v>681</v>
      </c>
      <c r="L18" s="89">
        <v>0</v>
      </c>
      <c r="M18" s="89">
        <v>49</v>
      </c>
      <c r="N18" s="89">
        <v>46</v>
      </c>
      <c r="O18" s="89">
        <v>236</v>
      </c>
      <c r="P18" s="89">
        <v>54</v>
      </c>
      <c r="Q18" s="89">
        <v>1247</v>
      </c>
      <c r="R18" s="89">
        <v>234</v>
      </c>
      <c r="S18" s="89">
        <v>28</v>
      </c>
      <c r="T18" s="89">
        <v>0</v>
      </c>
      <c r="U18" s="89">
        <v>971</v>
      </c>
      <c r="V18" s="89">
        <v>20</v>
      </c>
      <c r="W18" s="89">
        <v>23</v>
      </c>
      <c r="X18" s="89">
        <v>110</v>
      </c>
      <c r="Y18" s="89">
        <v>59</v>
      </c>
      <c r="Z18" s="89">
        <v>147</v>
      </c>
      <c r="AA18" s="89">
        <v>18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3637</v>
      </c>
      <c r="C19" s="89">
        <v>1150</v>
      </c>
      <c r="D19" s="89">
        <v>834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823</v>
      </c>
      <c r="K19" s="89">
        <v>830</v>
      </c>
      <c r="L19" s="89">
        <v>0</v>
      </c>
      <c r="M19" s="89">
        <v>598</v>
      </c>
      <c r="N19" s="89">
        <v>35</v>
      </c>
      <c r="O19" s="89">
        <v>241</v>
      </c>
      <c r="P19" s="89">
        <v>59</v>
      </c>
      <c r="Q19" s="89">
        <v>1234</v>
      </c>
      <c r="R19" s="89">
        <v>232</v>
      </c>
      <c r="S19" s="89">
        <v>29</v>
      </c>
      <c r="T19" s="89">
        <v>0</v>
      </c>
      <c r="U19" s="89">
        <v>968</v>
      </c>
      <c r="V19" s="89">
        <v>9</v>
      </c>
      <c r="W19" s="89">
        <v>10</v>
      </c>
      <c r="X19" s="89">
        <v>87</v>
      </c>
      <c r="Y19" s="89">
        <v>67</v>
      </c>
      <c r="Z19" s="89">
        <v>128</v>
      </c>
      <c r="AA19" s="89">
        <v>16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3692</v>
      </c>
      <c r="C20" s="89">
        <v>770</v>
      </c>
      <c r="D20" s="89">
        <v>980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978</v>
      </c>
      <c r="K20" s="89">
        <v>964</v>
      </c>
      <c r="L20" s="89">
        <v>0</v>
      </c>
      <c r="M20" s="89">
        <v>435</v>
      </c>
      <c r="N20" s="89">
        <v>34</v>
      </c>
      <c r="O20" s="89">
        <v>208</v>
      </c>
      <c r="P20" s="89">
        <v>41</v>
      </c>
      <c r="Q20" s="89">
        <v>1225</v>
      </c>
      <c r="R20" s="89">
        <v>232</v>
      </c>
      <c r="S20" s="89">
        <v>29</v>
      </c>
      <c r="T20" s="89">
        <v>0</v>
      </c>
      <c r="U20" s="89">
        <v>1141</v>
      </c>
      <c r="V20" s="89">
        <v>9</v>
      </c>
      <c r="W20" s="89">
        <v>12</v>
      </c>
      <c r="X20" s="89">
        <v>69</v>
      </c>
      <c r="Y20" s="89">
        <v>77</v>
      </c>
      <c r="Z20" s="89">
        <v>112</v>
      </c>
      <c r="AA20" s="89">
        <v>18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3503</v>
      </c>
      <c r="C21" s="89">
        <v>0</v>
      </c>
      <c r="D21" s="89">
        <v>878</v>
      </c>
      <c r="E21" s="89">
        <v>0</v>
      </c>
      <c r="F21" s="89">
        <v>0</v>
      </c>
      <c r="G21" s="89">
        <v>0</v>
      </c>
      <c r="H21" s="89">
        <v>0</v>
      </c>
      <c r="I21" s="89">
        <v>888</v>
      </c>
      <c r="J21" s="89">
        <v>880</v>
      </c>
      <c r="K21" s="89">
        <v>857</v>
      </c>
      <c r="L21" s="89">
        <v>0</v>
      </c>
      <c r="M21" s="89">
        <v>597</v>
      </c>
      <c r="N21" s="89">
        <v>35</v>
      </c>
      <c r="O21" s="89">
        <v>141</v>
      </c>
      <c r="P21" s="89">
        <v>55</v>
      </c>
      <c r="Q21" s="89">
        <v>1231</v>
      </c>
      <c r="R21" s="89">
        <v>234</v>
      </c>
      <c r="S21" s="89">
        <v>27</v>
      </c>
      <c r="T21" s="89">
        <v>0</v>
      </c>
      <c r="U21" s="89">
        <v>971</v>
      </c>
      <c r="V21" s="89">
        <v>8</v>
      </c>
      <c r="W21" s="89">
        <v>8</v>
      </c>
      <c r="X21" s="89">
        <v>62</v>
      </c>
      <c r="Y21" s="89">
        <v>68</v>
      </c>
      <c r="Z21" s="89">
        <v>85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3611</v>
      </c>
      <c r="C22" s="89">
        <v>0</v>
      </c>
      <c r="D22" s="89">
        <v>912</v>
      </c>
      <c r="E22" s="89">
        <v>0</v>
      </c>
      <c r="F22" s="89">
        <v>0</v>
      </c>
      <c r="G22" s="89">
        <v>0</v>
      </c>
      <c r="H22" s="89">
        <v>0</v>
      </c>
      <c r="I22" s="89">
        <v>904</v>
      </c>
      <c r="J22" s="89">
        <v>898</v>
      </c>
      <c r="K22" s="89">
        <v>897</v>
      </c>
      <c r="L22" s="89">
        <v>0</v>
      </c>
      <c r="M22" s="89">
        <v>567</v>
      </c>
      <c r="N22" s="89">
        <v>38</v>
      </c>
      <c r="O22" s="89">
        <v>148</v>
      </c>
      <c r="P22" s="89">
        <v>70</v>
      </c>
      <c r="Q22" s="89">
        <v>1231</v>
      </c>
      <c r="R22" s="89">
        <v>234</v>
      </c>
      <c r="S22" s="89">
        <v>29</v>
      </c>
      <c r="T22" s="89">
        <v>0</v>
      </c>
      <c r="U22" s="89">
        <v>954</v>
      </c>
      <c r="V22" s="89">
        <v>18</v>
      </c>
      <c r="W22" s="89">
        <v>23</v>
      </c>
      <c r="X22" s="89">
        <v>75</v>
      </c>
      <c r="Y22" s="89">
        <v>70</v>
      </c>
      <c r="Z22" s="89">
        <v>132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3720</v>
      </c>
      <c r="C23" s="89">
        <v>0</v>
      </c>
      <c r="D23" s="89">
        <v>922</v>
      </c>
      <c r="E23" s="89">
        <v>0</v>
      </c>
      <c r="F23" s="89">
        <v>0</v>
      </c>
      <c r="G23" s="89">
        <v>0</v>
      </c>
      <c r="H23" s="89">
        <v>0</v>
      </c>
      <c r="I23" s="89">
        <v>932</v>
      </c>
      <c r="J23" s="89">
        <v>936</v>
      </c>
      <c r="K23" s="89">
        <v>930</v>
      </c>
      <c r="L23" s="89">
        <v>0</v>
      </c>
      <c r="M23" s="89">
        <v>645</v>
      </c>
      <c r="N23" s="89">
        <v>28</v>
      </c>
      <c r="O23" s="89">
        <v>146</v>
      </c>
      <c r="P23" s="89">
        <v>85</v>
      </c>
      <c r="Q23" s="89">
        <v>1231</v>
      </c>
      <c r="R23" s="89">
        <v>232</v>
      </c>
      <c r="S23" s="89">
        <v>29</v>
      </c>
      <c r="T23" s="89">
        <v>0</v>
      </c>
      <c r="U23" s="89">
        <v>975</v>
      </c>
      <c r="V23" s="89">
        <v>8</v>
      </c>
      <c r="W23" s="89">
        <v>23</v>
      </c>
      <c r="X23" s="89">
        <v>76</v>
      </c>
      <c r="Y23" s="89">
        <v>57</v>
      </c>
      <c r="Z23" s="89">
        <v>122</v>
      </c>
      <c r="AA23" s="89">
        <v>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3605</v>
      </c>
      <c r="C24" s="89">
        <v>0</v>
      </c>
      <c r="D24" s="89">
        <v>827</v>
      </c>
      <c r="E24" s="89">
        <v>0</v>
      </c>
      <c r="F24" s="89">
        <v>0</v>
      </c>
      <c r="G24" s="89">
        <v>0</v>
      </c>
      <c r="H24" s="89">
        <v>0</v>
      </c>
      <c r="I24" s="89">
        <v>930</v>
      </c>
      <c r="J24" s="89">
        <v>922</v>
      </c>
      <c r="K24" s="89">
        <v>926</v>
      </c>
      <c r="L24" s="89">
        <v>0</v>
      </c>
      <c r="M24" s="89">
        <v>650</v>
      </c>
      <c r="N24" s="89">
        <v>28</v>
      </c>
      <c r="O24" s="89">
        <v>121</v>
      </c>
      <c r="P24" s="89">
        <v>79</v>
      </c>
      <c r="Q24" s="89">
        <v>1301</v>
      </c>
      <c r="R24" s="89">
        <v>232</v>
      </c>
      <c r="S24" s="89">
        <v>33</v>
      </c>
      <c r="T24" s="89">
        <v>0</v>
      </c>
      <c r="U24" s="89">
        <v>957</v>
      </c>
      <c r="V24" s="89">
        <v>7</v>
      </c>
      <c r="W24" s="89">
        <v>23</v>
      </c>
      <c r="X24" s="89">
        <v>85</v>
      </c>
      <c r="Y24" s="89">
        <v>59</v>
      </c>
      <c r="Z24" s="89">
        <v>125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3541</v>
      </c>
      <c r="C25" s="89">
        <v>0</v>
      </c>
      <c r="D25" s="89">
        <v>886</v>
      </c>
      <c r="E25" s="89">
        <v>0</v>
      </c>
      <c r="F25" s="89">
        <v>0</v>
      </c>
      <c r="G25" s="89">
        <v>0</v>
      </c>
      <c r="H25" s="89">
        <v>0</v>
      </c>
      <c r="I25" s="89">
        <v>888</v>
      </c>
      <c r="J25" s="89">
        <v>882</v>
      </c>
      <c r="K25" s="89">
        <v>885</v>
      </c>
      <c r="L25" s="89">
        <v>0</v>
      </c>
      <c r="M25" s="89">
        <v>685</v>
      </c>
      <c r="N25" s="89">
        <v>31</v>
      </c>
      <c r="O25" s="89">
        <v>124</v>
      </c>
      <c r="P25" s="89">
        <v>85</v>
      </c>
      <c r="Q25" s="89">
        <v>1295</v>
      </c>
      <c r="R25" s="89">
        <v>0</v>
      </c>
      <c r="S25" s="89">
        <v>30</v>
      </c>
      <c r="T25" s="89">
        <v>0</v>
      </c>
      <c r="U25" s="89">
        <v>957</v>
      </c>
      <c r="V25" s="89">
        <v>7</v>
      </c>
      <c r="W25" s="89">
        <v>22</v>
      </c>
      <c r="X25" s="89">
        <v>85</v>
      </c>
      <c r="Y25" s="89">
        <v>49</v>
      </c>
      <c r="Z25" s="89">
        <v>114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2895</v>
      </c>
      <c r="C26" s="89">
        <v>0</v>
      </c>
      <c r="D26" s="89">
        <v>720</v>
      </c>
      <c r="E26" s="89">
        <v>0</v>
      </c>
      <c r="F26" s="89">
        <v>0</v>
      </c>
      <c r="G26" s="89">
        <v>0</v>
      </c>
      <c r="H26" s="89">
        <v>0</v>
      </c>
      <c r="I26" s="89">
        <v>722</v>
      </c>
      <c r="J26" s="89">
        <v>728</v>
      </c>
      <c r="K26" s="89">
        <v>725</v>
      </c>
      <c r="L26" s="89">
        <v>0</v>
      </c>
      <c r="M26" s="89">
        <v>83</v>
      </c>
      <c r="N26" s="89">
        <v>26</v>
      </c>
      <c r="O26" s="89">
        <v>106</v>
      </c>
      <c r="P26" s="89">
        <v>77</v>
      </c>
      <c r="Q26" s="89">
        <v>1303</v>
      </c>
      <c r="R26" s="89">
        <v>0</v>
      </c>
      <c r="S26" s="89">
        <v>29</v>
      </c>
      <c r="T26" s="89">
        <v>0</v>
      </c>
      <c r="U26" s="89"/>
      <c r="V26" s="89">
        <v>7</v>
      </c>
      <c r="W26" s="89">
        <v>22</v>
      </c>
      <c r="X26" s="89">
        <v>58</v>
      </c>
      <c r="Y26" s="89">
        <v>45</v>
      </c>
      <c r="Z26" s="89">
        <v>109</v>
      </c>
      <c r="AA26" s="89">
        <v>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2674</v>
      </c>
      <c r="C27" s="18">
        <f>MIN(C9:C22)</f>
        <v>0</v>
      </c>
      <c r="D27" s="18">
        <f t="shared" ref="D27:AB27" si="1">MIN(D3:D26)</f>
        <v>695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695</v>
      </c>
      <c r="K27" s="18">
        <f t="shared" si="1"/>
        <v>681</v>
      </c>
      <c r="L27" s="18">
        <f t="shared" si="1"/>
        <v>0</v>
      </c>
      <c r="M27" s="18">
        <f t="shared" si="1"/>
        <v>27</v>
      </c>
      <c r="N27" s="18">
        <f t="shared" si="1"/>
        <v>14</v>
      </c>
      <c r="O27" s="18">
        <f t="shared" si="1"/>
        <v>78</v>
      </c>
      <c r="P27" s="18">
        <f t="shared" si="1"/>
        <v>41</v>
      </c>
      <c r="Q27" s="18">
        <f t="shared" si="1"/>
        <v>1116</v>
      </c>
      <c r="R27" s="18">
        <f t="shared" si="1"/>
        <v>0</v>
      </c>
      <c r="S27" s="18">
        <f t="shared" si="1"/>
        <v>21</v>
      </c>
      <c r="T27" s="18">
        <f t="shared" si="1"/>
        <v>0</v>
      </c>
      <c r="U27" s="18">
        <f t="shared" si="1"/>
        <v>868</v>
      </c>
      <c r="V27" s="18">
        <f t="shared" si="1"/>
        <v>7</v>
      </c>
      <c r="W27" s="18">
        <f t="shared" si="1"/>
        <v>3</v>
      </c>
      <c r="X27" s="18">
        <f t="shared" si="1"/>
        <v>58</v>
      </c>
      <c r="Y27" s="18">
        <f t="shared" si="1"/>
        <v>27</v>
      </c>
      <c r="Z27" s="18">
        <f t="shared" si="1"/>
        <v>85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3720</v>
      </c>
      <c r="C28" s="18">
        <f>MAX(C9:C22)</f>
        <v>1400</v>
      </c>
      <c r="D28" s="18">
        <f t="shared" ref="D28:AB28" si="2">MAX(D3:D26)</f>
        <v>980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932</v>
      </c>
      <c r="J28" s="18">
        <f t="shared" si="2"/>
        <v>978</v>
      </c>
      <c r="K28" s="18">
        <f t="shared" si="2"/>
        <v>964</v>
      </c>
      <c r="L28" s="18">
        <f t="shared" si="2"/>
        <v>0</v>
      </c>
      <c r="M28" s="18">
        <f t="shared" si="2"/>
        <v>685</v>
      </c>
      <c r="N28" s="18">
        <f t="shared" si="2"/>
        <v>47</v>
      </c>
      <c r="O28" s="18">
        <f t="shared" si="2"/>
        <v>256</v>
      </c>
      <c r="P28" s="18">
        <f t="shared" si="2"/>
        <v>85</v>
      </c>
      <c r="Q28" s="18">
        <f t="shared" si="2"/>
        <v>1315</v>
      </c>
      <c r="R28" s="18">
        <f t="shared" si="2"/>
        <v>240</v>
      </c>
      <c r="S28" s="18">
        <f t="shared" si="2"/>
        <v>39</v>
      </c>
      <c r="T28" s="18">
        <f t="shared" si="2"/>
        <v>0</v>
      </c>
      <c r="U28" s="18">
        <f t="shared" si="2"/>
        <v>1141</v>
      </c>
      <c r="V28" s="18">
        <f t="shared" si="2"/>
        <v>363</v>
      </c>
      <c r="W28" s="18">
        <f t="shared" si="2"/>
        <v>90</v>
      </c>
      <c r="X28" s="18">
        <f t="shared" si="2"/>
        <v>125</v>
      </c>
      <c r="Y28" s="18">
        <f t="shared" si="2"/>
        <v>77</v>
      </c>
      <c r="Z28" s="18">
        <f t="shared" si="2"/>
        <v>151</v>
      </c>
      <c r="AA28" s="18">
        <f t="shared" si="2"/>
        <v>18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3328.8333333333335</v>
      </c>
      <c r="C29" s="20">
        <f>AVERAGE(C9:C22)</f>
        <v>745.71428571428567</v>
      </c>
      <c r="D29" s="20">
        <f t="shared" ref="D29:AB29" si="3">AVERAGE(D3:D26)</f>
        <v>812.79166666666663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454.04166666666669</v>
      </c>
      <c r="J29" s="20">
        <f t="shared" si="3"/>
        <v>815.45833333333337</v>
      </c>
      <c r="K29" s="20">
        <f t="shared" si="3"/>
        <v>811.54166666666663</v>
      </c>
      <c r="L29" s="20">
        <f t="shared" si="3"/>
        <v>0</v>
      </c>
      <c r="M29" s="20">
        <f t="shared" si="3"/>
        <v>211.29166666666666</v>
      </c>
      <c r="N29" s="20">
        <f t="shared" si="3"/>
        <v>27</v>
      </c>
      <c r="O29" s="20">
        <f t="shared" si="3"/>
        <v>137.33333333333334</v>
      </c>
      <c r="P29" s="20">
        <f t="shared" si="3"/>
        <v>59.916666666666664</v>
      </c>
      <c r="Q29" s="20">
        <f t="shared" si="3"/>
        <v>1235.9166666666667</v>
      </c>
      <c r="R29" s="20">
        <f t="shared" si="3"/>
        <v>212.08333333333334</v>
      </c>
      <c r="S29" s="20">
        <f t="shared" si="3"/>
        <v>29.791666666666668</v>
      </c>
      <c r="T29" s="20">
        <f t="shared" si="3"/>
        <v>0</v>
      </c>
      <c r="U29" s="20">
        <f t="shared" si="3"/>
        <v>1005.5652173913044</v>
      </c>
      <c r="V29" s="20">
        <f t="shared" si="3"/>
        <v>90.916666666666671</v>
      </c>
      <c r="W29" s="20">
        <f t="shared" si="3"/>
        <v>34.583333333333336</v>
      </c>
      <c r="X29" s="20">
        <f t="shared" si="3"/>
        <v>82.291666666666671</v>
      </c>
      <c r="Y29" s="20">
        <f t="shared" si="3"/>
        <v>49.416666666666664</v>
      </c>
      <c r="Z29" s="20">
        <f t="shared" si="3"/>
        <v>118.41666666666667</v>
      </c>
      <c r="AA29" s="20">
        <f t="shared" si="3"/>
        <v>9.1666666666666661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AC43"/>
  <sheetViews>
    <sheetView topLeftCell="A3" zoomScale="41" zoomScaleNormal="41" workbookViewId="0">
      <selection activeCell="H14" sqref="H1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Summary'!A29</f>
        <v>44983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3080</v>
      </c>
      <c r="C3" s="89">
        <v>0</v>
      </c>
      <c r="D3" s="89">
        <v>763</v>
      </c>
      <c r="E3" s="89">
        <v>0</v>
      </c>
      <c r="F3" s="89">
        <v>0</v>
      </c>
      <c r="G3" s="89">
        <v>0</v>
      </c>
      <c r="H3" s="89">
        <v>0</v>
      </c>
      <c r="I3" s="89">
        <v>777</v>
      </c>
      <c r="J3" s="89">
        <v>772</v>
      </c>
      <c r="K3" s="89">
        <v>768</v>
      </c>
      <c r="L3" s="89">
        <v>0</v>
      </c>
      <c r="M3" s="89">
        <v>71</v>
      </c>
      <c r="N3" s="89">
        <v>22</v>
      </c>
      <c r="O3" s="89">
        <v>100</v>
      </c>
      <c r="P3" s="89">
        <v>65</v>
      </c>
      <c r="Q3" s="89">
        <v>1300</v>
      </c>
      <c r="R3" s="89">
        <v>245</v>
      </c>
      <c r="S3" s="89">
        <v>26</v>
      </c>
      <c r="T3" s="89">
        <v>0</v>
      </c>
      <c r="U3" s="89">
        <v>945</v>
      </c>
      <c r="V3" s="89">
        <v>6</v>
      </c>
      <c r="W3" s="89">
        <v>18</v>
      </c>
      <c r="X3" s="89">
        <v>88</v>
      </c>
      <c r="Y3" s="89">
        <v>41</v>
      </c>
      <c r="Z3" s="89">
        <v>108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3106</v>
      </c>
      <c r="C4" s="89">
        <v>0</v>
      </c>
      <c r="D4" s="89">
        <v>772</v>
      </c>
      <c r="E4" s="89">
        <v>0</v>
      </c>
      <c r="F4" s="89">
        <v>0</v>
      </c>
      <c r="G4" s="89">
        <v>0</v>
      </c>
      <c r="H4" s="89">
        <v>0</v>
      </c>
      <c r="I4" s="89">
        <v>778</v>
      </c>
      <c r="J4" s="89">
        <v>774</v>
      </c>
      <c r="K4" s="89">
        <v>782</v>
      </c>
      <c r="L4" s="89">
        <v>0</v>
      </c>
      <c r="M4" s="89">
        <v>74</v>
      </c>
      <c r="N4" s="89">
        <v>21</v>
      </c>
      <c r="O4" s="89">
        <v>80</v>
      </c>
      <c r="P4" s="89">
        <v>61</v>
      </c>
      <c r="Q4" s="89">
        <v>1301</v>
      </c>
      <c r="R4" s="89">
        <v>246</v>
      </c>
      <c r="S4" s="89">
        <v>28</v>
      </c>
      <c r="T4" s="89">
        <v>0</v>
      </c>
      <c r="U4" s="89">
        <v>945</v>
      </c>
      <c r="V4" s="89">
        <v>6</v>
      </c>
      <c r="W4" s="89">
        <v>19</v>
      </c>
      <c r="X4" s="89">
        <v>95</v>
      </c>
      <c r="Y4" s="89">
        <v>36</v>
      </c>
      <c r="Z4" s="89">
        <v>103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3122</v>
      </c>
      <c r="C5" s="89">
        <v>0</v>
      </c>
      <c r="D5" s="89">
        <v>779</v>
      </c>
      <c r="E5" s="89">
        <v>0</v>
      </c>
      <c r="F5" s="89">
        <v>0</v>
      </c>
      <c r="G5" s="89">
        <v>0</v>
      </c>
      <c r="H5" s="89">
        <v>0</v>
      </c>
      <c r="I5" s="89">
        <v>772</v>
      </c>
      <c r="J5" s="89">
        <v>785</v>
      </c>
      <c r="K5" s="89">
        <v>786</v>
      </c>
      <c r="L5" s="89">
        <v>0</v>
      </c>
      <c r="M5" s="89">
        <v>69</v>
      </c>
      <c r="N5" s="89">
        <v>21</v>
      </c>
      <c r="O5" s="89">
        <v>76</v>
      </c>
      <c r="P5" s="89">
        <v>54</v>
      </c>
      <c r="Q5" s="89">
        <v>1300</v>
      </c>
      <c r="R5" s="89">
        <v>246</v>
      </c>
      <c r="S5" s="89">
        <v>24</v>
      </c>
      <c r="T5" s="89">
        <v>0</v>
      </c>
      <c r="U5" s="89">
        <v>977</v>
      </c>
      <c r="V5" s="89">
        <v>6</v>
      </c>
      <c r="W5" s="89">
        <v>20</v>
      </c>
      <c r="X5" s="89">
        <v>80</v>
      </c>
      <c r="Y5" s="89">
        <v>35</v>
      </c>
      <c r="Z5" s="89">
        <v>100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3043</v>
      </c>
      <c r="C6" s="89">
        <v>0</v>
      </c>
      <c r="D6" s="89">
        <v>766</v>
      </c>
      <c r="E6" s="89">
        <v>0</v>
      </c>
      <c r="F6" s="89">
        <v>0</v>
      </c>
      <c r="G6" s="89">
        <v>0</v>
      </c>
      <c r="H6" s="89">
        <v>0</v>
      </c>
      <c r="I6" s="89">
        <v>768</v>
      </c>
      <c r="J6" s="89">
        <v>755</v>
      </c>
      <c r="K6" s="89">
        <v>754</v>
      </c>
      <c r="L6" s="89">
        <v>0</v>
      </c>
      <c r="M6" s="89">
        <v>69</v>
      </c>
      <c r="N6" s="89">
        <v>19</v>
      </c>
      <c r="O6" s="89">
        <v>70</v>
      </c>
      <c r="P6" s="89">
        <v>50</v>
      </c>
      <c r="Q6" s="89">
        <v>1220</v>
      </c>
      <c r="R6" s="89">
        <v>243</v>
      </c>
      <c r="S6" s="89">
        <v>369</v>
      </c>
      <c r="T6" s="89">
        <v>0</v>
      </c>
      <c r="U6" s="89">
        <v>957</v>
      </c>
      <c r="V6" s="89">
        <v>6</v>
      </c>
      <c r="W6" s="89">
        <v>230</v>
      </c>
      <c r="X6" s="89">
        <v>75</v>
      </c>
      <c r="Y6" s="89">
        <v>38</v>
      </c>
      <c r="Z6" s="89">
        <v>102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2987</v>
      </c>
      <c r="C7" s="89">
        <v>0</v>
      </c>
      <c r="D7" s="89">
        <v>745</v>
      </c>
      <c r="E7" s="89">
        <v>0</v>
      </c>
      <c r="F7" s="89">
        <v>0</v>
      </c>
      <c r="G7" s="89">
        <v>0</v>
      </c>
      <c r="H7" s="89">
        <v>0</v>
      </c>
      <c r="I7" s="89">
        <v>752</v>
      </c>
      <c r="J7" s="89">
        <v>748</v>
      </c>
      <c r="K7" s="89">
        <v>742</v>
      </c>
      <c r="L7" s="89">
        <v>0</v>
      </c>
      <c r="M7" s="89">
        <v>69</v>
      </c>
      <c r="N7" s="89">
        <v>17</v>
      </c>
      <c r="O7" s="89">
        <v>74</v>
      </c>
      <c r="P7" s="89">
        <v>45</v>
      </c>
      <c r="Q7" s="89">
        <v>1220</v>
      </c>
      <c r="R7" s="89">
        <v>240</v>
      </c>
      <c r="S7" s="89">
        <v>29</v>
      </c>
      <c r="T7" s="89">
        <v>0</v>
      </c>
      <c r="U7" s="89">
        <v>960</v>
      </c>
      <c r="V7" s="89">
        <v>52</v>
      </c>
      <c r="W7" s="89">
        <v>22</v>
      </c>
      <c r="X7" s="89">
        <v>68</v>
      </c>
      <c r="Y7" s="89" t="s">
        <v>46</v>
      </c>
      <c r="Z7" s="89">
        <v>102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2885</v>
      </c>
      <c r="C8" s="89">
        <v>0</v>
      </c>
      <c r="D8" s="89">
        <v>962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968</v>
      </c>
      <c r="K8" s="89">
        <v>955</v>
      </c>
      <c r="L8" s="89">
        <v>0</v>
      </c>
      <c r="M8" s="89">
        <v>69</v>
      </c>
      <c r="N8" s="89">
        <v>17</v>
      </c>
      <c r="O8" s="89">
        <v>78</v>
      </c>
      <c r="P8" s="89">
        <v>64</v>
      </c>
      <c r="Q8" s="89">
        <v>1217</v>
      </c>
      <c r="R8" s="89">
        <v>240</v>
      </c>
      <c r="S8" s="89">
        <v>30</v>
      </c>
      <c r="T8" s="89">
        <v>0</v>
      </c>
      <c r="U8" s="89">
        <v>935</v>
      </c>
      <c r="V8" s="89">
        <v>2</v>
      </c>
      <c r="W8" s="89">
        <v>19</v>
      </c>
      <c r="X8" s="89">
        <v>65</v>
      </c>
      <c r="Y8" s="89">
        <v>54</v>
      </c>
      <c r="Z8" s="89">
        <v>103</v>
      </c>
      <c r="AA8" s="89">
        <v>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2978</v>
      </c>
      <c r="C9" s="89">
        <v>0</v>
      </c>
      <c r="D9" s="89">
        <v>998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89">
        <v>992</v>
      </c>
      <c r="K9" s="89">
        <v>988</v>
      </c>
      <c r="L9" s="89">
        <v>0</v>
      </c>
      <c r="M9" s="89">
        <v>74</v>
      </c>
      <c r="N9" s="89">
        <v>17</v>
      </c>
      <c r="O9" s="89">
        <v>66</v>
      </c>
      <c r="P9" s="89">
        <v>59</v>
      </c>
      <c r="Q9" s="89">
        <v>1214</v>
      </c>
      <c r="R9" s="89">
        <v>243</v>
      </c>
      <c r="S9" s="89">
        <v>25</v>
      </c>
      <c r="T9" s="89">
        <v>0</v>
      </c>
      <c r="U9" s="89">
        <v>1065</v>
      </c>
      <c r="V9" s="89">
        <v>6</v>
      </c>
      <c r="W9" s="89">
        <v>18</v>
      </c>
      <c r="X9" s="89">
        <v>49</v>
      </c>
      <c r="Y9" s="89">
        <v>44</v>
      </c>
      <c r="Z9" s="89">
        <v>111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3030</v>
      </c>
      <c r="C10" s="89">
        <v>0</v>
      </c>
      <c r="D10" s="89">
        <v>1010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1008</v>
      </c>
      <c r="K10" s="89">
        <v>1012</v>
      </c>
      <c r="L10" s="89">
        <v>0</v>
      </c>
      <c r="M10" s="89">
        <v>76</v>
      </c>
      <c r="N10" s="89">
        <v>16</v>
      </c>
      <c r="O10" s="89">
        <v>72</v>
      </c>
      <c r="P10" s="89">
        <v>49</v>
      </c>
      <c r="Q10" s="89">
        <v>1225</v>
      </c>
      <c r="R10" s="89">
        <v>248</v>
      </c>
      <c r="S10" s="89">
        <v>34</v>
      </c>
      <c r="T10" s="89">
        <v>0</v>
      </c>
      <c r="U10" s="89">
        <v>1088</v>
      </c>
      <c r="V10" s="89">
        <v>6</v>
      </c>
      <c r="W10" s="89">
        <v>20</v>
      </c>
      <c r="X10" s="89">
        <v>50</v>
      </c>
      <c r="Y10" s="89">
        <v>28</v>
      </c>
      <c r="Z10" s="89">
        <v>114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3681</v>
      </c>
      <c r="C11" s="89">
        <v>700</v>
      </c>
      <c r="D11" s="89">
        <v>750</v>
      </c>
      <c r="E11" s="89">
        <v>0</v>
      </c>
      <c r="F11" s="89">
        <v>0</v>
      </c>
      <c r="G11" s="89">
        <v>0</v>
      </c>
      <c r="H11" s="89">
        <v>745</v>
      </c>
      <c r="I11" s="89">
        <v>0</v>
      </c>
      <c r="J11" s="89">
        <v>748</v>
      </c>
      <c r="K11" s="89">
        <v>738</v>
      </c>
      <c r="L11" s="89">
        <v>0</v>
      </c>
      <c r="M11" s="89">
        <v>688</v>
      </c>
      <c r="N11" s="89">
        <v>10</v>
      </c>
      <c r="O11" s="89">
        <v>78</v>
      </c>
      <c r="P11" s="89">
        <v>58</v>
      </c>
      <c r="Q11" s="89">
        <v>1220</v>
      </c>
      <c r="R11" s="89">
        <v>257</v>
      </c>
      <c r="S11" s="89">
        <v>22</v>
      </c>
      <c r="T11" s="89">
        <v>0</v>
      </c>
      <c r="U11" s="89">
        <v>1114</v>
      </c>
      <c r="V11" s="89">
        <v>7</v>
      </c>
      <c r="W11" s="89">
        <v>13</v>
      </c>
      <c r="X11" s="89">
        <v>55</v>
      </c>
      <c r="Y11" s="89">
        <v>28</v>
      </c>
      <c r="Z11" s="89">
        <v>117</v>
      </c>
      <c r="AA11" s="89">
        <v>13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3890</v>
      </c>
      <c r="C12" s="89">
        <v>1150</v>
      </c>
      <c r="D12" s="89">
        <v>687</v>
      </c>
      <c r="E12" s="89">
        <v>0</v>
      </c>
      <c r="F12" s="89">
        <v>0</v>
      </c>
      <c r="G12" s="89">
        <v>0</v>
      </c>
      <c r="H12" s="89">
        <v>685</v>
      </c>
      <c r="I12" s="89">
        <v>0</v>
      </c>
      <c r="J12" s="89">
        <v>690</v>
      </c>
      <c r="K12" s="89">
        <v>678</v>
      </c>
      <c r="L12" s="89">
        <v>0</v>
      </c>
      <c r="M12" s="89">
        <v>656</v>
      </c>
      <c r="N12" s="89">
        <v>17</v>
      </c>
      <c r="O12" s="89">
        <v>107</v>
      </c>
      <c r="P12" s="89">
        <v>59</v>
      </c>
      <c r="Q12" s="89">
        <v>1231</v>
      </c>
      <c r="R12" s="89">
        <v>285</v>
      </c>
      <c r="S12" s="89">
        <v>20</v>
      </c>
      <c r="T12" s="89">
        <v>0</v>
      </c>
      <c r="U12" s="89">
        <v>1108</v>
      </c>
      <c r="V12" s="89">
        <v>7</v>
      </c>
      <c r="W12" s="89">
        <v>15</v>
      </c>
      <c r="X12" s="89">
        <v>86</v>
      </c>
      <c r="Y12" s="89">
        <v>38</v>
      </c>
      <c r="Z12" s="89">
        <v>117</v>
      </c>
      <c r="AA12" s="89">
        <v>16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3678</v>
      </c>
      <c r="C13" s="89">
        <v>1400</v>
      </c>
      <c r="D13" s="89">
        <v>0</v>
      </c>
      <c r="E13" s="89">
        <v>0</v>
      </c>
      <c r="F13" s="89">
        <v>0</v>
      </c>
      <c r="G13" s="89">
        <v>0</v>
      </c>
      <c r="H13" s="89">
        <v>752</v>
      </c>
      <c r="I13" s="89">
        <v>0</v>
      </c>
      <c r="J13" s="89">
        <v>761</v>
      </c>
      <c r="K13" s="89">
        <v>765</v>
      </c>
      <c r="L13" s="89">
        <v>0</v>
      </c>
      <c r="M13" s="89">
        <v>645</v>
      </c>
      <c r="N13" s="89">
        <v>23</v>
      </c>
      <c r="O13" s="89">
        <v>128</v>
      </c>
      <c r="P13" s="89">
        <v>59</v>
      </c>
      <c r="Q13" s="89">
        <v>1250</v>
      </c>
      <c r="R13" s="89">
        <v>279</v>
      </c>
      <c r="S13" s="89">
        <v>30</v>
      </c>
      <c r="T13" s="89">
        <v>0</v>
      </c>
      <c r="U13" s="89">
        <v>941</v>
      </c>
      <c r="V13" s="89">
        <v>7</v>
      </c>
      <c r="W13" s="89">
        <v>7</v>
      </c>
      <c r="X13" s="89">
        <v>99</v>
      </c>
      <c r="Y13" s="89">
        <v>60</v>
      </c>
      <c r="Z13" s="89">
        <v>144</v>
      </c>
      <c r="AA13" s="89">
        <v>13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4541</v>
      </c>
      <c r="C14" s="89">
        <v>1750</v>
      </c>
      <c r="D14" s="89">
        <v>0</v>
      </c>
      <c r="E14" s="89">
        <v>0</v>
      </c>
      <c r="F14" s="89">
        <v>0</v>
      </c>
      <c r="G14" s="89">
        <v>0</v>
      </c>
      <c r="H14" s="89">
        <v>930</v>
      </c>
      <c r="I14" s="89">
        <v>0</v>
      </c>
      <c r="J14" s="89">
        <v>922</v>
      </c>
      <c r="K14" s="89">
        <v>939</v>
      </c>
      <c r="L14" s="89">
        <v>0</v>
      </c>
      <c r="M14" s="89">
        <v>676</v>
      </c>
      <c r="N14" s="89">
        <v>29</v>
      </c>
      <c r="O14" s="89">
        <v>182</v>
      </c>
      <c r="P14" s="89">
        <v>49</v>
      </c>
      <c r="Q14" s="89">
        <v>1234</v>
      </c>
      <c r="R14" s="89">
        <v>815</v>
      </c>
      <c r="S14" s="89">
        <v>25</v>
      </c>
      <c r="T14" s="89">
        <v>0</v>
      </c>
      <c r="U14" s="89">
        <v>1100</v>
      </c>
      <c r="V14" s="89">
        <v>9</v>
      </c>
      <c r="W14" s="89">
        <v>8</v>
      </c>
      <c r="X14" s="89">
        <v>118</v>
      </c>
      <c r="Y14" s="89">
        <v>82</v>
      </c>
      <c r="Z14" s="89">
        <v>166</v>
      </c>
      <c r="AA14" s="89">
        <v>18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5077</v>
      </c>
      <c r="C15" s="89">
        <v>1750</v>
      </c>
      <c r="D15" s="89">
        <v>0</v>
      </c>
      <c r="E15" s="89">
        <v>0</v>
      </c>
      <c r="F15" s="89">
        <v>0</v>
      </c>
      <c r="G15" s="89">
        <v>0</v>
      </c>
      <c r="H15" s="89">
        <v>834</v>
      </c>
      <c r="I15" s="89">
        <v>840</v>
      </c>
      <c r="J15" s="89">
        <v>822</v>
      </c>
      <c r="K15" s="89">
        <v>831</v>
      </c>
      <c r="L15" s="89">
        <v>0</v>
      </c>
      <c r="M15" s="89">
        <v>712</v>
      </c>
      <c r="N15" s="89">
        <v>39</v>
      </c>
      <c r="O15" s="89">
        <v>229</v>
      </c>
      <c r="P15" s="89">
        <v>68</v>
      </c>
      <c r="Q15" s="89">
        <v>1236</v>
      </c>
      <c r="R15" s="89">
        <v>1200</v>
      </c>
      <c r="S15" s="89">
        <v>36</v>
      </c>
      <c r="T15" s="89">
        <v>0</v>
      </c>
      <c r="U15" s="89">
        <v>1337</v>
      </c>
      <c r="V15" s="89">
        <v>9</v>
      </c>
      <c r="W15" s="89">
        <v>11</v>
      </c>
      <c r="X15" s="89">
        <v>107</v>
      </c>
      <c r="Y15" s="89">
        <v>48</v>
      </c>
      <c r="Z15" s="89">
        <v>168</v>
      </c>
      <c r="AA15" s="89">
        <v>10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5155</v>
      </c>
      <c r="C16" s="89">
        <v>1800</v>
      </c>
      <c r="D16" s="89">
        <v>0</v>
      </c>
      <c r="E16" s="89">
        <v>0</v>
      </c>
      <c r="F16" s="89">
        <v>0</v>
      </c>
      <c r="G16" s="89">
        <v>0</v>
      </c>
      <c r="H16" s="89">
        <v>839</v>
      </c>
      <c r="I16" s="89">
        <v>831</v>
      </c>
      <c r="J16" s="89">
        <v>835</v>
      </c>
      <c r="K16" s="89">
        <v>850</v>
      </c>
      <c r="L16" s="89">
        <v>0</v>
      </c>
      <c r="M16" s="89">
        <v>674</v>
      </c>
      <c r="N16" s="89">
        <v>39</v>
      </c>
      <c r="O16" s="89">
        <v>256</v>
      </c>
      <c r="P16" s="89">
        <v>51</v>
      </c>
      <c r="Q16" s="89">
        <v>1236</v>
      </c>
      <c r="R16" s="89">
        <v>1183</v>
      </c>
      <c r="S16" s="89">
        <v>30</v>
      </c>
      <c r="T16" s="89">
        <v>0</v>
      </c>
      <c r="U16" s="89">
        <v>1303</v>
      </c>
      <c r="V16" s="89">
        <v>9</v>
      </c>
      <c r="W16" s="89">
        <v>9</v>
      </c>
      <c r="X16" s="89">
        <v>121</v>
      </c>
      <c r="Y16" s="89">
        <v>75</v>
      </c>
      <c r="Z16" s="89">
        <v>156</v>
      </c>
      <c r="AA16" s="89">
        <v>10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5233</v>
      </c>
      <c r="C17" s="89">
        <v>1790</v>
      </c>
      <c r="D17" s="89">
        <v>0</v>
      </c>
      <c r="E17" s="89">
        <v>0</v>
      </c>
      <c r="F17" s="89">
        <v>0</v>
      </c>
      <c r="G17" s="89">
        <v>0</v>
      </c>
      <c r="H17" s="89">
        <v>873</v>
      </c>
      <c r="I17" s="89">
        <v>851</v>
      </c>
      <c r="J17" s="89">
        <v>861</v>
      </c>
      <c r="K17" s="89">
        <v>858</v>
      </c>
      <c r="L17" s="89">
        <v>0</v>
      </c>
      <c r="M17" s="89">
        <v>681</v>
      </c>
      <c r="N17" s="89">
        <v>49</v>
      </c>
      <c r="O17" s="89">
        <v>280</v>
      </c>
      <c r="P17" s="89">
        <v>65</v>
      </c>
      <c r="Q17" s="89">
        <v>1236</v>
      </c>
      <c r="R17" s="89">
        <v>1175</v>
      </c>
      <c r="S17" s="89">
        <v>31</v>
      </c>
      <c r="T17" s="89">
        <v>0</v>
      </c>
      <c r="U17" s="89">
        <v>1292</v>
      </c>
      <c r="V17" s="89">
        <v>9</v>
      </c>
      <c r="W17" s="89">
        <v>9</v>
      </c>
      <c r="X17" s="89">
        <v>155</v>
      </c>
      <c r="Y17" s="89">
        <v>64</v>
      </c>
      <c r="Z17" s="89">
        <v>158</v>
      </c>
      <c r="AA17" s="89">
        <v>11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4602</v>
      </c>
      <c r="C18" s="89">
        <v>1450</v>
      </c>
      <c r="D18" s="89">
        <v>0</v>
      </c>
      <c r="E18" s="89">
        <v>0</v>
      </c>
      <c r="F18" s="89">
        <v>0</v>
      </c>
      <c r="G18" s="89">
        <v>0</v>
      </c>
      <c r="H18" s="89">
        <v>748</v>
      </c>
      <c r="I18" s="89">
        <v>878</v>
      </c>
      <c r="J18" s="89">
        <v>761</v>
      </c>
      <c r="K18" s="89">
        <v>765</v>
      </c>
      <c r="L18" s="89">
        <v>0</v>
      </c>
      <c r="M18" s="89">
        <v>68</v>
      </c>
      <c r="N18" s="89">
        <v>49</v>
      </c>
      <c r="O18" s="89">
        <v>270</v>
      </c>
      <c r="P18" s="89">
        <v>68</v>
      </c>
      <c r="Q18" s="89">
        <v>1242</v>
      </c>
      <c r="R18" s="89">
        <v>1086</v>
      </c>
      <c r="S18" s="89">
        <v>32</v>
      </c>
      <c r="T18" s="89">
        <v>0</v>
      </c>
      <c r="U18" s="89">
        <v>1303</v>
      </c>
      <c r="V18" s="89">
        <v>11</v>
      </c>
      <c r="W18" s="89">
        <v>9</v>
      </c>
      <c r="X18" s="89">
        <v>139</v>
      </c>
      <c r="Y18" s="89">
        <v>64</v>
      </c>
      <c r="Z18" s="89">
        <v>160</v>
      </c>
      <c r="AA18" s="89">
        <v>13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5084</v>
      </c>
      <c r="C19" s="89">
        <v>1600</v>
      </c>
      <c r="D19" s="89">
        <v>0</v>
      </c>
      <c r="E19" s="89">
        <v>0</v>
      </c>
      <c r="F19" s="89">
        <v>0</v>
      </c>
      <c r="G19" s="89">
        <v>0</v>
      </c>
      <c r="H19" s="89">
        <v>867</v>
      </c>
      <c r="I19" s="89">
        <v>880</v>
      </c>
      <c r="J19" s="89">
        <v>864</v>
      </c>
      <c r="K19" s="89">
        <v>873</v>
      </c>
      <c r="L19" s="89">
        <v>0</v>
      </c>
      <c r="M19" s="89">
        <v>603</v>
      </c>
      <c r="N19" s="89">
        <v>41</v>
      </c>
      <c r="O19" s="89">
        <v>274</v>
      </c>
      <c r="P19" s="89">
        <v>63</v>
      </c>
      <c r="Q19" s="89">
        <v>1250</v>
      </c>
      <c r="R19" s="89">
        <v>1091</v>
      </c>
      <c r="S19" s="89">
        <v>31</v>
      </c>
      <c r="T19" s="89">
        <v>0</v>
      </c>
      <c r="U19" s="89">
        <v>1295</v>
      </c>
      <c r="V19" s="89">
        <v>9</v>
      </c>
      <c r="W19" s="89">
        <v>21</v>
      </c>
      <c r="X19" s="89">
        <v>113</v>
      </c>
      <c r="Y19" s="89">
        <v>80</v>
      </c>
      <c r="Z19" s="89">
        <v>162</v>
      </c>
      <c r="AA19" s="89">
        <v>18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4963</v>
      </c>
      <c r="C20" s="89">
        <v>1050</v>
      </c>
      <c r="D20" s="89">
        <v>0</v>
      </c>
      <c r="E20" s="89">
        <v>0</v>
      </c>
      <c r="F20" s="89">
        <v>0</v>
      </c>
      <c r="G20" s="89">
        <v>0</v>
      </c>
      <c r="H20" s="89">
        <v>993</v>
      </c>
      <c r="I20" s="89">
        <v>961</v>
      </c>
      <c r="J20" s="89">
        <v>984</v>
      </c>
      <c r="K20" s="89">
        <v>975</v>
      </c>
      <c r="L20" s="89">
        <v>0</v>
      </c>
      <c r="M20" s="89">
        <v>440</v>
      </c>
      <c r="N20" s="89">
        <v>47</v>
      </c>
      <c r="O20" s="89">
        <v>234</v>
      </c>
      <c r="P20" s="89">
        <v>50</v>
      </c>
      <c r="Q20" s="89">
        <v>1256</v>
      </c>
      <c r="R20" s="89">
        <v>1100</v>
      </c>
      <c r="S20" s="89">
        <v>32</v>
      </c>
      <c r="T20" s="89">
        <v>0</v>
      </c>
      <c r="U20" s="89">
        <v>1454</v>
      </c>
      <c r="V20" s="89">
        <v>9</v>
      </c>
      <c r="W20" s="89">
        <v>11</v>
      </c>
      <c r="X20" s="89">
        <v>94</v>
      </c>
      <c r="Y20" s="89">
        <v>59</v>
      </c>
      <c r="Z20" s="89">
        <v>141</v>
      </c>
      <c r="AA20" s="89">
        <v>13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4961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1239</v>
      </c>
      <c r="I21" s="89">
        <v>1235</v>
      </c>
      <c r="J21" s="89">
        <v>1230</v>
      </c>
      <c r="K21" s="89">
        <v>1257</v>
      </c>
      <c r="L21" s="89">
        <v>0</v>
      </c>
      <c r="M21" s="89">
        <v>661</v>
      </c>
      <c r="N21" s="89">
        <v>31</v>
      </c>
      <c r="O21" s="89">
        <v>192</v>
      </c>
      <c r="P21" s="89">
        <v>43</v>
      </c>
      <c r="Q21" s="89">
        <v>1239</v>
      </c>
      <c r="R21" s="89">
        <v>1091</v>
      </c>
      <c r="S21" s="89">
        <v>28</v>
      </c>
      <c r="T21" s="89">
        <v>0</v>
      </c>
      <c r="U21" s="89">
        <v>1468</v>
      </c>
      <c r="V21" s="89">
        <v>8</v>
      </c>
      <c r="W21" s="89">
        <v>11</v>
      </c>
      <c r="X21" s="89">
        <v>71</v>
      </c>
      <c r="Y21" s="89">
        <v>59</v>
      </c>
      <c r="Z21" s="89">
        <v>119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4891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1237</v>
      </c>
      <c r="I22" s="89">
        <v>1217</v>
      </c>
      <c r="J22" s="89">
        <v>1215</v>
      </c>
      <c r="K22" s="89">
        <v>1222</v>
      </c>
      <c r="L22" s="89">
        <v>0</v>
      </c>
      <c r="M22" s="89">
        <v>611</v>
      </c>
      <c r="N22" s="89">
        <v>30</v>
      </c>
      <c r="O22" s="89">
        <v>147</v>
      </c>
      <c r="P22" s="89">
        <v>71</v>
      </c>
      <c r="Q22" s="89">
        <v>1234</v>
      </c>
      <c r="R22" s="89">
        <v>1069</v>
      </c>
      <c r="S22" s="89">
        <v>31</v>
      </c>
      <c r="T22" s="89">
        <v>0</v>
      </c>
      <c r="U22" s="89">
        <v>1457</v>
      </c>
      <c r="V22" s="89">
        <v>8</v>
      </c>
      <c r="W22" s="89">
        <v>23</v>
      </c>
      <c r="X22" s="89">
        <v>63</v>
      </c>
      <c r="Y22" s="89">
        <v>49</v>
      </c>
      <c r="Z22" s="89">
        <v>80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4748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1182</v>
      </c>
      <c r="I23" s="89">
        <v>1188</v>
      </c>
      <c r="J23" s="89">
        <v>1192</v>
      </c>
      <c r="K23" s="89">
        <v>1186</v>
      </c>
      <c r="L23" s="89">
        <v>0</v>
      </c>
      <c r="M23" s="89">
        <v>585</v>
      </c>
      <c r="N23" s="89">
        <v>30</v>
      </c>
      <c r="O23" s="89">
        <v>151</v>
      </c>
      <c r="P23" s="89">
        <v>79</v>
      </c>
      <c r="Q23" s="89">
        <v>1231</v>
      </c>
      <c r="R23" s="89">
        <v>1072</v>
      </c>
      <c r="S23" s="89">
        <v>30</v>
      </c>
      <c r="T23" s="89">
        <v>0</v>
      </c>
      <c r="U23" s="89">
        <v>1295</v>
      </c>
      <c r="V23" s="89">
        <v>8</v>
      </c>
      <c r="W23" s="89">
        <v>22</v>
      </c>
      <c r="X23" s="89">
        <v>71</v>
      </c>
      <c r="Y23" s="89">
        <v>59</v>
      </c>
      <c r="Z23" s="89">
        <v>70</v>
      </c>
      <c r="AA23" s="89">
        <v>12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4741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1182</v>
      </c>
      <c r="I24" s="89">
        <v>1195</v>
      </c>
      <c r="J24" s="89">
        <v>1180</v>
      </c>
      <c r="K24" s="89">
        <v>1184</v>
      </c>
      <c r="L24" s="89">
        <v>0</v>
      </c>
      <c r="M24" s="89">
        <v>700</v>
      </c>
      <c r="N24" s="89">
        <v>33</v>
      </c>
      <c r="O24" s="89">
        <v>143</v>
      </c>
      <c r="P24" s="89">
        <v>90</v>
      </c>
      <c r="Q24" s="89">
        <v>1236</v>
      </c>
      <c r="R24" s="89">
        <v>1060</v>
      </c>
      <c r="S24" s="89">
        <v>28</v>
      </c>
      <c r="T24" s="89">
        <v>0</v>
      </c>
      <c r="U24" s="89">
        <v>1454</v>
      </c>
      <c r="V24" s="89">
        <v>8</v>
      </c>
      <c r="W24" s="89">
        <v>23</v>
      </c>
      <c r="X24" s="89">
        <v>88</v>
      </c>
      <c r="Y24" s="89">
        <v>46</v>
      </c>
      <c r="Z24" s="89">
        <v>130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4764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1198</v>
      </c>
      <c r="I25" s="89">
        <v>1188</v>
      </c>
      <c r="J25" s="89">
        <v>1186</v>
      </c>
      <c r="K25" s="89">
        <v>1192</v>
      </c>
      <c r="L25" s="89">
        <v>0</v>
      </c>
      <c r="M25" s="89">
        <v>720</v>
      </c>
      <c r="N25" s="89">
        <v>27</v>
      </c>
      <c r="O25" s="89">
        <v>114</v>
      </c>
      <c r="P25" s="89">
        <v>75</v>
      </c>
      <c r="Q25" s="89">
        <v>1217</v>
      </c>
      <c r="R25" s="89">
        <v>1052</v>
      </c>
      <c r="S25" s="89">
        <v>27</v>
      </c>
      <c r="T25" s="89">
        <v>0</v>
      </c>
      <c r="U25" s="89">
        <v>1295</v>
      </c>
      <c r="V25" s="89">
        <v>6</v>
      </c>
      <c r="W25" s="89">
        <v>21</v>
      </c>
      <c r="X25" s="89">
        <v>117</v>
      </c>
      <c r="Y25" s="89">
        <v>39</v>
      </c>
      <c r="Z25" s="89">
        <v>121</v>
      </c>
      <c r="AA25" s="89">
        <v>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4180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1042</v>
      </c>
      <c r="I26" s="89">
        <v>1048</v>
      </c>
      <c r="J26" s="89">
        <v>1050</v>
      </c>
      <c r="K26" s="89">
        <v>1040</v>
      </c>
      <c r="L26" s="89">
        <v>0</v>
      </c>
      <c r="M26" s="89">
        <v>74</v>
      </c>
      <c r="N26" s="89">
        <v>26</v>
      </c>
      <c r="O26" s="89">
        <v>133</v>
      </c>
      <c r="P26" s="89">
        <v>79</v>
      </c>
      <c r="Q26" s="89">
        <v>1225</v>
      </c>
      <c r="R26" s="89">
        <v>1050</v>
      </c>
      <c r="S26" s="89">
        <v>25</v>
      </c>
      <c r="T26" s="89">
        <v>0</v>
      </c>
      <c r="U26" s="89">
        <v>1287</v>
      </c>
      <c r="V26" s="89">
        <v>7</v>
      </c>
      <c r="W26" s="89">
        <v>23</v>
      </c>
      <c r="X26" s="89">
        <v>114</v>
      </c>
      <c r="Y26" s="89">
        <v>26</v>
      </c>
      <c r="Z26" s="89">
        <v>117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2885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690</v>
      </c>
      <c r="K27" s="18">
        <f t="shared" si="1"/>
        <v>678</v>
      </c>
      <c r="L27" s="18">
        <f t="shared" si="1"/>
        <v>0</v>
      </c>
      <c r="M27" s="18">
        <f t="shared" si="1"/>
        <v>68</v>
      </c>
      <c r="N27" s="18">
        <f t="shared" si="1"/>
        <v>10</v>
      </c>
      <c r="O27" s="18">
        <f t="shared" si="1"/>
        <v>66</v>
      </c>
      <c r="P27" s="18">
        <f t="shared" si="1"/>
        <v>43</v>
      </c>
      <c r="Q27" s="18">
        <f t="shared" si="1"/>
        <v>1214</v>
      </c>
      <c r="R27" s="18">
        <f t="shared" si="1"/>
        <v>240</v>
      </c>
      <c r="S27" s="18">
        <f t="shared" si="1"/>
        <v>20</v>
      </c>
      <c r="T27" s="18">
        <f t="shared" si="1"/>
        <v>0</v>
      </c>
      <c r="U27" s="18">
        <f t="shared" si="1"/>
        <v>935</v>
      </c>
      <c r="V27" s="18">
        <f t="shared" si="1"/>
        <v>2</v>
      </c>
      <c r="W27" s="18">
        <f t="shared" si="1"/>
        <v>7</v>
      </c>
      <c r="X27" s="18">
        <f t="shared" si="1"/>
        <v>49</v>
      </c>
      <c r="Y27" s="18">
        <f t="shared" si="1"/>
        <v>26</v>
      </c>
      <c r="Z27" s="18">
        <f t="shared" si="1"/>
        <v>70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5233</v>
      </c>
      <c r="C28" s="18">
        <f>MAX(C9:C22)</f>
        <v>1800</v>
      </c>
      <c r="D28" s="18">
        <f t="shared" ref="D28:AB28" si="2">MAX(D3:D26)</f>
        <v>1010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1239</v>
      </c>
      <c r="I28" s="18">
        <f t="shared" si="2"/>
        <v>1235</v>
      </c>
      <c r="J28" s="18">
        <f t="shared" si="2"/>
        <v>1230</v>
      </c>
      <c r="K28" s="18">
        <f t="shared" si="2"/>
        <v>1257</v>
      </c>
      <c r="L28" s="18">
        <f t="shared" si="2"/>
        <v>0</v>
      </c>
      <c r="M28" s="18">
        <f t="shared" si="2"/>
        <v>720</v>
      </c>
      <c r="N28" s="18">
        <f t="shared" si="2"/>
        <v>49</v>
      </c>
      <c r="O28" s="18">
        <f t="shared" si="2"/>
        <v>280</v>
      </c>
      <c r="P28" s="18">
        <f t="shared" si="2"/>
        <v>90</v>
      </c>
      <c r="Q28" s="18">
        <f t="shared" si="2"/>
        <v>1301</v>
      </c>
      <c r="R28" s="18">
        <f t="shared" si="2"/>
        <v>1200</v>
      </c>
      <c r="S28" s="18">
        <f t="shared" si="2"/>
        <v>369</v>
      </c>
      <c r="T28" s="18">
        <f t="shared" si="2"/>
        <v>0</v>
      </c>
      <c r="U28" s="18">
        <f t="shared" si="2"/>
        <v>1468</v>
      </c>
      <c r="V28" s="18">
        <f t="shared" si="2"/>
        <v>52</v>
      </c>
      <c r="W28" s="18">
        <f t="shared" si="2"/>
        <v>230</v>
      </c>
      <c r="X28" s="18">
        <f t="shared" si="2"/>
        <v>155</v>
      </c>
      <c r="Y28" s="18">
        <f t="shared" si="2"/>
        <v>82</v>
      </c>
      <c r="Z28" s="18">
        <f t="shared" si="2"/>
        <v>168</v>
      </c>
      <c r="AA28" s="18">
        <f t="shared" si="2"/>
        <v>20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4100.833333333333</v>
      </c>
      <c r="C29" s="20">
        <f>AVERAGE(C9:C22)</f>
        <v>1031.4285714285713</v>
      </c>
      <c r="D29" s="20">
        <f t="shared" ref="D29:AB29" si="3">AVERAGE(D3:D26)</f>
        <v>343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639.41666666666663</v>
      </c>
      <c r="I29" s="20">
        <f t="shared" si="3"/>
        <v>673.29166666666663</v>
      </c>
      <c r="J29" s="20">
        <f t="shared" si="3"/>
        <v>920.95833333333337</v>
      </c>
      <c r="K29" s="20">
        <f t="shared" si="3"/>
        <v>922.5</v>
      </c>
      <c r="L29" s="20">
        <f t="shared" si="3"/>
        <v>0</v>
      </c>
      <c r="M29" s="20">
        <f t="shared" si="3"/>
        <v>406.875</v>
      </c>
      <c r="N29" s="20">
        <f t="shared" si="3"/>
        <v>27.916666666666668</v>
      </c>
      <c r="O29" s="20">
        <f t="shared" si="3"/>
        <v>147.25</v>
      </c>
      <c r="P29" s="20">
        <f t="shared" si="3"/>
        <v>61.416666666666664</v>
      </c>
      <c r="Q29" s="20">
        <f t="shared" si="3"/>
        <v>1240.4166666666667</v>
      </c>
      <c r="R29" s="20">
        <f t="shared" si="3"/>
        <v>700.66666666666663</v>
      </c>
      <c r="S29" s="20">
        <f t="shared" si="3"/>
        <v>42.625</v>
      </c>
      <c r="T29" s="20">
        <f t="shared" si="3"/>
        <v>0</v>
      </c>
      <c r="U29" s="20">
        <f t="shared" si="3"/>
        <v>1182.2916666666667</v>
      </c>
      <c r="V29" s="20">
        <f t="shared" si="3"/>
        <v>9.2083333333333339</v>
      </c>
      <c r="W29" s="20">
        <f t="shared" si="3"/>
        <v>25.083333333333332</v>
      </c>
      <c r="X29" s="20">
        <f t="shared" si="3"/>
        <v>90.875</v>
      </c>
      <c r="Y29" s="20">
        <f t="shared" si="3"/>
        <v>50.086956521739133</v>
      </c>
      <c r="Z29" s="20">
        <f t="shared" si="3"/>
        <v>123.70833333333333</v>
      </c>
      <c r="AA29" s="20">
        <f t="shared" si="3"/>
        <v>10.958333333333334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paperSize="9" scale="2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E43"/>
  <sheetViews>
    <sheetView topLeftCell="D2" zoomScale="41" zoomScaleNormal="41" workbookViewId="0">
      <selection activeCell="Q5" sqref="Q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Summary'!A30</f>
        <v>44984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4184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1044</v>
      </c>
      <c r="I3" s="89">
        <v>1040</v>
      </c>
      <c r="J3" s="89">
        <v>1052</v>
      </c>
      <c r="K3" s="89">
        <v>1048</v>
      </c>
      <c r="L3" s="89">
        <v>0</v>
      </c>
      <c r="M3" s="89">
        <v>74</v>
      </c>
      <c r="N3" s="89">
        <v>28</v>
      </c>
      <c r="O3" s="89">
        <v>100</v>
      </c>
      <c r="P3" s="89">
        <v>68</v>
      </c>
      <c r="Q3" s="89">
        <v>1222</v>
      </c>
      <c r="R3" s="89">
        <v>1048</v>
      </c>
      <c r="S3" s="89">
        <v>37</v>
      </c>
      <c r="T3" s="89">
        <v>0</v>
      </c>
      <c r="U3" s="89">
        <v>1265</v>
      </c>
      <c r="V3" s="89">
        <v>6</v>
      </c>
      <c r="W3" s="89">
        <v>20</v>
      </c>
      <c r="X3" s="89">
        <v>105</v>
      </c>
      <c r="Y3" s="89">
        <v>34</v>
      </c>
      <c r="Z3" s="89">
        <v>109</v>
      </c>
      <c r="AA3" s="89">
        <v>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4055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1015</v>
      </c>
      <c r="I4" s="89">
        <v>1012</v>
      </c>
      <c r="J4" s="89">
        <v>1018</v>
      </c>
      <c r="K4" s="89">
        <v>1010</v>
      </c>
      <c r="L4" s="89">
        <v>0</v>
      </c>
      <c r="M4" s="89">
        <v>69</v>
      </c>
      <c r="N4" s="89">
        <v>20</v>
      </c>
      <c r="O4" s="89">
        <v>87</v>
      </c>
      <c r="P4" s="89">
        <v>63</v>
      </c>
      <c r="Q4" s="89">
        <v>1220</v>
      </c>
      <c r="R4" s="89">
        <v>1058</v>
      </c>
      <c r="S4" s="89">
        <v>23</v>
      </c>
      <c r="T4" s="89">
        <v>0</v>
      </c>
      <c r="U4" s="89">
        <v>1260</v>
      </c>
      <c r="V4" s="89">
        <v>8</v>
      </c>
      <c r="W4" s="89">
        <v>21</v>
      </c>
      <c r="X4" s="89">
        <v>105</v>
      </c>
      <c r="Y4" s="89">
        <v>29</v>
      </c>
      <c r="Z4" s="89">
        <v>117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3865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968</v>
      </c>
      <c r="I5" s="89">
        <v>965</v>
      </c>
      <c r="J5" s="89">
        <v>970</v>
      </c>
      <c r="K5" s="89">
        <v>962</v>
      </c>
      <c r="L5" s="89">
        <v>0</v>
      </c>
      <c r="M5" s="89">
        <v>74</v>
      </c>
      <c r="N5" s="89">
        <v>21</v>
      </c>
      <c r="O5" s="89">
        <v>73</v>
      </c>
      <c r="P5" s="89">
        <v>53</v>
      </c>
      <c r="Q5" s="89">
        <v>1222</v>
      </c>
      <c r="R5" s="89">
        <v>1050</v>
      </c>
      <c r="S5" s="89">
        <v>30</v>
      </c>
      <c r="T5" s="89">
        <v>0</v>
      </c>
      <c r="U5" s="89">
        <v>1041</v>
      </c>
      <c r="V5" s="89">
        <v>7</v>
      </c>
      <c r="W5" s="89">
        <v>20</v>
      </c>
      <c r="X5" s="89">
        <v>102</v>
      </c>
      <c r="Y5" s="89">
        <v>37</v>
      </c>
      <c r="Z5" s="89">
        <v>119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3825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955</v>
      </c>
      <c r="I6" s="89">
        <v>960</v>
      </c>
      <c r="J6" s="89">
        <v>958</v>
      </c>
      <c r="K6" s="89">
        <v>952</v>
      </c>
      <c r="L6" s="89">
        <v>0</v>
      </c>
      <c r="M6" s="89">
        <v>69</v>
      </c>
      <c r="N6" s="89">
        <v>22</v>
      </c>
      <c r="O6" s="89">
        <v>83</v>
      </c>
      <c r="P6" s="89">
        <v>52</v>
      </c>
      <c r="Q6" s="89">
        <v>1220</v>
      </c>
      <c r="R6" s="89">
        <v>1044</v>
      </c>
      <c r="S6" s="89">
        <v>16</v>
      </c>
      <c r="T6" s="89">
        <v>0</v>
      </c>
      <c r="U6" s="89">
        <v>1045</v>
      </c>
      <c r="V6" s="89">
        <v>8</v>
      </c>
      <c r="W6" s="89">
        <v>20</v>
      </c>
      <c r="X6" s="89">
        <v>83</v>
      </c>
      <c r="Y6" s="89">
        <v>27</v>
      </c>
      <c r="Z6" s="89">
        <v>111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3830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960</v>
      </c>
      <c r="I7" s="89">
        <v>962</v>
      </c>
      <c r="J7" s="89">
        <v>958</v>
      </c>
      <c r="K7" s="89">
        <v>950</v>
      </c>
      <c r="L7" s="89">
        <v>0</v>
      </c>
      <c r="M7" s="89">
        <v>68</v>
      </c>
      <c r="N7" s="89">
        <v>21</v>
      </c>
      <c r="O7" s="89">
        <v>84</v>
      </c>
      <c r="P7" s="89">
        <v>51</v>
      </c>
      <c r="Q7" s="89">
        <v>1218</v>
      </c>
      <c r="R7" s="89">
        <v>1042</v>
      </c>
      <c r="S7" s="89">
        <v>16</v>
      </c>
      <c r="T7" s="89">
        <v>0</v>
      </c>
      <c r="U7" s="89">
        <v>1042</v>
      </c>
      <c r="V7" s="89">
        <v>8</v>
      </c>
      <c r="W7" s="89">
        <v>20</v>
      </c>
      <c r="X7" s="89">
        <v>84</v>
      </c>
      <c r="Y7" s="89">
        <v>28</v>
      </c>
      <c r="Z7" s="89">
        <v>110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3827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956</v>
      </c>
      <c r="I8" s="89">
        <v>962</v>
      </c>
      <c r="J8" s="89">
        <v>955</v>
      </c>
      <c r="K8" s="89">
        <v>954</v>
      </c>
      <c r="L8" s="89">
        <v>0</v>
      </c>
      <c r="M8" s="89">
        <v>69</v>
      </c>
      <c r="N8" s="89">
        <v>21</v>
      </c>
      <c r="O8" s="89">
        <v>92</v>
      </c>
      <c r="P8" s="89">
        <v>50</v>
      </c>
      <c r="Q8" s="89">
        <v>1222</v>
      </c>
      <c r="R8" s="89">
        <v>1041</v>
      </c>
      <c r="S8" s="89">
        <v>32</v>
      </c>
      <c r="T8" s="89">
        <v>0</v>
      </c>
      <c r="U8" s="89">
        <v>1049</v>
      </c>
      <c r="V8" s="89">
        <v>8</v>
      </c>
      <c r="W8" s="89">
        <v>19</v>
      </c>
      <c r="X8" s="89">
        <v>72</v>
      </c>
      <c r="Y8" s="89">
        <v>56</v>
      </c>
      <c r="Z8" s="89">
        <v>109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4035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1010</v>
      </c>
      <c r="I9" s="89">
        <v>1008</v>
      </c>
      <c r="J9" s="89">
        <v>1005</v>
      </c>
      <c r="K9" s="89">
        <v>1012</v>
      </c>
      <c r="L9" s="89">
        <v>0</v>
      </c>
      <c r="M9" s="89">
        <v>71</v>
      </c>
      <c r="N9" s="89">
        <v>25</v>
      </c>
      <c r="O9" s="89">
        <v>92</v>
      </c>
      <c r="P9" s="89">
        <v>54</v>
      </c>
      <c r="Q9" s="89">
        <v>1225</v>
      </c>
      <c r="R9" s="89">
        <v>1041</v>
      </c>
      <c r="S9" s="89">
        <v>29</v>
      </c>
      <c r="T9" s="89">
        <v>0</v>
      </c>
      <c r="U9" s="89">
        <v>1197</v>
      </c>
      <c r="V9" s="89">
        <v>7</v>
      </c>
      <c r="W9" s="89">
        <v>22</v>
      </c>
      <c r="X9" s="89">
        <v>64</v>
      </c>
      <c r="Y9" s="89">
        <v>24</v>
      </c>
      <c r="Z9" s="89">
        <v>116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3948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982</v>
      </c>
      <c r="I10" s="89">
        <v>988</v>
      </c>
      <c r="J10" s="89">
        <v>992</v>
      </c>
      <c r="K10" s="89">
        <v>986</v>
      </c>
      <c r="L10" s="89">
        <v>0</v>
      </c>
      <c r="M10" s="89">
        <v>69</v>
      </c>
      <c r="N10" s="89">
        <v>20</v>
      </c>
      <c r="O10" s="89">
        <v>94</v>
      </c>
      <c r="P10" s="89">
        <v>59</v>
      </c>
      <c r="Q10" s="89">
        <v>1217</v>
      </c>
      <c r="R10" s="89">
        <v>1047</v>
      </c>
      <c r="S10" s="89">
        <v>30</v>
      </c>
      <c r="T10" s="89">
        <v>0</v>
      </c>
      <c r="U10" s="89">
        <v>1211</v>
      </c>
      <c r="V10" s="89">
        <v>7</v>
      </c>
      <c r="W10" s="89">
        <v>21</v>
      </c>
      <c r="X10" s="89">
        <v>52</v>
      </c>
      <c r="Y10" s="89">
        <v>28</v>
      </c>
      <c r="Z10" s="89">
        <v>110</v>
      </c>
      <c r="AA10" s="89">
        <v>7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4097</v>
      </c>
      <c r="C11" s="89">
        <v>500</v>
      </c>
      <c r="D11" s="89">
        <v>902</v>
      </c>
      <c r="E11" s="89">
        <v>0</v>
      </c>
      <c r="F11" s="89">
        <v>0</v>
      </c>
      <c r="G11" s="89">
        <v>0</v>
      </c>
      <c r="H11" s="89">
        <v>885</v>
      </c>
      <c r="I11" s="89">
        <v>903</v>
      </c>
      <c r="J11" s="89">
        <v>907</v>
      </c>
      <c r="K11" s="89">
        <v>0</v>
      </c>
      <c r="L11" s="89">
        <v>0</v>
      </c>
      <c r="M11" s="89">
        <v>40</v>
      </c>
      <c r="N11" s="89">
        <v>18</v>
      </c>
      <c r="O11" s="89">
        <v>103</v>
      </c>
      <c r="P11" s="89">
        <v>59</v>
      </c>
      <c r="Q11" s="89">
        <v>1228</v>
      </c>
      <c r="R11" s="89">
        <v>1061</v>
      </c>
      <c r="S11" s="89">
        <v>22</v>
      </c>
      <c r="T11" s="89">
        <v>0</v>
      </c>
      <c r="U11" s="89">
        <v>1362</v>
      </c>
      <c r="V11" s="89">
        <v>7</v>
      </c>
      <c r="W11" s="89">
        <v>2</v>
      </c>
      <c r="X11" s="89">
        <v>64</v>
      </c>
      <c r="Y11" s="89">
        <v>30</v>
      </c>
      <c r="Z11" s="89">
        <v>121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4277</v>
      </c>
      <c r="C12" s="89">
        <v>0</v>
      </c>
      <c r="D12" s="89">
        <v>1068</v>
      </c>
      <c r="E12" s="89">
        <v>0</v>
      </c>
      <c r="F12" s="89">
        <v>0</v>
      </c>
      <c r="G12" s="89">
        <v>0</v>
      </c>
      <c r="H12" s="89">
        <v>1059</v>
      </c>
      <c r="I12" s="89">
        <v>1083</v>
      </c>
      <c r="J12" s="89">
        <v>1067</v>
      </c>
      <c r="K12" s="89">
        <v>0</v>
      </c>
      <c r="L12" s="89">
        <v>0</v>
      </c>
      <c r="M12" s="89">
        <v>47</v>
      </c>
      <c r="N12" s="89">
        <v>15</v>
      </c>
      <c r="O12" s="89">
        <v>117</v>
      </c>
      <c r="P12" s="89">
        <v>57</v>
      </c>
      <c r="Q12" s="89">
        <v>1306</v>
      </c>
      <c r="R12" s="89">
        <v>1049</v>
      </c>
      <c r="S12" s="89">
        <v>23</v>
      </c>
      <c r="T12" s="89">
        <v>0</v>
      </c>
      <c r="U12" s="89">
        <v>1326</v>
      </c>
      <c r="V12" s="89">
        <v>7</v>
      </c>
      <c r="W12" s="89">
        <v>14</v>
      </c>
      <c r="X12" s="89">
        <v>85</v>
      </c>
      <c r="Y12" s="89">
        <v>37</v>
      </c>
      <c r="Z12" s="89">
        <v>139</v>
      </c>
      <c r="AA12" s="89">
        <v>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4383</v>
      </c>
      <c r="C13" s="89">
        <v>0</v>
      </c>
      <c r="D13" s="89">
        <v>1088</v>
      </c>
      <c r="E13" s="89">
        <v>0</v>
      </c>
      <c r="F13" s="89">
        <v>0</v>
      </c>
      <c r="G13" s="89">
        <v>0</v>
      </c>
      <c r="H13" s="89">
        <v>1098</v>
      </c>
      <c r="I13" s="89">
        <v>1103</v>
      </c>
      <c r="J13" s="89">
        <v>1094</v>
      </c>
      <c r="K13" s="89">
        <v>0</v>
      </c>
      <c r="L13" s="89">
        <v>0</v>
      </c>
      <c r="M13" s="89">
        <v>586</v>
      </c>
      <c r="N13" s="89">
        <v>25</v>
      </c>
      <c r="O13" s="89">
        <v>146</v>
      </c>
      <c r="P13" s="89">
        <v>64</v>
      </c>
      <c r="Q13" s="89">
        <v>1314</v>
      </c>
      <c r="R13" s="89">
        <v>1061</v>
      </c>
      <c r="S13" s="89">
        <v>25</v>
      </c>
      <c r="T13" s="89">
        <v>0</v>
      </c>
      <c r="U13" s="89">
        <v>1317</v>
      </c>
      <c r="V13" s="89">
        <v>8</v>
      </c>
      <c r="W13" s="89">
        <v>13</v>
      </c>
      <c r="X13" s="89">
        <v>116</v>
      </c>
      <c r="Y13" s="89">
        <v>53</v>
      </c>
      <c r="Z13" s="89">
        <v>131</v>
      </c>
      <c r="AA13" s="89">
        <v>22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4587</v>
      </c>
      <c r="C14" s="89">
        <v>2600</v>
      </c>
      <c r="D14" s="89">
        <v>665</v>
      </c>
      <c r="E14" s="89">
        <v>0</v>
      </c>
      <c r="F14" s="89">
        <v>0</v>
      </c>
      <c r="G14" s="89">
        <v>0</v>
      </c>
      <c r="H14" s="89">
        <v>666</v>
      </c>
      <c r="I14" s="89">
        <v>656</v>
      </c>
      <c r="J14" s="89">
        <v>0</v>
      </c>
      <c r="K14" s="89">
        <v>0</v>
      </c>
      <c r="L14" s="89">
        <v>0</v>
      </c>
      <c r="M14" s="89">
        <v>67</v>
      </c>
      <c r="N14" s="89">
        <v>41</v>
      </c>
      <c r="O14" s="89">
        <v>208</v>
      </c>
      <c r="P14" s="89">
        <v>51</v>
      </c>
      <c r="Q14" s="89">
        <v>1314</v>
      </c>
      <c r="R14" s="89">
        <v>1200</v>
      </c>
      <c r="S14" s="89">
        <v>35</v>
      </c>
      <c r="T14" s="89">
        <v>0</v>
      </c>
      <c r="U14" s="89">
        <v>1292</v>
      </c>
      <c r="V14" s="89">
        <v>9</v>
      </c>
      <c r="W14" s="89">
        <v>7</v>
      </c>
      <c r="X14" s="89">
        <v>119</v>
      </c>
      <c r="Y14" s="89">
        <v>65</v>
      </c>
      <c r="Z14" s="89">
        <v>162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4613</v>
      </c>
      <c r="C15" s="89">
        <v>2750</v>
      </c>
      <c r="D15" s="89">
        <v>626</v>
      </c>
      <c r="E15" s="89">
        <v>0</v>
      </c>
      <c r="F15" s="89">
        <v>0</v>
      </c>
      <c r="G15" s="89">
        <v>0</v>
      </c>
      <c r="H15" s="89">
        <v>624</v>
      </c>
      <c r="I15" s="89">
        <v>613</v>
      </c>
      <c r="J15" s="89">
        <v>0</v>
      </c>
      <c r="K15" s="89">
        <v>0</v>
      </c>
      <c r="L15" s="89">
        <v>0</v>
      </c>
      <c r="M15" s="89">
        <v>56</v>
      </c>
      <c r="N15" s="89">
        <v>46</v>
      </c>
      <c r="O15" s="89">
        <v>246</v>
      </c>
      <c r="P15" s="89">
        <v>70</v>
      </c>
      <c r="Q15" s="89">
        <v>1326</v>
      </c>
      <c r="R15" s="89">
        <v>1186</v>
      </c>
      <c r="S15" s="89">
        <v>32</v>
      </c>
      <c r="T15" s="89">
        <v>0</v>
      </c>
      <c r="U15" s="89">
        <v>1289</v>
      </c>
      <c r="V15" s="89">
        <v>9</v>
      </c>
      <c r="W15" s="89">
        <v>6</v>
      </c>
      <c r="X15" s="89">
        <v>147</v>
      </c>
      <c r="Y15" s="89">
        <v>80</v>
      </c>
      <c r="Z15" s="89">
        <v>166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4612</v>
      </c>
      <c r="C16" s="89">
        <v>2800</v>
      </c>
      <c r="D16" s="89">
        <v>605</v>
      </c>
      <c r="E16" s="89">
        <v>0</v>
      </c>
      <c r="F16" s="89">
        <v>0</v>
      </c>
      <c r="G16" s="89">
        <v>0</v>
      </c>
      <c r="H16" s="89">
        <v>601</v>
      </c>
      <c r="I16" s="89">
        <v>606</v>
      </c>
      <c r="J16" s="89">
        <v>0</v>
      </c>
      <c r="K16" s="89">
        <v>0</v>
      </c>
      <c r="L16" s="89">
        <v>0</v>
      </c>
      <c r="M16" s="89">
        <v>49</v>
      </c>
      <c r="N16" s="89">
        <v>51</v>
      </c>
      <c r="O16" s="89">
        <v>285</v>
      </c>
      <c r="P16" s="89">
        <v>76</v>
      </c>
      <c r="Q16" s="89">
        <v>1314</v>
      </c>
      <c r="R16" s="89">
        <v>1189</v>
      </c>
      <c r="S16" s="89">
        <v>31</v>
      </c>
      <c r="T16" s="89">
        <v>0</v>
      </c>
      <c r="U16" s="89">
        <v>1264</v>
      </c>
      <c r="V16" s="89">
        <v>9</v>
      </c>
      <c r="W16" s="89">
        <v>8</v>
      </c>
      <c r="X16" s="89">
        <v>148</v>
      </c>
      <c r="Y16" s="89">
        <v>73</v>
      </c>
      <c r="Z16" s="89">
        <v>157</v>
      </c>
      <c r="AA16" s="89">
        <v>18</v>
      </c>
      <c r="AB16" s="89">
        <v>0</v>
      </c>
      <c r="AC16" s="4"/>
    </row>
    <row r="17" spans="1:31" ht="36.75" customHeight="1" x14ac:dyDescent="0.25">
      <c r="A17" s="14">
        <v>0.58333333333333703</v>
      </c>
      <c r="B17" s="13">
        <f t="shared" si="0"/>
        <v>4292</v>
      </c>
      <c r="C17" s="89">
        <v>2750</v>
      </c>
      <c r="D17" s="89">
        <v>613</v>
      </c>
      <c r="E17" s="89">
        <v>0</v>
      </c>
      <c r="F17" s="89">
        <v>0</v>
      </c>
      <c r="G17" s="89">
        <v>0</v>
      </c>
      <c r="H17" s="89">
        <v>617</v>
      </c>
      <c r="I17" s="89">
        <v>312</v>
      </c>
      <c r="J17" s="89">
        <v>0</v>
      </c>
      <c r="K17" s="89">
        <v>0</v>
      </c>
      <c r="L17" s="89">
        <v>0</v>
      </c>
      <c r="M17" s="89">
        <v>49</v>
      </c>
      <c r="N17" s="89">
        <v>59</v>
      </c>
      <c r="O17" s="89">
        <v>300</v>
      </c>
      <c r="P17" s="89">
        <v>85</v>
      </c>
      <c r="Q17" s="89">
        <v>1317</v>
      </c>
      <c r="R17" s="89">
        <v>1183</v>
      </c>
      <c r="S17" s="89">
        <v>34</v>
      </c>
      <c r="T17" s="89">
        <v>0</v>
      </c>
      <c r="U17" s="89">
        <v>1147</v>
      </c>
      <c r="V17" s="89">
        <v>11</v>
      </c>
      <c r="W17" s="89">
        <v>8</v>
      </c>
      <c r="X17" s="89">
        <v>141</v>
      </c>
      <c r="Y17" s="89">
        <v>57</v>
      </c>
      <c r="Z17" s="89">
        <v>159</v>
      </c>
      <c r="AA17" s="89">
        <v>27</v>
      </c>
      <c r="AB17" s="89">
        <v>0</v>
      </c>
      <c r="AC17" s="4"/>
    </row>
    <row r="18" spans="1:31" ht="36.75" customHeight="1" x14ac:dyDescent="0.25">
      <c r="A18" s="14">
        <v>0.625000000000004</v>
      </c>
      <c r="B18" s="13">
        <f t="shared" si="0"/>
        <v>4604</v>
      </c>
      <c r="C18" s="89">
        <v>2500</v>
      </c>
      <c r="D18" s="89">
        <v>699</v>
      </c>
      <c r="E18" s="89">
        <v>0</v>
      </c>
      <c r="F18" s="89">
        <v>0</v>
      </c>
      <c r="G18" s="89">
        <v>0</v>
      </c>
      <c r="H18" s="89">
        <v>695</v>
      </c>
      <c r="I18" s="89">
        <v>710</v>
      </c>
      <c r="J18" s="89">
        <v>0</v>
      </c>
      <c r="K18" s="89">
        <v>0</v>
      </c>
      <c r="L18" s="89">
        <v>0</v>
      </c>
      <c r="M18" s="89">
        <v>47</v>
      </c>
      <c r="N18" s="89">
        <v>55</v>
      </c>
      <c r="O18" s="89">
        <v>274</v>
      </c>
      <c r="P18" s="89">
        <v>85</v>
      </c>
      <c r="Q18" s="89">
        <v>1340</v>
      </c>
      <c r="R18" s="89">
        <v>1192</v>
      </c>
      <c r="S18" s="89">
        <v>35</v>
      </c>
      <c r="T18" s="89">
        <v>0</v>
      </c>
      <c r="U18" s="89">
        <v>1141</v>
      </c>
      <c r="V18" s="89">
        <v>11</v>
      </c>
      <c r="W18" s="89">
        <v>9</v>
      </c>
      <c r="X18" s="89">
        <v>143</v>
      </c>
      <c r="Y18" s="89">
        <v>75</v>
      </c>
      <c r="Z18" s="89">
        <v>175</v>
      </c>
      <c r="AA18" s="89">
        <v>24</v>
      </c>
      <c r="AB18" s="89">
        <v>0</v>
      </c>
      <c r="AC18" s="4"/>
    </row>
    <row r="19" spans="1:31" ht="36.75" customHeight="1" x14ac:dyDescent="0.25">
      <c r="A19" s="14">
        <v>0.66666666666667096</v>
      </c>
      <c r="B19" s="13">
        <f t="shared" si="0"/>
        <v>4623</v>
      </c>
      <c r="C19" s="89">
        <v>2000</v>
      </c>
      <c r="D19" s="89">
        <v>871</v>
      </c>
      <c r="E19" s="89">
        <v>0</v>
      </c>
      <c r="F19" s="89">
        <v>0</v>
      </c>
      <c r="G19" s="89">
        <v>0</v>
      </c>
      <c r="H19" s="89">
        <v>870</v>
      </c>
      <c r="I19" s="89">
        <v>882</v>
      </c>
      <c r="J19" s="89">
        <v>0</v>
      </c>
      <c r="K19" s="89">
        <v>0</v>
      </c>
      <c r="L19" s="89">
        <v>0</v>
      </c>
      <c r="M19" s="89">
        <v>54</v>
      </c>
      <c r="N19" s="89">
        <v>56</v>
      </c>
      <c r="O19" s="89">
        <v>296</v>
      </c>
      <c r="P19" s="89">
        <v>73</v>
      </c>
      <c r="Q19" s="89">
        <v>1334</v>
      </c>
      <c r="R19" s="89">
        <v>1225</v>
      </c>
      <c r="S19" s="89">
        <v>35</v>
      </c>
      <c r="T19" s="89">
        <v>0</v>
      </c>
      <c r="U19" s="89">
        <v>1169</v>
      </c>
      <c r="V19" s="89">
        <v>8</v>
      </c>
      <c r="W19" s="89">
        <v>8</v>
      </c>
      <c r="X19" s="89">
        <v>134</v>
      </c>
      <c r="Y19" s="89">
        <v>68</v>
      </c>
      <c r="Z19" s="89">
        <v>174</v>
      </c>
      <c r="AA19" s="89">
        <v>27</v>
      </c>
      <c r="AB19" s="89">
        <v>0</v>
      </c>
      <c r="AC19" s="4"/>
    </row>
    <row r="20" spans="1:31" ht="36.75" customHeight="1" x14ac:dyDescent="0.25">
      <c r="A20" s="14">
        <v>0.70833333333333803</v>
      </c>
      <c r="B20" s="13">
        <f t="shared" si="0"/>
        <v>4643</v>
      </c>
      <c r="C20" s="89">
        <v>700</v>
      </c>
      <c r="D20" s="89">
        <v>994</v>
      </c>
      <c r="E20" s="89">
        <v>0</v>
      </c>
      <c r="F20" s="89">
        <v>0</v>
      </c>
      <c r="G20" s="89">
        <v>0</v>
      </c>
      <c r="H20" s="89">
        <v>992</v>
      </c>
      <c r="I20" s="89">
        <v>978</v>
      </c>
      <c r="J20" s="89">
        <v>979</v>
      </c>
      <c r="K20" s="89">
        <v>0</v>
      </c>
      <c r="L20" s="89">
        <v>0</v>
      </c>
      <c r="M20" s="89">
        <v>51</v>
      </c>
      <c r="N20" s="89">
        <v>45</v>
      </c>
      <c r="O20" s="89">
        <v>255</v>
      </c>
      <c r="P20" s="89">
        <v>61</v>
      </c>
      <c r="Q20" s="89">
        <v>1331</v>
      </c>
      <c r="R20" s="89">
        <v>1225</v>
      </c>
      <c r="S20" s="89">
        <v>33</v>
      </c>
      <c r="T20" s="89">
        <v>0</v>
      </c>
      <c r="U20" s="89">
        <v>1275</v>
      </c>
      <c r="V20" s="89">
        <v>9</v>
      </c>
      <c r="W20" s="89">
        <v>8</v>
      </c>
      <c r="X20" s="89">
        <v>108</v>
      </c>
      <c r="Y20" s="89">
        <v>69</v>
      </c>
      <c r="Z20" s="89">
        <v>170</v>
      </c>
      <c r="AA20" s="89">
        <v>28</v>
      </c>
      <c r="AB20" s="89">
        <v>0</v>
      </c>
      <c r="AC20" s="4"/>
    </row>
    <row r="21" spans="1:31" ht="36.75" customHeight="1" x14ac:dyDescent="0.25">
      <c r="A21" s="14">
        <v>0.750000000000005</v>
      </c>
      <c r="B21" s="13">
        <f t="shared" si="0"/>
        <v>4277</v>
      </c>
      <c r="C21" s="89">
        <v>0</v>
      </c>
      <c r="D21" s="89">
        <v>1075</v>
      </c>
      <c r="E21" s="89">
        <v>0</v>
      </c>
      <c r="F21" s="89">
        <v>0</v>
      </c>
      <c r="G21" s="89">
        <v>0</v>
      </c>
      <c r="H21" s="89">
        <v>1078</v>
      </c>
      <c r="I21" s="89">
        <v>1063</v>
      </c>
      <c r="J21" s="89">
        <v>1061</v>
      </c>
      <c r="K21" s="89">
        <v>0</v>
      </c>
      <c r="L21" s="89">
        <v>0</v>
      </c>
      <c r="M21" s="89">
        <v>47</v>
      </c>
      <c r="N21" s="89">
        <v>35</v>
      </c>
      <c r="O21" s="89">
        <v>207</v>
      </c>
      <c r="P21" s="89">
        <v>69</v>
      </c>
      <c r="Q21" s="89">
        <v>1326</v>
      </c>
      <c r="R21" s="89">
        <v>1186</v>
      </c>
      <c r="S21" s="89">
        <v>42</v>
      </c>
      <c r="T21" s="89">
        <v>0</v>
      </c>
      <c r="U21" s="89">
        <v>1116</v>
      </c>
      <c r="V21" s="89">
        <v>8</v>
      </c>
      <c r="W21" s="89">
        <v>8</v>
      </c>
      <c r="X21" s="89">
        <v>69</v>
      </c>
      <c r="Y21" s="89">
        <v>65</v>
      </c>
      <c r="Z21" s="89">
        <v>123</v>
      </c>
      <c r="AA21" s="89">
        <v>23</v>
      </c>
      <c r="AB21" s="89">
        <v>0</v>
      </c>
      <c r="AC21" s="4"/>
    </row>
    <row r="22" spans="1:31" ht="36.75" customHeight="1" x14ac:dyDescent="0.25">
      <c r="A22" s="14">
        <v>0.79166666666667196</v>
      </c>
      <c r="B22" s="13">
        <f t="shared" si="0"/>
        <v>4126</v>
      </c>
      <c r="C22" s="89">
        <v>0</v>
      </c>
      <c r="D22" s="89">
        <v>1039</v>
      </c>
      <c r="E22" s="89">
        <v>0</v>
      </c>
      <c r="F22" s="89">
        <v>0</v>
      </c>
      <c r="G22" s="89">
        <v>0</v>
      </c>
      <c r="H22" s="89">
        <v>1025</v>
      </c>
      <c r="I22" s="89">
        <v>1040</v>
      </c>
      <c r="J22" s="89">
        <v>1022</v>
      </c>
      <c r="K22" s="89">
        <v>0</v>
      </c>
      <c r="L22" s="89">
        <v>0</v>
      </c>
      <c r="M22" s="89">
        <v>76</v>
      </c>
      <c r="N22" s="89">
        <v>35</v>
      </c>
      <c r="O22" s="89">
        <v>165</v>
      </c>
      <c r="P22" s="89">
        <v>94</v>
      </c>
      <c r="Q22" s="89">
        <v>1323</v>
      </c>
      <c r="R22" s="89">
        <v>1167</v>
      </c>
      <c r="S22" s="89">
        <v>30</v>
      </c>
      <c r="T22" s="89">
        <v>0</v>
      </c>
      <c r="U22" s="89">
        <v>921</v>
      </c>
      <c r="V22" s="89">
        <v>9</v>
      </c>
      <c r="W22" s="89">
        <v>22</v>
      </c>
      <c r="X22" s="89">
        <v>72</v>
      </c>
      <c r="Y22" s="89">
        <v>79</v>
      </c>
      <c r="Z22" s="89">
        <v>113</v>
      </c>
      <c r="AA22" s="89">
        <v>7</v>
      </c>
      <c r="AB22" s="89">
        <v>0</v>
      </c>
      <c r="AC22" s="4"/>
    </row>
    <row r="23" spans="1:31" ht="36.75" customHeight="1" x14ac:dyDescent="0.25">
      <c r="A23" s="14">
        <v>0.83333333333333903</v>
      </c>
      <c r="B23" s="13">
        <f t="shared" si="0"/>
        <v>4072</v>
      </c>
      <c r="C23" s="89">
        <v>0</v>
      </c>
      <c r="D23" s="89">
        <v>1012</v>
      </c>
      <c r="E23" s="89">
        <v>0</v>
      </c>
      <c r="F23" s="89">
        <v>0</v>
      </c>
      <c r="G23" s="89">
        <v>0</v>
      </c>
      <c r="H23" s="89">
        <v>1018</v>
      </c>
      <c r="I23" s="89">
        <v>1022</v>
      </c>
      <c r="J23" s="89">
        <v>1020</v>
      </c>
      <c r="K23" s="89">
        <v>0</v>
      </c>
      <c r="L23" s="89">
        <v>0</v>
      </c>
      <c r="M23" s="89">
        <v>63</v>
      </c>
      <c r="N23" s="89">
        <v>28</v>
      </c>
      <c r="O23" s="89">
        <v>103</v>
      </c>
      <c r="P23" s="89">
        <v>78</v>
      </c>
      <c r="Q23" s="89">
        <v>1314</v>
      </c>
      <c r="R23" s="89">
        <v>1158</v>
      </c>
      <c r="S23" s="89">
        <v>26</v>
      </c>
      <c r="T23" s="89">
        <v>0</v>
      </c>
      <c r="U23" s="89">
        <v>1020</v>
      </c>
      <c r="V23" s="89">
        <v>8</v>
      </c>
      <c r="W23" s="89">
        <v>22</v>
      </c>
      <c r="X23" s="89">
        <v>64</v>
      </c>
      <c r="Y23" s="89">
        <v>59</v>
      </c>
      <c r="Z23" s="89">
        <v>73</v>
      </c>
      <c r="AA23" s="89">
        <v>16</v>
      </c>
      <c r="AB23" s="89">
        <v>0</v>
      </c>
      <c r="AC23" s="4"/>
      <c r="AE23" s="5" t="s">
        <v>42</v>
      </c>
    </row>
    <row r="24" spans="1:31" ht="36.75" customHeight="1" x14ac:dyDescent="0.25">
      <c r="A24" s="14">
        <v>0.875000000000006</v>
      </c>
      <c r="B24" s="13">
        <f t="shared" si="0"/>
        <v>4399</v>
      </c>
      <c r="C24" s="89">
        <v>0</v>
      </c>
      <c r="D24" s="89">
        <v>1098</v>
      </c>
      <c r="E24" s="89">
        <v>0</v>
      </c>
      <c r="F24" s="89">
        <v>0</v>
      </c>
      <c r="G24" s="89">
        <v>0</v>
      </c>
      <c r="H24" s="89">
        <v>1099</v>
      </c>
      <c r="I24" s="89">
        <v>1092</v>
      </c>
      <c r="J24" s="89">
        <v>1110</v>
      </c>
      <c r="K24" s="89">
        <v>0</v>
      </c>
      <c r="L24" s="89">
        <v>0</v>
      </c>
      <c r="M24" s="89">
        <v>71</v>
      </c>
      <c r="N24" s="89">
        <v>33</v>
      </c>
      <c r="O24" s="89">
        <v>138</v>
      </c>
      <c r="P24" s="89">
        <v>85</v>
      </c>
      <c r="Q24" s="89">
        <v>1323</v>
      </c>
      <c r="R24" s="89">
        <v>1172</v>
      </c>
      <c r="S24" s="89">
        <v>24</v>
      </c>
      <c r="T24" s="89">
        <v>0</v>
      </c>
      <c r="U24" s="89">
        <v>1203</v>
      </c>
      <c r="V24" s="89">
        <v>8</v>
      </c>
      <c r="W24" s="89">
        <v>20</v>
      </c>
      <c r="X24" s="89">
        <v>89</v>
      </c>
      <c r="Y24" s="89">
        <v>60</v>
      </c>
      <c r="Z24" s="89">
        <v>130</v>
      </c>
      <c r="AA24" s="89">
        <v>12</v>
      </c>
      <c r="AB24" s="89">
        <v>0</v>
      </c>
      <c r="AC24" s="4"/>
    </row>
    <row r="25" spans="1:31" ht="36.75" customHeight="1" x14ac:dyDescent="0.25">
      <c r="A25" s="14">
        <v>0.91666666666667196</v>
      </c>
      <c r="B25" s="13">
        <f t="shared" si="0"/>
        <v>4399</v>
      </c>
      <c r="C25" s="89">
        <v>0</v>
      </c>
      <c r="D25" s="89">
        <v>1105</v>
      </c>
      <c r="E25" s="89">
        <v>0</v>
      </c>
      <c r="F25" s="89">
        <v>0</v>
      </c>
      <c r="G25" s="89">
        <v>0</v>
      </c>
      <c r="H25" s="89">
        <v>1096</v>
      </c>
      <c r="I25" s="89">
        <v>1098</v>
      </c>
      <c r="J25" s="89">
        <v>1100</v>
      </c>
      <c r="K25" s="89">
        <v>0</v>
      </c>
      <c r="L25" s="89">
        <v>0</v>
      </c>
      <c r="M25" s="89">
        <v>67</v>
      </c>
      <c r="N25" s="89">
        <v>32</v>
      </c>
      <c r="O25" s="89">
        <v>145</v>
      </c>
      <c r="P25" s="89">
        <v>93</v>
      </c>
      <c r="Q25" s="89">
        <v>1326</v>
      </c>
      <c r="R25" s="89">
        <v>1164</v>
      </c>
      <c r="S25" s="89">
        <v>17</v>
      </c>
      <c r="T25" s="89">
        <v>0</v>
      </c>
      <c r="U25" s="89">
        <v>1197</v>
      </c>
      <c r="V25" s="89">
        <v>7</v>
      </c>
      <c r="W25" s="89">
        <v>18</v>
      </c>
      <c r="X25" s="89">
        <v>105</v>
      </c>
      <c r="Y25" s="89">
        <v>60</v>
      </c>
      <c r="Z25" s="89">
        <v>131</v>
      </c>
      <c r="AA25" s="89">
        <v>7</v>
      </c>
      <c r="AB25" s="89">
        <v>0</v>
      </c>
      <c r="AC25" s="4"/>
    </row>
    <row r="26" spans="1:31" ht="36.75" customHeight="1" thickBot="1" x14ac:dyDescent="0.3">
      <c r="A26" s="15">
        <v>0.95833333333333903</v>
      </c>
      <c r="B26" s="24">
        <f t="shared" si="0"/>
        <v>4355</v>
      </c>
      <c r="C26" s="89">
        <v>0</v>
      </c>
      <c r="D26" s="89">
        <v>1085</v>
      </c>
      <c r="E26" s="89">
        <v>0</v>
      </c>
      <c r="F26" s="89">
        <v>0</v>
      </c>
      <c r="G26" s="89">
        <v>0</v>
      </c>
      <c r="H26" s="89">
        <v>1088</v>
      </c>
      <c r="I26" s="89">
        <v>1090</v>
      </c>
      <c r="J26" s="89">
        <v>1092</v>
      </c>
      <c r="K26" s="89">
        <v>0</v>
      </c>
      <c r="L26" s="89">
        <v>0</v>
      </c>
      <c r="M26" s="89">
        <v>65</v>
      </c>
      <c r="N26" s="89">
        <v>44</v>
      </c>
      <c r="O26" s="89">
        <v>108</v>
      </c>
      <c r="P26" s="89">
        <v>85</v>
      </c>
      <c r="Q26" s="89">
        <v>1309</v>
      </c>
      <c r="R26" s="89">
        <v>1155</v>
      </c>
      <c r="S26" s="89">
        <v>22</v>
      </c>
      <c r="T26" s="89">
        <v>0</v>
      </c>
      <c r="U26" s="89">
        <v>1214</v>
      </c>
      <c r="V26" s="89">
        <v>8</v>
      </c>
      <c r="W26" s="89">
        <v>19</v>
      </c>
      <c r="X26" s="89">
        <v>99</v>
      </c>
      <c r="Y26" s="89">
        <v>65</v>
      </c>
      <c r="Z26" s="89">
        <v>123</v>
      </c>
      <c r="AA26" s="89">
        <v>10</v>
      </c>
      <c r="AB26" s="89">
        <v>0</v>
      </c>
      <c r="AC26" s="4"/>
    </row>
    <row r="27" spans="1:31" ht="36.75" customHeight="1" x14ac:dyDescent="0.25">
      <c r="A27" s="22" t="s">
        <v>18</v>
      </c>
      <c r="B27" s="13">
        <f>MIN(B3:B26)</f>
        <v>3825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601</v>
      </c>
      <c r="I27" s="18">
        <f t="shared" si="1"/>
        <v>312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40</v>
      </c>
      <c r="N27" s="18">
        <f t="shared" si="1"/>
        <v>15</v>
      </c>
      <c r="O27" s="18">
        <f t="shared" si="1"/>
        <v>73</v>
      </c>
      <c r="P27" s="18">
        <f t="shared" si="1"/>
        <v>50</v>
      </c>
      <c r="Q27" s="18">
        <f t="shared" si="1"/>
        <v>1217</v>
      </c>
      <c r="R27" s="18">
        <f>MIN(R3:R26)</f>
        <v>1041</v>
      </c>
      <c r="S27" s="18">
        <f t="shared" si="1"/>
        <v>16</v>
      </c>
      <c r="T27" s="18">
        <f t="shared" si="1"/>
        <v>0</v>
      </c>
      <c r="U27" s="18">
        <f t="shared" si="1"/>
        <v>921</v>
      </c>
      <c r="V27" s="18">
        <f t="shared" si="1"/>
        <v>6</v>
      </c>
      <c r="W27" s="18">
        <f t="shared" si="1"/>
        <v>2</v>
      </c>
      <c r="X27" s="18">
        <f t="shared" si="1"/>
        <v>52</v>
      </c>
      <c r="Y27" s="18">
        <f t="shared" si="1"/>
        <v>24</v>
      </c>
      <c r="Z27" s="18">
        <f t="shared" si="1"/>
        <v>73</v>
      </c>
      <c r="AA27" s="18">
        <f t="shared" si="1"/>
        <v>6</v>
      </c>
      <c r="AB27" s="19">
        <f t="shared" si="1"/>
        <v>0</v>
      </c>
      <c r="AC27" s="4"/>
    </row>
    <row r="28" spans="1:31" ht="36.75" customHeight="1" x14ac:dyDescent="0.25">
      <c r="A28" s="22" t="s">
        <v>19</v>
      </c>
      <c r="B28" s="16">
        <f>MAX(B3:B26)</f>
        <v>4643</v>
      </c>
      <c r="C28" s="18">
        <f>MAX(C9:C22)</f>
        <v>2800</v>
      </c>
      <c r="D28" s="18">
        <f t="shared" ref="D28:AB28" si="2">MAX(D3:D26)</f>
        <v>1105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1099</v>
      </c>
      <c r="I28" s="18">
        <f t="shared" si="2"/>
        <v>1103</v>
      </c>
      <c r="J28" s="18">
        <f t="shared" si="2"/>
        <v>1110</v>
      </c>
      <c r="K28" s="18">
        <f t="shared" si="2"/>
        <v>1048</v>
      </c>
      <c r="L28" s="18">
        <f t="shared" si="2"/>
        <v>0</v>
      </c>
      <c r="M28" s="18">
        <f t="shared" si="2"/>
        <v>586</v>
      </c>
      <c r="N28" s="18">
        <f t="shared" si="2"/>
        <v>59</v>
      </c>
      <c r="O28" s="18">
        <f t="shared" si="2"/>
        <v>300</v>
      </c>
      <c r="P28" s="18">
        <f t="shared" si="2"/>
        <v>94</v>
      </c>
      <c r="Q28" s="18">
        <f t="shared" si="2"/>
        <v>1340</v>
      </c>
      <c r="R28" s="18">
        <f>MAX(R3:R26)</f>
        <v>1225</v>
      </c>
      <c r="S28" s="18">
        <f t="shared" si="2"/>
        <v>42</v>
      </c>
      <c r="T28" s="18">
        <f t="shared" si="2"/>
        <v>0</v>
      </c>
      <c r="U28" s="18">
        <f t="shared" si="2"/>
        <v>1362</v>
      </c>
      <c r="V28" s="18">
        <f t="shared" si="2"/>
        <v>11</v>
      </c>
      <c r="W28" s="18">
        <f t="shared" si="2"/>
        <v>22</v>
      </c>
      <c r="X28" s="18">
        <f t="shared" si="2"/>
        <v>148</v>
      </c>
      <c r="Y28" s="18">
        <f t="shared" si="2"/>
        <v>80</v>
      </c>
      <c r="Z28" s="18">
        <f t="shared" si="2"/>
        <v>175</v>
      </c>
      <c r="AA28" s="18">
        <f t="shared" si="2"/>
        <v>28</v>
      </c>
      <c r="AB28" s="19">
        <f t="shared" si="2"/>
        <v>0</v>
      </c>
      <c r="AC28" s="4"/>
    </row>
    <row r="29" spans="1:31" ht="36.75" customHeight="1" thickBot="1" x14ac:dyDescent="0.3">
      <c r="A29" s="23" t="s">
        <v>20</v>
      </c>
      <c r="B29" s="17">
        <f>AVERAGE(B3:B26)</f>
        <v>4247</v>
      </c>
      <c r="C29" s="20">
        <f>AVERAGE(C9:C22)</f>
        <v>1185.7142857142858</v>
      </c>
      <c r="D29" s="20">
        <f t="shared" ref="D29:AB29" si="3">AVERAGE(D3:D26)</f>
        <v>606.04166666666663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933.375</v>
      </c>
      <c r="I29" s="20">
        <f t="shared" si="3"/>
        <v>922.83333333333337</v>
      </c>
      <c r="J29" s="20">
        <f t="shared" si="3"/>
        <v>765</v>
      </c>
      <c r="K29" s="20">
        <f t="shared" si="3"/>
        <v>328.08333333333331</v>
      </c>
      <c r="L29" s="20">
        <f t="shared" si="3"/>
        <v>0</v>
      </c>
      <c r="M29" s="20">
        <f t="shared" si="3"/>
        <v>83.25</v>
      </c>
      <c r="N29" s="20">
        <f t="shared" si="3"/>
        <v>33.166666666666664</v>
      </c>
      <c r="O29" s="20">
        <f t="shared" si="3"/>
        <v>158.375</v>
      </c>
      <c r="P29" s="20">
        <f t="shared" si="3"/>
        <v>68.125</v>
      </c>
      <c r="Q29" s="20">
        <f t="shared" si="3"/>
        <v>1283.7916666666667</v>
      </c>
      <c r="R29" s="20">
        <f>AVERAGE(R3:R26)</f>
        <v>1122.6666666666667</v>
      </c>
      <c r="S29" s="20">
        <f t="shared" si="3"/>
        <v>28.291666666666668</v>
      </c>
      <c r="T29" s="20">
        <f t="shared" si="3"/>
        <v>0</v>
      </c>
      <c r="U29" s="20">
        <f t="shared" si="3"/>
        <v>1181.7916666666667</v>
      </c>
      <c r="V29" s="20">
        <f t="shared" si="3"/>
        <v>8.125</v>
      </c>
      <c r="W29" s="20">
        <f t="shared" si="3"/>
        <v>14.791666666666666</v>
      </c>
      <c r="X29" s="20">
        <f t="shared" si="3"/>
        <v>98.75</v>
      </c>
      <c r="Y29" s="20">
        <f t="shared" si="3"/>
        <v>52.416666666666664</v>
      </c>
      <c r="Z29" s="20">
        <f t="shared" si="3"/>
        <v>131.16666666666666</v>
      </c>
      <c r="AA29" s="20">
        <f t="shared" si="3"/>
        <v>14.291666666666666</v>
      </c>
      <c r="AB29" s="21">
        <f t="shared" si="3"/>
        <v>0</v>
      </c>
      <c r="AC29" s="4"/>
    </row>
    <row r="30" spans="1:31" ht="36.75" customHeight="1" x14ac:dyDescent="0.25"/>
    <row r="31" spans="1:31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31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43"/>
  <sheetViews>
    <sheetView zoomScale="30" zoomScaleNormal="30" workbookViewId="0">
      <selection activeCell="N16" sqref="N1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Summary'!A4</f>
        <v>44958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101" t="s">
        <v>43</v>
      </c>
      <c r="C2" s="100" t="s">
        <v>2</v>
      </c>
      <c r="D2" s="100" t="s">
        <v>9</v>
      </c>
      <c r="E2" s="100" t="s">
        <v>10</v>
      </c>
      <c r="F2" s="100" t="s">
        <v>11</v>
      </c>
      <c r="G2" s="100" t="s">
        <v>12</v>
      </c>
      <c r="H2" s="100" t="s">
        <v>13</v>
      </c>
      <c r="I2" s="100" t="s">
        <v>14</v>
      </c>
      <c r="J2" s="100" t="s">
        <v>15</v>
      </c>
      <c r="K2" s="100" t="s">
        <v>16</v>
      </c>
      <c r="L2" s="100" t="s">
        <v>17</v>
      </c>
      <c r="M2" s="102" t="s">
        <v>7</v>
      </c>
      <c r="N2" s="102" t="s">
        <v>23</v>
      </c>
      <c r="O2" s="102" t="s">
        <v>25</v>
      </c>
      <c r="P2" s="102" t="s">
        <v>3</v>
      </c>
      <c r="Q2" s="102" t="s">
        <v>27</v>
      </c>
      <c r="R2" s="102" t="s">
        <v>26</v>
      </c>
      <c r="S2" s="102" t="s">
        <v>28</v>
      </c>
      <c r="T2" s="102" t="s">
        <v>29</v>
      </c>
      <c r="U2" s="102" t="s">
        <v>30</v>
      </c>
      <c r="V2" s="102" t="s">
        <v>31</v>
      </c>
      <c r="W2" s="102" t="s">
        <v>4</v>
      </c>
      <c r="X2" s="102" t="s">
        <v>22</v>
      </c>
      <c r="Y2" s="102" t="s">
        <v>5</v>
      </c>
      <c r="Z2" s="102" t="s">
        <v>32</v>
      </c>
      <c r="AA2" s="102" t="s">
        <v>6</v>
      </c>
      <c r="AB2" s="102" t="s">
        <v>7</v>
      </c>
      <c r="AC2" s="2"/>
    </row>
    <row r="3" spans="1:29" ht="36.75" customHeight="1" x14ac:dyDescent="0.25">
      <c r="A3" s="12">
        <v>0</v>
      </c>
      <c r="B3" s="95">
        <f>SUM(C3:L3)</f>
        <v>4103</v>
      </c>
      <c r="C3" s="103">
        <v>0</v>
      </c>
      <c r="D3" s="103">
        <v>1032</v>
      </c>
      <c r="E3" s="103">
        <v>0</v>
      </c>
      <c r="F3" s="103">
        <v>1019</v>
      </c>
      <c r="G3" s="103">
        <v>0</v>
      </c>
      <c r="H3" s="103">
        <v>1025</v>
      </c>
      <c r="I3" s="103">
        <v>0</v>
      </c>
      <c r="J3" s="103">
        <v>0</v>
      </c>
      <c r="K3" s="103">
        <v>1027</v>
      </c>
      <c r="L3" s="103">
        <v>0</v>
      </c>
      <c r="M3" s="93">
        <v>71</v>
      </c>
      <c r="N3" s="93">
        <v>22</v>
      </c>
      <c r="O3" s="93">
        <v>73</v>
      </c>
      <c r="P3" s="93">
        <v>59</v>
      </c>
      <c r="Q3" s="93">
        <v>1119</v>
      </c>
      <c r="R3" s="93">
        <v>1228</v>
      </c>
      <c r="S3" s="93">
        <v>0</v>
      </c>
      <c r="T3" s="93">
        <v>25</v>
      </c>
      <c r="U3" s="93">
        <v>1281</v>
      </c>
      <c r="V3" s="93">
        <v>18</v>
      </c>
      <c r="W3" s="93">
        <v>20</v>
      </c>
      <c r="X3" s="93">
        <v>31</v>
      </c>
      <c r="Y3" s="93">
        <v>31</v>
      </c>
      <c r="Z3" s="93">
        <v>117</v>
      </c>
      <c r="AA3" s="93">
        <v>6</v>
      </c>
      <c r="AB3" s="97">
        <v>0</v>
      </c>
      <c r="AC3" s="4"/>
    </row>
    <row r="4" spans="1:29" ht="36.75" customHeight="1" x14ac:dyDescent="0.25">
      <c r="A4" s="14">
        <v>4.1666666666666699E-2</v>
      </c>
      <c r="B4" s="78">
        <f t="shared" ref="B4:B26" si="0">SUM(C4:L4)</f>
        <v>3844</v>
      </c>
      <c r="C4" s="18">
        <v>0</v>
      </c>
      <c r="D4" s="18">
        <v>944</v>
      </c>
      <c r="E4" s="18">
        <v>0</v>
      </c>
      <c r="F4" s="18">
        <v>958</v>
      </c>
      <c r="G4" s="18">
        <v>0</v>
      </c>
      <c r="H4" s="18">
        <v>0</v>
      </c>
      <c r="I4" s="18">
        <v>964</v>
      </c>
      <c r="J4" s="18">
        <v>0</v>
      </c>
      <c r="K4" s="18">
        <v>978</v>
      </c>
      <c r="L4" s="18">
        <v>0</v>
      </c>
      <c r="M4" s="18">
        <v>71</v>
      </c>
      <c r="N4" s="18">
        <v>25</v>
      </c>
      <c r="O4" s="18">
        <v>64</v>
      </c>
      <c r="P4" s="18">
        <v>44</v>
      </c>
      <c r="Q4" s="18">
        <v>1116</v>
      </c>
      <c r="R4" s="18">
        <v>1220</v>
      </c>
      <c r="S4" s="18">
        <v>0</v>
      </c>
      <c r="T4" s="18">
        <v>23</v>
      </c>
      <c r="U4" s="18">
        <v>1097</v>
      </c>
      <c r="V4" s="18">
        <v>18</v>
      </c>
      <c r="W4" s="18">
        <v>21</v>
      </c>
      <c r="X4" s="18">
        <v>30</v>
      </c>
      <c r="Y4" s="18">
        <v>28</v>
      </c>
      <c r="Z4" s="18">
        <v>102</v>
      </c>
      <c r="AA4" s="18">
        <v>6</v>
      </c>
      <c r="AB4" s="19">
        <v>0</v>
      </c>
      <c r="AC4" s="4"/>
    </row>
    <row r="5" spans="1:29" ht="36.75" customHeight="1" x14ac:dyDescent="0.25">
      <c r="A5" s="14">
        <v>8.3333333333333301E-2</v>
      </c>
      <c r="B5" s="78">
        <f t="shared" si="0"/>
        <v>3876</v>
      </c>
      <c r="C5" s="18">
        <v>0</v>
      </c>
      <c r="D5" s="18">
        <v>975</v>
      </c>
      <c r="E5" s="18">
        <v>0</v>
      </c>
      <c r="F5" s="18">
        <v>949</v>
      </c>
      <c r="G5" s="18">
        <v>0</v>
      </c>
      <c r="H5" s="18">
        <v>0</v>
      </c>
      <c r="I5" s="18">
        <v>980</v>
      </c>
      <c r="J5" s="18">
        <v>0</v>
      </c>
      <c r="K5" s="18">
        <v>972</v>
      </c>
      <c r="L5" s="18">
        <v>0</v>
      </c>
      <c r="M5" s="18">
        <v>74</v>
      </c>
      <c r="N5" s="18">
        <v>22</v>
      </c>
      <c r="O5" s="18">
        <v>81</v>
      </c>
      <c r="P5" s="18">
        <v>49</v>
      </c>
      <c r="Q5" s="18">
        <v>1122</v>
      </c>
      <c r="R5" s="18">
        <v>1208</v>
      </c>
      <c r="S5" s="18">
        <v>0</v>
      </c>
      <c r="T5" s="18">
        <v>23</v>
      </c>
      <c r="U5" s="18">
        <v>1111</v>
      </c>
      <c r="V5" s="18">
        <v>18</v>
      </c>
      <c r="W5" s="18">
        <v>20</v>
      </c>
      <c r="X5" s="18">
        <v>23</v>
      </c>
      <c r="Y5" s="18">
        <v>23</v>
      </c>
      <c r="Z5" s="18">
        <v>95</v>
      </c>
      <c r="AA5" s="18">
        <v>6</v>
      </c>
      <c r="AB5" s="19">
        <v>0</v>
      </c>
      <c r="AC5" s="4"/>
    </row>
    <row r="6" spans="1:29" ht="36.75" customHeight="1" x14ac:dyDescent="0.25">
      <c r="A6" s="14">
        <v>0.125</v>
      </c>
      <c r="B6" s="78">
        <f t="shared" si="0"/>
        <v>3876</v>
      </c>
      <c r="C6" s="18">
        <v>0</v>
      </c>
      <c r="D6" s="18">
        <v>953</v>
      </c>
      <c r="E6" s="18">
        <v>0</v>
      </c>
      <c r="F6" s="18">
        <v>979</v>
      </c>
      <c r="G6" s="18">
        <v>0</v>
      </c>
      <c r="H6" s="18">
        <v>0</v>
      </c>
      <c r="I6" s="18">
        <v>969</v>
      </c>
      <c r="J6" s="18">
        <v>0</v>
      </c>
      <c r="K6" s="18">
        <v>975</v>
      </c>
      <c r="L6" s="18">
        <v>0</v>
      </c>
      <c r="M6" s="18">
        <v>71</v>
      </c>
      <c r="N6" s="18">
        <v>24</v>
      </c>
      <c r="O6" s="18">
        <v>62</v>
      </c>
      <c r="P6" s="18">
        <v>42</v>
      </c>
      <c r="Q6" s="18">
        <v>1119</v>
      </c>
      <c r="R6" s="18">
        <v>1200</v>
      </c>
      <c r="S6" s="18">
        <v>0</v>
      </c>
      <c r="T6" s="18">
        <v>23</v>
      </c>
      <c r="U6" s="18">
        <v>1105</v>
      </c>
      <c r="V6" s="18">
        <v>18</v>
      </c>
      <c r="W6" s="18">
        <v>20</v>
      </c>
      <c r="X6" s="18">
        <v>23</v>
      </c>
      <c r="Y6" s="18">
        <v>31</v>
      </c>
      <c r="Z6" s="18">
        <v>104</v>
      </c>
      <c r="AA6" s="18">
        <v>6</v>
      </c>
      <c r="AB6" s="19">
        <v>0</v>
      </c>
      <c r="AC6" s="4"/>
    </row>
    <row r="7" spans="1:29" ht="36.75" customHeight="1" x14ac:dyDescent="0.25">
      <c r="A7" s="14">
        <v>0.16666666666666699</v>
      </c>
      <c r="B7" s="78">
        <f t="shared" si="0"/>
        <v>3849</v>
      </c>
      <c r="C7" s="18">
        <v>0</v>
      </c>
      <c r="D7" s="18">
        <v>947</v>
      </c>
      <c r="E7" s="18">
        <v>0</v>
      </c>
      <c r="F7" s="18">
        <v>970</v>
      </c>
      <c r="G7" s="18">
        <v>0</v>
      </c>
      <c r="H7" s="18">
        <v>0</v>
      </c>
      <c r="I7" s="18">
        <v>962</v>
      </c>
      <c r="J7" s="18">
        <v>0</v>
      </c>
      <c r="K7" s="18">
        <v>970</v>
      </c>
      <c r="L7" s="18">
        <v>0</v>
      </c>
      <c r="M7" s="18">
        <v>69</v>
      </c>
      <c r="N7" s="18">
        <v>23</v>
      </c>
      <c r="O7" s="18">
        <v>64</v>
      </c>
      <c r="P7" s="18">
        <v>59</v>
      </c>
      <c r="Q7" s="18">
        <v>1122</v>
      </c>
      <c r="R7" s="18">
        <v>1203</v>
      </c>
      <c r="S7" s="18">
        <v>0</v>
      </c>
      <c r="T7" s="18">
        <v>18</v>
      </c>
      <c r="U7" s="18">
        <v>1074</v>
      </c>
      <c r="V7" s="18">
        <v>18</v>
      </c>
      <c r="W7" s="18">
        <v>19</v>
      </c>
      <c r="X7" s="18">
        <v>22</v>
      </c>
      <c r="Y7" s="18">
        <v>33</v>
      </c>
      <c r="Z7" s="18">
        <v>93</v>
      </c>
      <c r="AA7" s="18">
        <v>2</v>
      </c>
      <c r="AB7" s="19">
        <v>0</v>
      </c>
      <c r="AC7" s="4"/>
    </row>
    <row r="8" spans="1:29" ht="36.75" customHeight="1" x14ac:dyDescent="0.25">
      <c r="A8" s="14">
        <v>0.20833333333333401</v>
      </c>
      <c r="B8" s="78">
        <f t="shared" si="0"/>
        <v>3943</v>
      </c>
      <c r="C8" s="18">
        <v>0</v>
      </c>
      <c r="D8" s="18">
        <v>970</v>
      </c>
      <c r="E8" s="18">
        <v>0</v>
      </c>
      <c r="F8" s="18">
        <v>996</v>
      </c>
      <c r="G8" s="18">
        <v>0</v>
      </c>
      <c r="H8" s="18">
        <v>0</v>
      </c>
      <c r="I8" s="18">
        <v>978</v>
      </c>
      <c r="J8" s="18">
        <v>0</v>
      </c>
      <c r="K8" s="18">
        <v>999</v>
      </c>
      <c r="L8" s="18">
        <v>0</v>
      </c>
      <c r="M8" s="18">
        <v>71</v>
      </c>
      <c r="N8" s="18">
        <v>26</v>
      </c>
      <c r="O8" s="18">
        <v>90</v>
      </c>
      <c r="P8" s="18">
        <v>51</v>
      </c>
      <c r="Q8" s="18">
        <v>1122</v>
      </c>
      <c r="R8" s="18">
        <v>1200</v>
      </c>
      <c r="S8" s="18">
        <v>0</v>
      </c>
      <c r="T8" s="18">
        <v>23</v>
      </c>
      <c r="U8" s="18">
        <v>1175</v>
      </c>
      <c r="V8" s="18">
        <v>18</v>
      </c>
      <c r="W8" s="18">
        <v>19</v>
      </c>
      <c r="X8" s="18">
        <v>27</v>
      </c>
      <c r="Y8" s="18">
        <v>50</v>
      </c>
      <c r="Z8" s="18">
        <v>99</v>
      </c>
      <c r="AA8" s="18">
        <v>2</v>
      </c>
      <c r="AB8" s="19">
        <v>0</v>
      </c>
      <c r="AC8" s="4"/>
    </row>
    <row r="9" spans="1:29" ht="36.75" customHeight="1" x14ac:dyDescent="0.25">
      <c r="A9" s="14">
        <v>0.250000000000001</v>
      </c>
      <c r="B9" s="78">
        <f t="shared" si="0"/>
        <v>4161</v>
      </c>
      <c r="C9" s="18">
        <v>0</v>
      </c>
      <c r="D9" s="18">
        <v>1022</v>
      </c>
      <c r="E9" s="18">
        <v>0</v>
      </c>
      <c r="F9" s="18">
        <v>1043</v>
      </c>
      <c r="G9" s="18">
        <v>0</v>
      </c>
      <c r="H9" s="18">
        <v>0</v>
      </c>
      <c r="I9" s="18">
        <v>1047</v>
      </c>
      <c r="J9" s="18">
        <v>0</v>
      </c>
      <c r="K9" s="18">
        <v>1049</v>
      </c>
      <c r="L9" s="18">
        <v>0</v>
      </c>
      <c r="M9" s="18">
        <v>74</v>
      </c>
      <c r="N9" s="18">
        <v>35</v>
      </c>
      <c r="O9" s="18">
        <v>76</v>
      </c>
      <c r="P9" s="18">
        <v>66</v>
      </c>
      <c r="Q9" s="18">
        <v>1125</v>
      </c>
      <c r="R9" s="18">
        <v>1356</v>
      </c>
      <c r="S9" s="18">
        <v>0</v>
      </c>
      <c r="T9" s="18">
        <v>22</v>
      </c>
      <c r="U9" s="18">
        <v>1161</v>
      </c>
      <c r="V9" s="18">
        <v>18</v>
      </c>
      <c r="W9" s="18">
        <v>20</v>
      </c>
      <c r="X9" s="18">
        <v>24</v>
      </c>
      <c r="Y9" s="18">
        <v>36</v>
      </c>
      <c r="Z9" s="18">
        <v>94</v>
      </c>
      <c r="AA9" s="18">
        <v>6</v>
      </c>
      <c r="AB9" s="19">
        <v>0</v>
      </c>
      <c r="AC9" s="4"/>
    </row>
    <row r="10" spans="1:29" ht="36.75" customHeight="1" x14ac:dyDescent="0.25">
      <c r="A10" s="14">
        <v>0.29166666666666802</v>
      </c>
      <c r="B10" s="78">
        <f t="shared" si="0"/>
        <v>4148</v>
      </c>
      <c r="C10" s="18">
        <v>0</v>
      </c>
      <c r="D10" s="18">
        <v>1031</v>
      </c>
      <c r="E10" s="18">
        <v>0</v>
      </c>
      <c r="F10" s="18">
        <v>1029</v>
      </c>
      <c r="G10" s="18">
        <v>0</v>
      </c>
      <c r="H10" s="18">
        <v>0</v>
      </c>
      <c r="I10" s="18">
        <v>1035</v>
      </c>
      <c r="J10" s="18">
        <v>0</v>
      </c>
      <c r="K10" s="18">
        <v>1053</v>
      </c>
      <c r="L10" s="18">
        <v>0</v>
      </c>
      <c r="M10" s="18">
        <v>92</v>
      </c>
      <c r="N10" s="18">
        <v>31</v>
      </c>
      <c r="O10" s="18">
        <v>97</v>
      </c>
      <c r="P10" s="18">
        <v>69</v>
      </c>
      <c r="Q10" s="18">
        <v>1122</v>
      </c>
      <c r="R10" s="18">
        <v>1390</v>
      </c>
      <c r="S10" s="18">
        <v>0</v>
      </c>
      <c r="T10" s="18">
        <v>21</v>
      </c>
      <c r="U10" s="18">
        <v>1164</v>
      </c>
      <c r="V10" s="18">
        <v>2</v>
      </c>
      <c r="W10" s="18">
        <v>6</v>
      </c>
      <c r="X10" s="18">
        <v>23</v>
      </c>
      <c r="Y10" s="18">
        <v>25</v>
      </c>
      <c r="Z10" s="18">
        <v>109</v>
      </c>
      <c r="AA10" s="18">
        <v>1</v>
      </c>
      <c r="AB10" s="19">
        <v>0</v>
      </c>
      <c r="AC10" s="4"/>
    </row>
    <row r="11" spans="1:29" ht="36.75" customHeight="1" x14ac:dyDescent="0.25">
      <c r="A11" s="14">
        <v>0.33333333333333498</v>
      </c>
      <c r="B11" s="78">
        <f t="shared" si="0"/>
        <v>4506</v>
      </c>
      <c r="C11" s="18">
        <v>440</v>
      </c>
      <c r="D11" s="18">
        <v>1011</v>
      </c>
      <c r="E11" s="18">
        <v>0</v>
      </c>
      <c r="F11" s="18">
        <v>1021</v>
      </c>
      <c r="G11" s="18">
        <v>0</v>
      </c>
      <c r="H11" s="18">
        <v>0</v>
      </c>
      <c r="I11" s="18">
        <v>1019</v>
      </c>
      <c r="J11" s="18">
        <v>0</v>
      </c>
      <c r="K11" s="18">
        <v>1015</v>
      </c>
      <c r="L11" s="18">
        <v>0</v>
      </c>
      <c r="M11" s="18">
        <v>947</v>
      </c>
      <c r="N11" s="18">
        <v>26</v>
      </c>
      <c r="O11" s="18">
        <v>84</v>
      </c>
      <c r="P11" s="18">
        <v>59</v>
      </c>
      <c r="Q11" s="18">
        <v>1124</v>
      </c>
      <c r="R11" s="18">
        <v>1340</v>
      </c>
      <c r="S11" s="18">
        <v>0</v>
      </c>
      <c r="T11" s="18">
        <v>29</v>
      </c>
      <c r="U11" s="18">
        <v>910</v>
      </c>
      <c r="V11" s="18">
        <v>2</v>
      </c>
      <c r="W11" s="18">
        <v>10</v>
      </c>
      <c r="X11" s="18">
        <v>23</v>
      </c>
      <c r="Y11" s="18">
        <v>23</v>
      </c>
      <c r="Z11" s="18">
        <v>110</v>
      </c>
      <c r="AA11" s="18">
        <v>4</v>
      </c>
      <c r="AB11" s="19">
        <v>0</v>
      </c>
      <c r="AC11" s="4"/>
    </row>
    <row r="12" spans="1:29" ht="36.75" customHeight="1" x14ac:dyDescent="0.25">
      <c r="A12" s="14">
        <v>0.375000000000002</v>
      </c>
      <c r="B12" s="78">
        <f t="shared" si="0"/>
        <v>4671</v>
      </c>
      <c r="C12" s="18">
        <v>1450</v>
      </c>
      <c r="D12" s="18">
        <v>801</v>
      </c>
      <c r="E12" s="18">
        <v>0</v>
      </c>
      <c r="F12" s="18">
        <v>811</v>
      </c>
      <c r="G12" s="18">
        <v>0</v>
      </c>
      <c r="H12" s="18">
        <v>0</v>
      </c>
      <c r="I12" s="18">
        <v>809</v>
      </c>
      <c r="J12" s="18">
        <v>0</v>
      </c>
      <c r="K12" s="18">
        <v>800</v>
      </c>
      <c r="L12" s="18">
        <v>0</v>
      </c>
      <c r="M12" s="18">
        <v>1310</v>
      </c>
      <c r="N12" s="18">
        <v>29</v>
      </c>
      <c r="O12" s="18">
        <v>90</v>
      </c>
      <c r="P12" s="18">
        <v>70</v>
      </c>
      <c r="Q12" s="18">
        <v>1120</v>
      </c>
      <c r="R12" s="18">
        <v>1194</v>
      </c>
      <c r="S12" s="18">
        <v>0</v>
      </c>
      <c r="T12" s="18">
        <v>34</v>
      </c>
      <c r="U12" s="18">
        <v>791</v>
      </c>
      <c r="V12" s="18">
        <v>7</v>
      </c>
      <c r="W12" s="18">
        <v>12</v>
      </c>
      <c r="X12" s="18">
        <v>26</v>
      </c>
      <c r="Y12" s="18">
        <v>24</v>
      </c>
      <c r="Z12" s="18">
        <v>119</v>
      </c>
      <c r="AA12" s="18">
        <v>10</v>
      </c>
      <c r="AB12" s="19">
        <v>0</v>
      </c>
      <c r="AC12" s="4"/>
    </row>
    <row r="13" spans="1:29" ht="36.75" customHeight="1" x14ac:dyDescent="0.25">
      <c r="A13" s="14">
        <v>0.41666666666666902</v>
      </c>
      <c r="B13" s="78">
        <f t="shared" si="0"/>
        <v>4818</v>
      </c>
      <c r="C13" s="18">
        <v>1826</v>
      </c>
      <c r="D13" s="18">
        <v>749</v>
      </c>
      <c r="E13" s="18">
        <v>0</v>
      </c>
      <c r="F13" s="18">
        <v>744</v>
      </c>
      <c r="G13" s="18">
        <v>0</v>
      </c>
      <c r="H13" s="18">
        <v>0</v>
      </c>
      <c r="I13" s="18">
        <v>750</v>
      </c>
      <c r="J13" s="18">
        <v>0</v>
      </c>
      <c r="K13" s="18">
        <v>749</v>
      </c>
      <c r="L13" s="18">
        <v>0</v>
      </c>
      <c r="M13" s="18">
        <v>710</v>
      </c>
      <c r="N13" s="18">
        <v>17</v>
      </c>
      <c r="O13" s="18">
        <v>84</v>
      </c>
      <c r="P13" s="18">
        <v>60</v>
      </c>
      <c r="Q13" s="18">
        <v>1141</v>
      </c>
      <c r="R13" s="18">
        <v>1250</v>
      </c>
      <c r="S13" s="18">
        <v>0</v>
      </c>
      <c r="T13" s="18">
        <v>30</v>
      </c>
      <c r="U13" s="18">
        <v>1345</v>
      </c>
      <c r="V13" s="18">
        <v>7</v>
      </c>
      <c r="W13" s="18">
        <v>14</v>
      </c>
      <c r="X13" s="18">
        <v>28</v>
      </c>
      <c r="Y13" s="18">
        <v>30</v>
      </c>
      <c r="Z13" s="18">
        <v>111</v>
      </c>
      <c r="AA13" s="18">
        <v>7</v>
      </c>
      <c r="AB13" s="19">
        <v>0</v>
      </c>
      <c r="AC13" s="4"/>
    </row>
    <row r="14" spans="1:29" ht="36.75" customHeight="1" x14ac:dyDescent="0.25">
      <c r="A14" s="14">
        <v>0.45833333333333598</v>
      </c>
      <c r="B14" s="78">
        <f t="shared" si="0"/>
        <v>4759</v>
      </c>
      <c r="C14" s="18">
        <v>2960</v>
      </c>
      <c r="D14" s="18">
        <v>603</v>
      </c>
      <c r="E14" s="18">
        <v>0</v>
      </c>
      <c r="F14" s="18">
        <v>0</v>
      </c>
      <c r="G14" s="18">
        <v>0</v>
      </c>
      <c r="H14" s="18">
        <v>0</v>
      </c>
      <c r="I14" s="18">
        <v>600</v>
      </c>
      <c r="J14" s="18">
        <v>0</v>
      </c>
      <c r="K14" s="18">
        <v>596</v>
      </c>
      <c r="L14" s="18">
        <v>0</v>
      </c>
      <c r="M14" s="18">
        <v>700</v>
      </c>
      <c r="N14" s="18">
        <v>14</v>
      </c>
      <c r="O14" s="18">
        <v>81</v>
      </c>
      <c r="P14" s="18">
        <v>51</v>
      </c>
      <c r="Q14" s="18">
        <v>1122</v>
      </c>
      <c r="R14" s="18">
        <v>1254</v>
      </c>
      <c r="S14" s="18">
        <v>0</v>
      </c>
      <c r="T14" s="18">
        <v>24</v>
      </c>
      <c r="U14" s="18">
        <v>1330</v>
      </c>
      <c r="V14" s="18">
        <v>7</v>
      </c>
      <c r="W14" s="18">
        <v>12</v>
      </c>
      <c r="X14" s="18">
        <v>34</v>
      </c>
      <c r="Y14" s="18">
        <v>27</v>
      </c>
      <c r="Z14" s="18">
        <v>117</v>
      </c>
      <c r="AA14" s="18">
        <v>4</v>
      </c>
      <c r="AB14" s="19">
        <v>0</v>
      </c>
      <c r="AC14" s="4"/>
    </row>
    <row r="15" spans="1:29" ht="36.75" customHeight="1" x14ac:dyDescent="0.25">
      <c r="A15" s="14">
        <v>0.500000000000003</v>
      </c>
      <c r="B15" s="78">
        <f t="shared" si="0"/>
        <v>4752</v>
      </c>
      <c r="C15" s="18">
        <v>2930</v>
      </c>
      <c r="D15" s="18">
        <v>613</v>
      </c>
      <c r="E15" s="18">
        <v>0</v>
      </c>
      <c r="F15" s="18">
        <v>0</v>
      </c>
      <c r="G15" s="18">
        <v>0</v>
      </c>
      <c r="H15" s="18">
        <v>0</v>
      </c>
      <c r="I15" s="18">
        <v>609</v>
      </c>
      <c r="J15" s="18">
        <v>0</v>
      </c>
      <c r="K15" s="18">
        <v>600</v>
      </c>
      <c r="L15" s="18">
        <v>0</v>
      </c>
      <c r="M15" s="18">
        <v>674</v>
      </c>
      <c r="N15" s="18">
        <v>21</v>
      </c>
      <c r="O15" s="18">
        <v>90</v>
      </c>
      <c r="P15" s="18">
        <v>44</v>
      </c>
      <c r="Q15" s="18">
        <v>1120</v>
      </c>
      <c r="R15" s="18">
        <v>1220</v>
      </c>
      <c r="S15" s="18">
        <v>0</v>
      </c>
      <c r="T15" s="18">
        <v>23</v>
      </c>
      <c r="U15" s="18">
        <v>1361</v>
      </c>
      <c r="V15" s="18">
        <v>7</v>
      </c>
      <c r="W15" s="18">
        <v>13</v>
      </c>
      <c r="X15" s="18">
        <v>31</v>
      </c>
      <c r="Y15" s="18">
        <v>24</v>
      </c>
      <c r="Z15" s="18">
        <v>116</v>
      </c>
      <c r="AA15" s="18">
        <v>2</v>
      </c>
      <c r="AB15" s="19">
        <v>0</v>
      </c>
      <c r="AC15" s="4"/>
    </row>
    <row r="16" spans="1:29" ht="36.75" customHeight="1" x14ac:dyDescent="0.25">
      <c r="A16" s="14">
        <v>0.54166666666666996</v>
      </c>
      <c r="B16" s="78">
        <f t="shared" si="0"/>
        <v>4438</v>
      </c>
      <c r="C16" s="18">
        <v>2670</v>
      </c>
      <c r="D16" s="18">
        <v>594</v>
      </c>
      <c r="E16" s="18">
        <v>0</v>
      </c>
      <c r="F16" s="18">
        <v>0</v>
      </c>
      <c r="G16" s="18">
        <v>0</v>
      </c>
      <c r="H16" s="18">
        <v>0</v>
      </c>
      <c r="I16" s="18">
        <v>590</v>
      </c>
      <c r="J16" s="18">
        <v>0</v>
      </c>
      <c r="K16" s="18">
        <v>584</v>
      </c>
      <c r="L16" s="18">
        <v>0</v>
      </c>
      <c r="M16" s="18">
        <v>670</v>
      </c>
      <c r="N16" s="18">
        <v>16</v>
      </c>
      <c r="O16" s="18">
        <v>84</v>
      </c>
      <c r="P16" s="18">
        <v>34</v>
      </c>
      <c r="Q16" s="18">
        <v>1127</v>
      </c>
      <c r="R16" s="18">
        <v>1210</v>
      </c>
      <c r="S16" s="18">
        <v>0</v>
      </c>
      <c r="T16" s="18">
        <v>30</v>
      </c>
      <c r="U16" s="18">
        <v>1100</v>
      </c>
      <c r="V16" s="18">
        <v>7</v>
      </c>
      <c r="W16" s="18">
        <v>16</v>
      </c>
      <c r="X16" s="18">
        <v>32</v>
      </c>
      <c r="Y16" s="18">
        <v>21</v>
      </c>
      <c r="Z16" s="18">
        <v>110</v>
      </c>
      <c r="AA16" s="18">
        <v>1</v>
      </c>
      <c r="AB16" s="19">
        <v>0</v>
      </c>
      <c r="AC16" s="4"/>
    </row>
    <row r="17" spans="1:29" ht="36.75" customHeight="1" x14ac:dyDescent="0.25">
      <c r="A17" s="14">
        <v>0.58333333333333703</v>
      </c>
      <c r="B17" s="78">
        <f t="shared" si="0"/>
        <v>4591</v>
      </c>
      <c r="C17" s="18">
        <v>2750</v>
      </c>
      <c r="D17" s="18">
        <v>612</v>
      </c>
      <c r="E17" s="18">
        <v>0</v>
      </c>
      <c r="F17" s="18">
        <v>0</v>
      </c>
      <c r="G17" s="18">
        <v>0</v>
      </c>
      <c r="H17" s="18">
        <v>0</v>
      </c>
      <c r="I17" s="18">
        <v>619</v>
      </c>
      <c r="J17" s="18">
        <v>0</v>
      </c>
      <c r="K17" s="18">
        <v>610</v>
      </c>
      <c r="L17" s="18">
        <v>0</v>
      </c>
      <c r="M17" s="18">
        <v>704</v>
      </c>
      <c r="N17" s="18">
        <v>24</v>
      </c>
      <c r="O17" s="18">
        <v>100</v>
      </c>
      <c r="P17" s="18">
        <v>37</v>
      </c>
      <c r="Q17" s="18">
        <v>1129</v>
      </c>
      <c r="R17" s="18">
        <v>1200</v>
      </c>
      <c r="S17" s="18">
        <v>0</v>
      </c>
      <c r="T17" s="18">
        <v>29</v>
      </c>
      <c r="U17" s="18">
        <v>1070</v>
      </c>
      <c r="V17" s="18">
        <v>5</v>
      </c>
      <c r="W17" s="18">
        <v>18</v>
      </c>
      <c r="X17" s="18">
        <v>30</v>
      </c>
      <c r="Y17" s="18">
        <v>17</v>
      </c>
      <c r="Z17" s="18">
        <v>119</v>
      </c>
      <c r="AA17" s="18">
        <v>7</v>
      </c>
      <c r="AB17" s="19">
        <v>0</v>
      </c>
      <c r="AC17" s="4"/>
    </row>
    <row r="18" spans="1:29" ht="36.75" customHeight="1" x14ac:dyDescent="0.25">
      <c r="A18" s="14">
        <v>0.625000000000004</v>
      </c>
      <c r="B18" s="78">
        <f t="shared" si="0"/>
        <v>3650</v>
      </c>
      <c r="C18" s="18">
        <v>1980</v>
      </c>
      <c r="D18" s="18">
        <v>562</v>
      </c>
      <c r="E18" s="18">
        <v>0</v>
      </c>
      <c r="F18" s="18">
        <v>0</v>
      </c>
      <c r="G18" s="18">
        <v>0</v>
      </c>
      <c r="H18" s="18">
        <v>0</v>
      </c>
      <c r="I18" s="18">
        <v>560</v>
      </c>
      <c r="J18" s="18">
        <v>0</v>
      </c>
      <c r="K18" s="18">
        <v>548</v>
      </c>
      <c r="L18" s="18">
        <v>0</v>
      </c>
      <c r="M18" s="18">
        <v>71</v>
      </c>
      <c r="N18" s="18">
        <v>27</v>
      </c>
      <c r="O18" s="18">
        <v>90</v>
      </c>
      <c r="P18" s="18">
        <v>44</v>
      </c>
      <c r="Q18" s="18">
        <v>1134</v>
      </c>
      <c r="R18" s="18">
        <v>1196</v>
      </c>
      <c r="S18" s="18">
        <v>0</v>
      </c>
      <c r="T18" s="18">
        <v>27</v>
      </c>
      <c r="U18" s="18">
        <v>870</v>
      </c>
      <c r="V18" s="18">
        <v>6</v>
      </c>
      <c r="W18" s="18">
        <v>10</v>
      </c>
      <c r="X18" s="18">
        <v>29</v>
      </c>
      <c r="Y18" s="18">
        <v>23</v>
      </c>
      <c r="Z18" s="18">
        <v>134</v>
      </c>
      <c r="AA18" s="18">
        <v>7</v>
      </c>
      <c r="AB18" s="19">
        <v>0</v>
      </c>
      <c r="AC18" s="4"/>
    </row>
    <row r="19" spans="1:29" ht="36.75" customHeight="1" x14ac:dyDescent="0.25">
      <c r="A19" s="14">
        <v>0.66666666666667096</v>
      </c>
      <c r="B19" s="78">
        <f t="shared" si="0"/>
        <v>4204</v>
      </c>
      <c r="C19" s="18">
        <v>2100</v>
      </c>
      <c r="D19" s="18">
        <v>701</v>
      </c>
      <c r="E19" s="18">
        <v>0</v>
      </c>
      <c r="F19" s="18">
        <v>0</v>
      </c>
      <c r="G19" s="18">
        <v>0</v>
      </c>
      <c r="H19" s="18">
        <v>0</v>
      </c>
      <c r="I19" s="18">
        <v>699</v>
      </c>
      <c r="J19" s="18">
        <v>0</v>
      </c>
      <c r="K19" s="18">
        <v>704</v>
      </c>
      <c r="L19" s="18">
        <v>0</v>
      </c>
      <c r="M19" s="18">
        <v>68</v>
      </c>
      <c r="N19" s="18">
        <v>27</v>
      </c>
      <c r="O19" s="18">
        <v>99</v>
      </c>
      <c r="P19" s="18">
        <v>35</v>
      </c>
      <c r="Q19" s="18">
        <v>1130</v>
      </c>
      <c r="R19" s="18">
        <v>1331</v>
      </c>
      <c r="S19" s="18">
        <v>0</v>
      </c>
      <c r="T19" s="18">
        <v>22</v>
      </c>
      <c r="U19" s="18">
        <v>862</v>
      </c>
      <c r="V19" s="18">
        <v>337</v>
      </c>
      <c r="W19" s="18">
        <v>102</v>
      </c>
      <c r="X19" s="18">
        <v>28</v>
      </c>
      <c r="Y19" s="18">
        <v>43</v>
      </c>
      <c r="Z19" s="18">
        <v>125</v>
      </c>
      <c r="AA19" s="18">
        <v>12</v>
      </c>
      <c r="AB19" s="19">
        <v>0</v>
      </c>
      <c r="AC19" s="4"/>
    </row>
    <row r="20" spans="1:29" ht="36.75" customHeight="1" x14ac:dyDescent="0.25">
      <c r="A20" s="14">
        <v>0.70833333333333803</v>
      </c>
      <c r="B20" s="78">
        <f t="shared" si="0"/>
        <v>4322</v>
      </c>
      <c r="C20" s="18">
        <v>1100</v>
      </c>
      <c r="D20" s="18">
        <v>1075</v>
      </c>
      <c r="E20" s="18">
        <v>0</v>
      </c>
      <c r="F20" s="18">
        <v>0</v>
      </c>
      <c r="G20" s="18">
        <v>0</v>
      </c>
      <c r="H20" s="18">
        <v>0</v>
      </c>
      <c r="I20" s="18">
        <v>1076</v>
      </c>
      <c r="J20" s="18">
        <v>0</v>
      </c>
      <c r="K20" s="18">
        <v>1071</v>
      </c>
      <c r="L20" s="18">
        <v>0</v>
      </c>
      <c r="M20" s="18">
        <v>33</v>
      </c>
      <c r="N20" s="18">
        <v>16</v>
      </c>
      <c r="O20" s="18">
        <v>75</v>
      </c>
      <c r="P20" s="18">
        <v>40</v>
      </c>
      <c r="Q20" s="18">
        <v>1122</v>
      </c>
      <c r="R20" s="18">
        <v>1501</v>
      </c>
      <c r="S20" s="18">
        <v>0</v>
      </c>
      <c r="T20" s="18">
        <v>25</v>
      </c>
      <c r="U20" s="18">
        <v>1061</v>
      </c>
      <c r="V20" s="18">
        <v>277</v>
      </c>
      <c r="W20" s="18">
        <v>31</v>
      </c>
      <c r="X20" s="18">
        <v>25</v>
      </c>
      <c r="Y20" s="18">
        <v>27</v>
      </c>
      <c r="Z20" s="18">
        <v>95</v>
      </c>
      <c r="AA20" s="18">
        <v>12</v>
      </c>
      <c r="AB20" s="19">
        <v>0</v>
      </c>
      <c r="AC20" s="4"/>
    </row>
    <row r="21" spans="1:29" ht="36.75" customHeight="1" x14ac:dyDescent="0.25">
      <c r="A21" s="14">
        <v>0.750000000000005</v>
      </c>
      <c r="B21" s="78">
        <f t="shared" si="0"/>
        <v>4289</v>
      </c>
      <c r="C21" s="18">
        <v>0</v>
      </c>
      <c r="D21" s="18">
        <v>1066</v>
      </c>
      <c r="E21" s="18">
        <v>0</v>
      </c>
      <c r="F21" s="18">
        <v>1077</v>
      </c>
      <c r="G21" s="18">
        <v>0</v>
      </c>
      <c r="H21" s="18">
        <v>0</v>
      </c>
      <c r="I21" s="18">
        <v>1069</v>
      </c>
      <c r="J21" s="18">
        <v>0</v>
      </c>
      <c r="K21" s="18">
        <v>1077</v>
      </c>
      <c r="L21" s="18">
        <v>0</v>
      </c>
      <c r="M21" s="18">
        <v>37</v>
      </c>
      <c r="N21" s="18">
        <v>19</v>
      </c>
      <c r="O21" s="18">
        <v>76</v>
      </c>
      <c r="P21" s="18">
        <v>42</v>
      </c>
      <c r="Q21" s="18">
        <v>1124</v>
      </c>
      <c r="R21" s="18">
        <v>1504</v>
      </c>
      <c r="S21" s="18">
        <v>0</v>
      </c>
      <c r="T21" s="18">
        <v>22</v>
      </c>
      <c r="U21" s="18">
        <v>1066</v>
      </c>
      <c r="V21" s="18">
        <v>331</v>
      </c>
      <c r="W21" s="18">
        <v>36</v>
      </c>
      <c r="X21" s="18">
        <v>24</v>
      </c>
      <c r="Y21" s="18">
        <v>26</v>
      </c>
      <c r="Z21" s="18">
        <v>99</v>
      </c>
      <c r="AA21" s="18">
        <v>10</v>
      </c>
      <c r="AB21" s="19">
        <v>0</v>
      </c>
      <c r="AC21" s="4"/>
    </row>
    <row r="22" spans="1:29" ht="36.75" customHeight="1" x14ac:dyDescent="0.25">
      <c r="A22" s="14">
        <v>0.79166666666667196</v>
      </c>
      <c r="B22" s="78">
        <f t="shared" si="0"/>
        <v>4609</v>
      </c>
      <c r="C22" s="18">
        <v>0</v>
      </c>
      <c r="D22" s="18">
        <v>1155</v>
      </c>
      <c r="E22" s="18">
        <v>0</v>
      </c>
      <c r="F22" s="18">
        <v>1149</v>
      </c>
      <c r="G22" s="18">
        <v>0</v>
      </c>
      <c r="H22" s="18">
        <v>0</v>
      </c>
      <c r="I22" s="18">
        <v>1156</v>
      </c>
      <c r="J22" s="18">
        <v>0</v>
      </c>
      <c r="K22" s="18">
        <v>1149</v>
      </c>
      <c r="L22" s="18">
        <v>0</v>
      </c>
      <c r="M22" s="18">
        <v>42</v>
      </c>
      <c r="N22" s="18">
        <v>32</v>
      </c>
      <c r="O22" s="18">
        <v>94</v>
      </c>
      <c r="P22" s="18">
        <v>49</v>
      </c>
      <c r="Q22" s="18">
        <v>1122</v>
      </c>
      <c r="R22" s="18">
        <v>1496</v>
      </c>
      <c r="S22" s="18">
        <v>0</v>
      </c>
      <c r="T22" s="18">
        <v>28</v>
      </c>
      <c r="U22" s="18">
        <v>1055</v>
      </c>
      <c r="V22" s="18">
        <v>374</v>
      </c>
      <c r="W22" s="18">
        <v>105</v>
      </c>
      <c r="X22" s="18">
        <v>30</v>
      </c>
      <c r="Y22" s="18">
        <v>42</v>
      </c>
      <c r="Z22" s="18">
        <v>83</v>
      </c>
      <c r="AA22" s="18">
        <v>9</v>
      </c>
      <c r="AB22" s="19">
        <v>0</v>
      </c>
      <c r="AC22" s="4"/>
    </row>
    <row r="23" spans="1:29" ht="36.75" customHeight="1" x14ac:dyDescent="0.25">
      <c r="A23" s="14">
        <v>0.83333333333333903</v>
      </c>
      <c r="B23" s="78">
        <f t="shared" si="0"/>
        <v>4752</v>
      </c>
      <c r="C23" s="18">
        <v>0</v>
      </c>
      <c r="D23" s="18">
        <v>1191</v>
      </c>
      <c r="E23" s="18">
        <v>0</v>
      </c>
      <c r="F23" s="18">
        <v>1184</v>
      </c>
      <c r="G23" s="18">
        <v>0</v>
      </c>
      <c r="H23" s="18">
        <v>0</v>
      </c>
      <c r="I23" s="18">
        <v>1194</v>
      </c>
      <c r="J23" s="18">
        <v>0</v>
      </c>
      <c r="K23" s="18">
        <v>1183</v>
      </c>
      <c r="L23" s="18">
        <v>0</v>
      </c>
      <c r="M23" s="18">
        <v>76</v>
      </c>
      <c r="N23" s="18">
        <v>37</v>
      </c>
      <c r="O23" s="18">
        <v>87</v>
      </c>
      <c r="P23" s="18">
        <v>49</v>
      </c>
      <c r="Q23" s="18">
        <v>1125</v>
      </c>
      <c r="R23" s="18">
        <v>1504</v>
      </c>
      <c r="S23" s="18">
        <v>0</v>
      </c>
      <c r="T23" s="18">
        <v>22</v>
      </c>
      <c r="U23" s="18">
        <v>1278</v>
      </c>
      <c r="V23" s="18">
        <v>337</v>
      </c>
      <c r="W23" s="18">
        <v>86</v>
      </c>
      <c r="X23" s="18">
        <v>38</v>
      </c>
      <c r="Y23" s="18">
        <v>43</v>
      </c>
      <c r="Z23" s="18">
        <v>97</v>
      </c>
      <c r="AA23" s="18">
        <v>4</v>
      </c>
      <c r="AB23" s="19">
        <v>0</v>
      </c>
      <c r="AC23" s="4"/>
    </row>
    <row r="24" spans="1:29" ht="36.75" customHeight="1" x14ac:dyDescent="0.25">
      <c r="A24" s="14">
        <v>0.875000000000006</v>
      </c>
      <c r="B24" s="78">
        <f t="shared" si="0"/>
        <v>4895</v>
      </c>
      <c r="C24" s="18">
        <v>0</v>
      </c>
      <c r="D24" s="18">
        <v>1225</v>
      </c>
      <c r="E24" s="18">
        <v>0</v>
      </c>
      <c r="F24" s="18">
        <v>1217</v>
      </c>
      <c r="G24" s="18">
        <v>0</v>
      </c>
      <c r="H24" s="18">
        <v>0</v>
      </c>
      <c r="I24" s="18">
        <v>1229</v>
      </c>
      <c r="J24" s="18">
        <v>0</v>
      </c>
      <c r="K24" s="18">
        <v>1224</v>
      </c>
      <c r="L24" s="18">
        <v>0</v>
      </c>
      <c r="M24" s="18">
        <v>76</v>
      </c>
      <c r="N24" s="18">
        <v>31</v>
      </c>
      <c r="O24" s="18">
        <v>82</v>
      </c>
      <c r="P24" s="18">
        <v>69</v>
      </c>
      <c r="Q24" s="18">
        <v>1119</v>
      </c>
      <c r="R24" s="18">
        <v>1351</v>
      </c>
      <c r="S24" s="18">
        <v>0</v>
      </c>
      <c r="T24" s="18">
        <v>22</v>
      </c>
      <c r="U24" s="18">
        <v>1345</v>
      </c>
      <c r="V24" s="18">
        <v>394</v>
      </c>
      <c r="W24" s="18">
        <v>109</v>
      </c>
      <c r="X24" s="18">
        <v>32</v>
      </c>
      <c r="Y24" s="18">
        <v>47</v>
      </c>
      <c r="Z24" s="18">
        <v>86</v>
      </c>
      <c r="AA24" s="18">
        <v>7</v>
      </c>
      <c r="AB24" s="19">
        <v>0</v>
      </c>
      <c r="AC24" s="4"/>
    </row>
    <row r="25" spans="1:29" ht="36.75" customHeight="1" x14ac:dyDescent="0.25">
      <c r="A25" s="14">
        <v>0.91666666666667196</v>
      </c>
      <c r="B25" s="78">
        <f t="shared" si="0"/>
        <v>4488</v>
      </c>
      <c r="C25" s="18">
        <v>0</v>
      </c>
      <c r="D25" s="18">
        <v>1121</v>
      </c>
      <c r="E25" s="18">
        <v>0</v>
      </c>
      <c r="F25" s="18">
        <v>1119</v>
      </c>
      <c r="G25" s="18">
        <v>0</v>
      </c>
      <c r="H25" s="18">
        <v>0</v>
      </c>
      <c r="I25" s="18">
        <v>1126</v>
      </c>
      <c r="J25" s="18">
        <v>0</v>
      </c>
      <c r="K25" s="18">
        <v>1122</v>
      </c>
      <c r="L25" s="18">
        <v>0</v>
      </c>
      <c r="M25" s="18">
        <v>78</v>
      </c>
      <c r="N25" s="18">
        <v>31</v>
      </c>
      <c r="O25" s="18">
        <v>86</v>
      </c>
      <c r="P25" s="18">
        <v>50</v>
      </c>
      <c r="Q25" s="18">
        <v>1116</v>
      </c>
      <c r="R25" s="18">
        <v>1345</v>
      </c>
      <c r="S25" s="18">
        <v>0</v>
      </c>
      <c r="T25" s="18">
        <v>30</v>
      </c>
      <c r="U25" s="18">
        <v>1340</v>
      </c>
      <c r="V25" s="18">
        <v>75</v>
      </c>
      <c r="W25" s="18">
        <v>45</v>
      </c>
      <c r="X25" s="18">
        <v>33</v>
      </c>
      <c r="Y25" s="18">
        <v>39</v>
      </c>
      <c r="Z25" s="18">
        <v>56</v>
      </c>
      <c r="AA25" s="18">
        <v>8</v>
      </c>
      <c r="AB25" s="19">
        <v>0</v>
      </c>
      <c r="AC25" s="4"/>
    </row>
    <row r="26" spans="1:29" ht="36.75" customHeight="1" thickBot="1" x14ac:dyDescent="0.3">
      <c r="A26" s="15">
        <v>0.95833333333333903</v>
      </c>
      <c r="B26" s="96">
        <f t="shared" si="0"/>
        <v>4493</v>
      </c>
      <c r="C26" s="20">
        <v>0</v>
      </c>
      <c r="D26" s="20">
        <v>1119</v>
      </c>
      <c r="E26" s="20">
        <v>0</v>
      </c>
      <c r="F26" s="20">
        <v>1126</v>
      </c>
      <c r="G26" s="20">
        <v>0</v>
      </c>
      <c r="H26" s="20">
        <v>0</v>
      </c>
      <c r="I26" s="20">
        <v>1122</v>
      </c>
      <c r="J26" s="20">
        <v>0</v>
      </c>
      <c r="K26" s="20">
        <v>1126</v>
      </c>
      <c r="L26" s="20">
        <v>0</v>
      </c>
      <c r="M26" s="94">
        <v>78</v>
      </c>
      <c r="N26" s="94">
        <v>31</v>
      </c>
      <c r="O26" s="94">
        <v>89</v>
      </c>
      <c r="P26" s="94">
        <v>36</v>
      </c>
      <c r="Q26" s="94">
        <v>1122</v>
      </c>
      <c r="R26" s="94">
        <v>1323</v>
      </c>
      <c r="S26" s="98">
        <v>0</v>
      </c>
      <c r="T26" s="94">
        <v>22</v>
      </c>
      <c r="U26" s="94">
        <v>1116</v>
      </c>
      <c r="V26" s="94">
        <v>378</v>
      </c>
      <c r="W26" s="94">
        <v>105</v>
      </c>
      <c r="X26" s="94">
        <v>28</v>
      </c>
      <c r="Y26" s="94">
        <v>33</v>
      </c>
      <c r="Z26" s="94">
        <v>125</v>
      </c>
      <c r="AA26" s="94">
        <v>1</v>
      </c>
      <c r="AB26" s="99">
        <v>0</v>
      </c>
      <c r="AC26" s="4"/>
    </row>
    <row r="27" spans="1:29" ht="36.75" customHeight="1" x14ac:dyDescent="0.25">
      <c r="A27" s="22" t="s">
        <v>18</v>
      </c>
      <c r="B27" s="86">
        <f>MIN(B3:B26)</f>
        <v>3650</v>
      </c>
      <c r="C27" s="82">
        <f>MIN(C9:C22)</f>
        <v>0</v>
      </c>
      <c r="D27" s="82">
        <f t="shared" ref="D27:AB27" si="1">MIN(D3:D26)</f>
        <v>562</v>
      </c>
      <c r="E27" s="82">
        <v>0</v>
      </c>
      <c r="F27" s="82">
        <f t="shared" si="1"/>
        <v>0</v>
      </c>
      <c r="G27" s="82">
        <f t="shared" si="1"/>
        <v>0</v>
      </c>
      <c r="H27" s="82">
        <f t="shared" si="1"/>
        <v>0</v>
      </c>
      <c r="I27" s="82">
        <f t="shared" si="1"/>
        <v>0</v>
      </c>
      <c r="J27" s="82">
        <f t="shared" si="1"/>
        <v>0</v>
      </c>
      <c r="K27" s="82">
        <f t="shared" si="1"/>
        <v>548</v>
      </c>
      <c r="L27" s="82">
        <f t="shared" si="1"/>
        <v>0</v>
      </c>
      <c r="M27" s="82">
        <f t="shared" si="1"/>
        <v>33</v>
      </c>
      <c r="N27" s="82">
        <f t="shared" si="1"/>
        <v>14</v>
      </c>
      <c r="O27" s="82">
        <f t="shared" si="1"/>
        <v>62</v>
      </c>
      <c r="P27" s="82">
        <f t="shared" si="1"/>
        <v>34</v>
      </c>
      <c r="Q27" s="82">
        <f t="shared" si="1"/>
        <v>1116</v>
      </c>
      <c r="R27" s="82">
        <f t="shared" si="1"/>
        <v>1194</v>
      </c>
      <c r="S27" s="82">
        <f t="shared" si="1"/>
        <v>0</v>
      </c>
      <c r="T27" s="82">
        <f t="shared" si="1"/>
        <v>18</v>
      </c>
      <c r="U27" s="82">
        <f t="shared" si="1"/>
        <v>791</v>
      </c>
      <c r="V27" s="82">
        <f t="shared" si="1"/>
        <v>2</v>
      </c>
      <c r="W27" s="82">
        <f t="shared" si="1"/>
        <v>6</v>
      </c>
      <c r="X27" s="82">
        <f t="shared" si="1"/>
        <v>22</v>
      </c>
      <c r="Y27" s="82">
        <f t="shared" si="1"/>
        <v>17</v>
      </c>
      <c r="Z27" s="82">
        <f t="shared" si="1"/>
        <v>56</v>
      </c>
      <c r="AA27" s="82">
        <f t="shared" si="1"/>
        <v>1</v>
      </c>
      <c r="AB27" s="91">
        <f t="shared" si="1"/>
        <v>0</v>
      </c>
      <c r="AC27" s="4"/>
    </row>
    <row r="28" spans="1:29" ht="36.75" customHeight="1" x14ac:dyDescent="0.25">
      <c r="A28" s="22" t="s">
        <v>19</v>
      </c>
      <c r="B28" s="87">
        <f>MAX(B3:B26)</f>
        <v>4895</v>
      </c>
      <c r="C28" s="18">
        <f>MAX(C9:C22)</f>
        <v>2960</v>
      </c>
      <c r="D28" s="18">
        <f t="shared" ref="D28:AB28" si="2">MAX(D3:D26)</f>
        <v>1225</v>
      </c>
      <c r="E28" s="18">
        <v>0</v>
      </c>
      <c r="F28" s="18">
        <f t="shared" si="2"/>
        <v>1217</v>
      </c>
      <c r="G28" s="18">
        <f t="shared" si="2"/>
        <v>0</v>
      </c>
      <c r="H28" s="18">
        <f t="shared" si="2"/>
        <v>1025</v>
      </c>
      <c r="I28" s="18">
        <f t="shared" si="2"/>
        <v>1229</v>
      </c>
      <c r="J28" s="18">
        <f t="shared" si="2"/>
        <v>0</v>
      </c>
      <c r="K28" s="18">
        <f t="shared" si="2"/>
        <v>1224</v>
      </c>
      <c r="L28" s="18">
        <f t="shared" si="2"/>
        <v>0</v>
      </c>
      <c r="M28" s="18">
        <f t="shared" si="2"/>
        <v>1310</v>
      </c>
      <c r="N28" s="18">
        <f t="shared" si="2"/>
        <v>37</v>
      </c>
      <c r="O28" s="18">
        <f t="shared" si="2"/>
        <v>100</v>
      </c>
      <c r="P28" s="18">
        <f t="shared" si="2"/>
        <v>70</v>
      </c>
      <c r="Q28" s="18">
        <f t="shared" si="2"/>
        <v>1141</v>
      </c>
      <c r="R28" s="18">
        <f t="shared" si="2"/>
        <v>1504</v>
      </c>
      <c r="S28" s="18">
        <f t="shared" si="2"/>
        <v>0</v>
      </c>
      <c r="T28" s="18">
        <f t="shared" si="2"/>
        <v>34</v>
      </c>
      <c r="U28" s="18">
        <f t="shared" si="2"/>
        <v>1361</v>
      </c>
      <c r="V28" s="18">
        <f t="shared" si="2"/>
        <v>394</v>
      </c>
      <c r="W28" s="18">
        <f t="shared" si="2"/>
        <v>109</v>
      </c>
      <c r="X28" s="18">
        <f t="shared" si="2"/>
        <v>38</v>
      </c>
      <c r="Y28" s="18">
        <f t="shared" si="2"/>
        <v>50</v>
      </c>
      <c r="Z28" s="18">
        <f t="shared" si="2"/>
        <v>134</v>
      </c>
      <c r="AA28" s="18">
        <f t="shared" si="2"/>
        <v>12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88">
        <f>AVERAGE(B3:B26)</f>
        <v>4334.875</v>
      </c>
      <c r="C29" s="20">
        <f>AVERAGE(C9:C22)</f>
        <v>1443.2857142857142</v>
      </c>
      <c r="D29" s="20">
        <f t="shared" ref="D29:AB29" si="3">AVERAGE(D3:D26)</f>
        <v>919.66666666666663</v>
      </c>
      <c r="E29" s="20">
        <f t="shared" si="3"/>
        <v>0</v>
      </c>
      <c r="F29" s="20">
        <f t="shared" si="3"/>
        <v>724.625</v>
      </c>
      <c r="G29" s="20">
        <f t="shared" si="3"/>
        <v>0</v>
      </c>
      <c r="H29" s="20">
        <f t="shared" si="3"/>
        <v>42.708333333333336</v>
      </c>
      <c r="I29" s="20">
        <f t="shared" si="3"/>
        <v>881.75</v>
      </c>
      <c r="J29" s="20">
        <f t="shared" si="3"/>
        <v>0</v>
      </c>
      <c r="K29" s="20">
        <f t="shared" si="3"/>
        <v>924.20833333333337</v>
      </c>
      <c r="L29" s="20">
        <f t="shared" si="3"/>
        <v>0</v>
      </c>
      <c r="M29" s="20">
        <f t="shared" si="3"/>
        <v>286.125</v>
      </c>
      <c r="N29" s="20">
        <f t="shared" si="3"/>
        <v>25.25</v>
      </c>
      <c r="O29" s="20">
        <f t="shared" si="3"/>
        <v>83.25</v>
      </c>
      <c r="P29" s="20">
        <f t="shared" si="3"/>
        <v>50.333333333333336</v>
      </c>
      <c r="Q29" s="20">
        <f t="shared" si="3"/>
        <v>1123.5</v>
      </c>
      <c r="R29" s="20">
        <f t="shared" si="3"/>
        <v>1301</v>
      </c>
      <c r="S29" s="20">
        <f t="shared" si="3"/>
        <v>0</v>
      </c>
      <c r="T29" s="20">
        <f t="shared" si="3"/>
        <v>24.875</v>
      </c>
      <c r="U29" s="20">
        <f t="shared" si="3"/>
        <v>1127.8333333333333</v>
      </c>
      <c r="V29" s="20">
        <f t="shared" si="3"/>
        <v>111.625</v>
      </c>
      <c r="W29" s="20">
        <f t="shared" si="3"/>
        <v>36.208333333333336</v>
      </c>
      <c r="X29" s="20">
        <f t="shared" si="3"/>
        <v>28.083333333333332</v>
      </c>
      <c r="Y29" s="20">
        <f t="shared" si="3"/>
        <v>31.083333333333332</v>
      </c>
      <c r="Z29" s="20">
        <f t="shared" si="3"/>
        <v>104.79166666666667</v>
      </c>
      <c r="AA29" s="20">
        <f t="shared" si="3"/>
        <v>5.833333333333333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  <ignoredErrors>
    <ignoredError sqref="C28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C43"/>
  <sheetViews>
    <sheetView topLeftCell="C5" zoomScale="38" zoomScaleNormal="38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Summary'!A31</f>
        <v>44985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4117</v>
      </c>
      <c r="C3" s="89">
        <v>0</v>
      </c>
      <c r="D3" s="89">
        <v>1033</v>
      </c>
      <c r="E3" s="89">
        <v>0</v>
      </c>
      <c r="F3" s="89">
        <v>0</v>
      </c>
      <c r="G3" s="89">
        <v>0</v>
      </c>
      <c r="H3" s="89">
        <v>1036</v>
      </c>
      <c r="I3" s="89">
        <v>1028</v>
      </c>
      <c r="J3" s="89">
        <v>1020</v>
      </c>
      <c r="K3" s="89">
        <v>0</v>
      </c>
      <c r="L3" s="89">
        <v>0</v>
      </c>
      <c r="M3" s="89">
        <v>63</v>
      </c>
      <c r="N3" s="89">
        <v>22</v>
      </c>
      <c r="O3" s="89">
        <v>98</v>
      </c>
      <c r="P3" s="89">
        <v>88</v>
      </c>
      <c r="Q3" s="89">
        <v>1314</v>
      </c>
      <c r="R3" s="89">
        <v>1153</v>
      </c>
      <c r="S3" s="89">
        <v>22</v>
      </c>
      <c r="T3" s="89">
        <v>0</v>
      </c>
      <c r="U3" s="89">
        <v>1044</v>
      </c>
      <c r="V3" s="89">
        <v>7</v>
      </c>
      <c r="W3" s="89">
        <v>18</v>
      </c>
      <c r="X3" s="89">
        <v>91</v>
      </c>
      <c r="Y3" s="89">
        <v>41</v>
      </c>
      <c r="Z3" s="89">
        <v>124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4120</v>
      </c>
      <c r="C4" s="89">
        <v>0</v>
      </c>
      <c r="D4" s="89">
        <v>1028</v>
      </c>
      <c r="E4" s="89">
        <v>0</v>
      </c>
      <c r="F4" s="89">
        <v>0</v>
      </c>
      <c r="G4" s="89">
        <v>0</v>
      </c>
      <c r="H4" s="89">
        <v>1032</v>
      </c>
      <c r="I4" s="89">
        <v>1038</v>
      </c>
      <c r="J4" s="89">
        <v>1022</v>
      </c>
      <c r="K4" s="89">
        <v>0</v>
      </c>
      <c r="L4" s="89">
        <v>0</v>
      </c>
      <c r="M4" s="89">
        <v>65</v>
      </c>
      <c r="N4" s="89">
        <v>22</v>
      </c>
      <c r="O4" s="89">
        <v>85</v>
      </c>
      <c r="P4" s="89">
        <v>58</v>
      </c>
      <c r="Q4" s="89">
        <v>1303</v>
      </c>
      <c r="R4" s="89">
        <v>1158</v>
      </c>
      <c r="S4" s="89">
        <v>17</v>
      </c>
      <c r="T4" s="89">
        <v>0</v>
      </c>
      <c r="U4" s="89">
        <v>1027</v>
      </c>
      <c r="V4" s="89">
        <v>6</v>
      </c>
      <c r="W4" s="89">
        <v>19</v>
      </c>
      <c r="X4" s="89">
        <v>90</v>
      </c>
      <c r="Y4" s="89">
        <v>30</v>
      </c>
      <c r="Z4" s="89">
        <v>117</v>
      </c>
      <c r="AA4" s="89">
        <v>11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4117</v>
      </c>
      <c r="C5" s="89">
        <v>0</v>
      </c>
      <c r="D5" s="89">
        <v>1029</v>
      </c>
      <c r="E5" s="89">
        <v>0</v>
      </c>
      <c r="F5" s="89">
        <v>0</v>
      </c>
      <c r="G5" s="89">
        <v>0</v>
      </c>
      <c r="H5" s="89">
        <v>1030</v>
      </c>
      <c r="I5" s="89">
        <v>1037</v>
      </c>
      <c r="J5" s="89">
        <v>1021</v>
      </c>
      <c r="K5" s="89">
        <v>0</v>
      </c>
      <c r="L5" s="89">
        <v>0</v>
      </c>
      <c r="M5" s="89">
        <v>65</v>
      </c>
      <c r="N5" s="89">
        <v>22</v>
      </c>
      <c r="O5" s="89">
        <v>84</v>
      </c>
      <c r="P5" s="89">
        <v>59</v>
      </c>
      <c r="Q5" s="89">
        <v>1305</v>
      </c>
      <c r="R5" s="89">
        <v>1160</v>
      </c>
      <c r="S5" s="89">
        <v>17</v>
      </c>
      <c r="T5" s="89">
        <v>0</v>
      </c>
      <c r="U5" s="89">
        <v>1026</v>
      </c>
      <c r="V5" s="89">
        <v>5</v>
      </c>
      <c r="W5" s="89">
        <v>20</v>
      </c>
      <c r="X5" s="89">
        <v>91</v>
      </c>
      <c r="Y5" s="89">
        <v>29</v>
      </c>
      <c r="Z5" s="89">
        <v>116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3850</v>
      </c>
      <c r="C6" s="89">
        <v>0</v>
      </c>
      <c r="D6" s="89">
        <v>967</v>
      </c>
      <c r="E6" s="89">
        <v>0</v>
      </c>
      <c r="F6" s="89">
        <v>0</v>
      </c>
      <c r="G6" s="89">
        <v>0</v>
      </c>
      <c r="H6" s="89">
        <v>955</v>
      </c>
      <c r="I6" s="89">
        <v>968</v>
      </c>
      <c r="J6" s="89">
        <v>960</v>
      </c>
      <c r="K6" s="89">
        <v>0</v>
      </c>
      <c r="L6" s="89">
        <v>0</v>
      </c>
      <c r="M6" s="89">
        <v>65</v>
      </c>
      <c r="N6" s="89">
        <v>22</v>
      </c>
      <c r="O6" s="89">
        <v>81</v>
      </c>
      <c r="P6" s="89">
        <v>57</v>
      </c>
      <c r="Q6" s="89">
        <v>1301</v>
      </c>
      <c r="R6" s="89">
        <v>1153</v>
      </c>
      <c r="S6" s="89">
        <v>19</v>
      </c>
      <c r="T6" s="89">
        <v>0</v>
      </c>
      <c r="U6" s="89">
        <v>1020</v>
      </c>
      <c r="V6" s="89">
        <v>7</v>
      </c>
      <c r="W6" s="89">
        <v>20</v>
      </c>
      <c r="X6" s="89">
        <v>95</v>
      </c>
      <c r="Y6" s="89">
        <v>39</v>
      </c>
      <c r="Z6" s="89">
        <v>114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3835</v>
      </c>
      <c r="C7" s="89">
        <v>0</v>
      </c>
      <c r="D7" s="89">
        <v>962</v>
      </c>
      <c r="E7" s="89">
        <v>0</v>
      </c>
      <c r="F7" s="89">
        <v>0</v>
      </c>
      <c r="G7" s="89">
        <v>0</v>
      </c>
      <c r="H7" s="89">
        <v>960</v>
      </c>
      <c r="I7" s="89">
        <v>955</v>
      </c>
      <c r="J7" s="89">
        <v>958</v>
      </c>
      <c r="K7" s="89">
        <v>0</v>
      </c>
      <c r="L7" s="89">
        <v>0</v>
      </c>
      <c r="M7" s="89">
        <v>63</v>
      </c>
      <c r="N7" s="89">
        <v>27</v>
      </c>
      <c r="O7" s="89">
        <v>74</v>
      </c>
      <c r="P7" s="89">
        <v>59</v>
      </c>
      <c r="Q7" s="89">
        <v>1097</v>
      </c>
      <c r="R7" s="89">
        <v>1155</v>
      </c>
      <c r="S7" s="89">
        <v>21</v>
      </c>
      <c r="T7" s="89">
        <v>0</v>
      </c>
      <c r="U7" s="89">
        <v>1019</v>
      </c>
      <c r="V7" s="89">
        <v>6</v>
      </c>
      <c r="W7" s="89">
        <v>19</v>
      </c>
      <c r="X7" s="89">
        <v>75</v>
      </c>
      <c r="Y7" s="89">
        <v>42</v>
      </c>
      <c r="Z7" s="89">
        <v>122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3805</v>
      </c>
      <c r="C8" s="89">
        <v>0</v>
      </c>
      <c r="D8" s="89">
        <v>950</v>
      </c>
      <c r="E8" s="89">
        <v>0</v>
      </c>
      <c r="F8" s="89">
        <v>0</v>
      </c>
      <c r="G8" s="89">
        <v>0</v>
      </c>
      <c r="H8" s="89">
        <v>955</v>
      </c>
      <c r="I8" s="89">
        <v>948</v>
      </c>
      <c r="J8" s="89">
        <v>952</v>
      </c>
      <c r="K8" s="89">
        <v>0</v>
      </c>
      <c r="L8" s="89">
        <v>0</v>
      </c>
      <c r="M8" s="89">
        <v>67</v>
      </c>
      <c r="N8" s="89">
        <v>23</v>
      </c>
      <c r="O8" s="89">
        <v>76</v>
      </c>
      <c r="P8" s="89">
        <v>73</v>
      </c>
      <c r="Q8" s="89">
        <v>1100</v>
      </c>
      <c r="R8" s="89">
        <v>1155</v>
      </c>
      <c r="S8" s="89">
        <v>28</v>
      </c>
      <c r="T8" s="89">
        <v>0</v>
      </c>
      <c r="U8" s="89">
        <v>1025</v>
      </c>
      <c r="V8" s="89">
        <v>2</v>
      </c>
      <c r="W8" s="89">
        <v>18</v>
      </c>
      <c r="X8" s="89">
        <v>70</v>
      </c>
      <c r="Y8" s="89">
        <v>52</v>
      </c>
      <c r="Z8" s="89">
        <v>112</v>
      </c>
      <c r="AA8" s="89">
        <v>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3958</v>
      </c>
      <c r="C9" s="89">
        <v>0</v>
      </c>
      <c r="D9" s="89">
        <v>992</v>
      </c>
      <c r="E9" s="89">
        <v>0</v>
      </c>
      <c r="F9" s="89">
        <v>0</v>
      </c>
      <c r="G9" s="89">
        <v>0</v>
      </c>
      <c r="H9" s="89">
        <v>988</v>
      </c>
      <c r="I9" s="89">
        <v>983</v>
      </c>
      <c r="J9" s="89">
        <v>995</v>
      </c>
      <c r="K9" s="89">
        <v>0</v>
      </c>
      <c r="L9" s="89">
        <v>0</v>
      </c>
      <c r="M9" s="89">
        <v>63</v>
      </c>
      <c r="N9" s="89">
        <v>26</v>
      </c>
      <c r="O9" s="89">
        <v>75</v>
      </c>
      <c r="P9" s="89">
        <v>84</v>
      </c>
      <c r="Q9" s="89">
        <v>1100</v>
      </c>
      <c r="R9" s="89">
        <v>1158</v>
      </c>
      <c r="S9" s="89">
        <v>26</v>
      </c>
      <c r="T9" s="89">
        <v>0</v>
      </c>
      <c r="U9" s="89">
        <v>1183</v>
      </c>
      <c r="V9" s="89">
        <v>7</v>
      </c>
      <c r="W9" s="89">
        <v>19</v>
      </c>
      <c r="X9" s="89">
        <v>62</v>
      </c>
      <c r="Y9" s="89">
        <v>37</v>
      </c>
      <c r="Z9" s="89">
        <v>102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3841</v>
      </c>
      <c r="C10" s="89">
        <v>0</v>
      </c>
      <c r="D10" s="89">
        <v>965</v>
      </c>
      <c r="E10" s="89">
        <v>0</v>
      </c>
      <c r="F10" s="89">
        <v>0</v>
      </c>
      <c r="G10" s="89">
        <v>0</v>
      </c>
      <c r="H10" s="89">
        <v>956</v>
      </c>
      <c r="I10" s="89">
        <v>958</v>
      </c>
      <c r="J10" s="89">
        <v>962</v>
      </c>
      <c r="K10" s="89">
        <v>0</v>
      </c>
      <c r="L10" s="89">
        <v>0</v>
      </c>
      <c r="M10" s="89">
        <v>71</v>
      </c>
      <c r="N10" s="89">
        <v>28</v>
      </c>
      <c r="O10" s="89">
        <v>72</v>
      </c>
      <c r="P10" s="89">
        <v>64</v>
      </c>
      <c r="Q10" s="89">
        <v>1102</v>
      </c>
      <c r="R10" s="89">
        <v>1172</v>
      </c>
      <c r="S10" s="89">
        <v>16</v>
      </c>
      <c r="T10" s="89">
        <v>0</v>
      </c>
      <c r="U10" s="89">
        <v>1172</v>
      </c>
      <c r="V10" s="89">
        <v>7</v>
      </c>
      <c r="W10" s="89">
        <v>19</v>
      </c>
      <c r="X10" s="89">
        <v>55</v>
      </c>
      <c r="Y10" s="89">
        <v>36</v>
      </c>
      <c r="Z10" s="89">
        <v>105</v>
      </c>
      <c r="AA10" s="89">
        <v>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4397</v>
      </c>
      <c r="C11" s="89">
        <v>700</v>
      </c>
      <c r="D11" s="89">
        <v>933</v>
      </c>
      <c r="E11" s="89">
        <v>0</v>
      </c>
      <c r="F11" s="89">
        <v>0</v>
      </c>
      <c r="G11" s="89">
        <v>0</v>
      </c>
      <c r="H11" s="89">
        <v>917</v>
      </c>
      <c r="I11" s="89">
        <v>922</v>
      </c>
      <c r="J11" s="89">
        <v>925</v>
      </c>
      <c r="K11" s="89">
        <v>0</v>
      </c>
      <c r="L11" s="89">
        <v>0</v>
      </c>
      <c r="M11" s="89">
        <v>639</v>
      </c>
      <c r="N11" s="89">
        <v>18</v>
      </c>
      <c r="O11" s="89">
        <v>96</v>
      </c>
      <c r="P11" s="89">
        <v>64</v>
      </c>
      <c r="Q11" s="89">
        <v>1100</v>
      </c>
      <c r="R11" s="89">
        <v>1161</v>
      </c>
      <c r="S11" s="89">
        <v>20</v>
      </c>
      <c r="T11" s="89">
        <v>0</v>
      </c>
      <c r="U11" s="89">
        <v>1010</v>
      </c>
      <c r="V11" s="89">
        <v>8</v>
      </c>
      <c r="W11" s="89">
        <v>8</v>
      </c>
      <c r="X11" s="89">
        <v>73</v>
      </c>
      <c r="Y11" s="89">
        <v>29</v>
      </c>
      <c r="Z11" s="89">
        <v>117</v>
      </c>
      <c r="AA11" s="89">
        <v>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3878</v>
      </c>
      <c r="C12" s="89">
        <v>1800</v>
      </c>
      <c r="D12" s="89">
        <v>698</v>
      </c>
      <c r="E12" s="89">
        <v>0</v>
      </c>
      <c r="F12" s="89">
        <v>0</v>
      </c>
      <c r="G12" s="89">
        <v>0</v>
      </c>
      <c r="H12" s="89">
        <v>689</v>
      </c>
      <c r="I12" s="89">
        <v>0</v>
      </c>
      <c r="J12" s="89">
        <v>691</v>
      </c>
      <c r="K12" s="89">
        <v>0</v>
      </c>
      <c r="L12" s="89">
        <v>0</v>
      </c>
      <c r="M12" s="89">
        <v>214</v>
      </c>
      <c r="N12" s="89">
        <v>22</v>
      </c>
      <c r="O12" s="89">
        <v>118</v>
      </c>
      <c r="P12" s="89">
        <v>53</v>
      </c>
      <c r="Q12" s="89">
        <v>1102</v>
      </c>
      <c r="R12" s="89">
        <v>1194</v>
      </c>
      <c r="S12" s="89">
        <v>24</v>
      </c>
      <c r="T12" s="89">
        <v>0</v>
      </c>
      <c r="U12" s="89">
        <v>901</v>
      </c>
      <c r="V12" s="89">
        <v>8</v>
      </c>
      <c r="W12" s="89">
        <v>8</v>
      </c>
      <c r="X12" s="89">
        <v>91</v>
      </c>
      <c r="Y12" s="89">
        <v>39</v>
      </c>
      <c r="Z12" s="89">
        <v>129</v>
      </c>
      <c r="AA12" s="89">
        <v>23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4184</v>
      </c>
      <c r="C13" s="89">
        <v>2280</v>
      </c>
      <c r="D13" s="89">
        <v>628</v>
      </c>
      <c r="E13" s="89">
        <v>0</v>
      </c>
      <c r="F13" s="89">
        <v>0</v>
      </c>
      <c r="G13" s="89">
        <v>0</v>
      </c>
      <c r="H13" s="89">
        <v>637</v>
      </c>
      <c r="I13" s="89">
        <v>0</v>
      </c>
      <c r="J13" s="89">
        <v>639</v>
      </c>
      <c r="K13" s="89">
        <v>0</v>
      </c>
      <c r="L13" s="89">
        <v>0</v>
      </c>
      <c r="M13" s="89">
        <v>694</v>
      </c>
      <c r="N13" s="89">
        <v>35</v>
      </c>
      <c r="O13" s="89">
        <v>152</v>
      </c>
      <c r="P13" s="89">
        <v>56</v>
      </c>
      <c r="Q13" s="89">
        <v>1136</v>
      </c>
      <c r="R13" s="89">
        <v>1181</v>
      </c>
      <c r="S13" s="89">
        <v>22</v>
      </c>
      <c r="T13" s="89">
        <v>0</v>
      </c>
      <c r="U13" s="89">
        <v>659</v>
      </c>
      <c r="V13" s="89">
        <v>8</v>
      </c>
      <c r="W13" s="89">
        <v>11</v>
      </c>
      <c r="X13" s="89">
        <v>97</v>
      </c>
      <c r="Y13" s="89">
        <v>77</v>
      </c>
      <c r="Z13" s="89">
        <v>145</v>
      </c>
      <c r="AA13" s="89">
        <v>18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4245</v>
      </c>
      <c r="C14" s="89">
        <v>2500</v>
      </c>
      <c r="D14" s="89">
        <v>594</v>
      </c>
      <c r="E14" s="89">
        <v>0</v>
      </c>
      <c r="F14" s="89">
        <v>0</v>
      </c>
      <c r="G14" s="89">
        <v>0</v>
      </c>
      <c r="H14" s="89">
        <v>569</v>
      </c>
      <c r="I14" s="89">
        <v>0</v>
      </c>
      <c r="J14" s="89">
        <v>582</v>
      </c>
      <c r="K14" s="89">
        <v>0</v>
      </c>
      <c r="L14" s="89">
        <v>0</v>
      </c>
      <c r="M14" s="89">
        <v>614</v>
      </c>
      <c r="N14" s="89">
        <v>41</v>
      </c>
      <c r="O14" s="89">
        <v>189</v>
      </c>
      <c r="P14" s="89">
        <v>44</v>
      </c>
      <c r="Q14" s="89">
        <v>1114</v>
      </c>
      <c r="R14" s="89">
        <v>1194</v>
      </c>
      <c r="S14" s="89">
        <v>32</v>
      </c>
      <c r="T14" s="89">
        <v>0</v>
      </c>
      <c r="U14" s="89">
        <v>664</v>
      </c>
      <c r="V14" s="89">
        <v>8</v>
      </c>
      <c r="W14" s="89">
        <v>11</v>
      </c>
      <c r="X14" s="89">
        <v>116</v>
      </c>
      <c r="Y14" s="89">
        <v>67</v>
      </c>
      <c r="Z14" s="89">
        <v>146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4298</v>
      </c>
      <c r="C15" s="89">
        <v>2450</v>
      </c>
      <c r="D15" s="89">
        <v>618</v>
      </c>
      <c r="E15" s="89">
        <v>0</v>
      </c>
      <c r="F15" s="89">
        <v>0</v>
      </c>
      <c r="G15" s="89">
        <v>0</v>
      </c>
      <c r="H15" s="89">
        <v>611</v>
      </c>
      <c r="I15" s="89">
        <v>0</v>
      </c>
      <c r="J15" s="89">
        <v>619</v>
      </c>
      <c r="K15" s="89">
        <v>0</v>
      </c>
      <c r="L15" s="89">
        <v>0</v>
      </c>
      <c r="M15" s="89">
        <v>607</v>
      </c>
      <c r="N15" s="89">
        <v>50</v>
      </c>
      <c r="O15" s="89">
        <v>242</v>
      </c>
      <c r="P15" s="89">
        <v>53</v>
      </c>
      <c r="Q15" s="89">
        <v>1114</v>
      </c>
      <c r="R15" s="89">
        <v>1183</v>
      </c>
      <c r="S15" s="89">
        <v>28</v>
      </c>
      <c r="T15" s="89">
        <v>0</v>
      </c>
      <c r="U15" s="89">
        <v>678</v>
      </c>
      <c r="V15" s="89">
        <v>8</v>
      </c>
      <c r="W15" s="89">
        <v>11</v>
      </c>
      <c r="X15" s="89">
        <v>125</v>
      </c>
      <c r="Y15" s="89">
        <v>50</v>
      </c>
      <c r="Z15" s="89">
        <v>143</v>
      </c>
      <c r="AA15" s="89">
        <v>23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4435</v>
      </c>
      <c r="C16" s="89">
        <v>2600</v>
      </c>
      <c r="D16" s="89">
        <v>606</v>
      </c>
      <c r="E16" s="89">
        <v>0</v>
      </c>
      <c r="F16" s="89">
        <v>0</v>
      </c>
      <c r="G16" s="89">
        <v>0</v>
      </c>
      <c r="H16" s="89">
        <v>612</v>
      </c>
      <c r="I16" s="89">
        <v>0</v>
      </c>
      <c r="J16" s="89">
        <v>617</v>
      </c>
      <c r="K16" s="89">
        <v>0</v>
      </c>
      <c r="L16" s="89">
        <v>0</v>
      </c>
      <c r="M16" s="89">
        <v>636</v>
      </c>
      <c r="N16" s="89">
        <v>51</v>
      </c>
      <c r="O16" s="89">
        <v>279</v>
      </c>
      <c r="P16" s="89">
        <v>53</v>
      </c>
      <c r="Q16" s="89">
        <v>1119</v>
      </c>
      <c r="R16" s="89">
        <v>1186</v>
      </c>
      <c r="S16" s="89">
        <v>27</v>
      </c>
      <c r="T16" s="89">
        <v>0</v>
      </c>
      <c r="U16" s="89">
        <v>661</v>
      </c>
      <c r="V16" s="89">
        <v>10</v>
      </c>
      <c r="W16" s="89">
        <v>11</v>
      </c>
      <c r="X16" s="89">
        <v>129</v>
      </c>
      <c r="Y16" s="89">
        <v>60</v>
      </c>
      <c r="Z16" s="89">
        <v>145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4548</v>
      </c>
      <c r="C17" s="89">
        <v>2600</v>
      </c>
      <c r="D17" s="89">
        <v>651</v>
      </c>
      <c r="E17" s="89">
        <v>0</v>
      </c>
      <c r="F17" s="89">
        <v>0</v>
      </c>
      <c r="G17" s="89">
        <v>0</v>
      </c>
      <c r="H17" s="89">
        <v>647</v>
      </c>
      <c r="I17" s="89">
        <v>0</v>
      </c>
      <c r="J17" s="89">
        <v>650</v>
      </c>
      <c r="K17" s="89">
        <v>0</v>
      </c>
      <c r="L17" s="89">
        <v>0</v>
      </c>
      <c r="M17" s="89">
        <v>630</v>
      </c>
      <c r="N17" s="89">
        <v>62</v>
      </c>
      <c r="O17" s="89">
        <v>322</v>
      </c>
      <c r="P17" s="89">
        <v>59</v>
      </c>
      <c r="Q17" s="89">
        <v>1116</v>
      </c>
      <c r="R17" s="89">
        <v>1192</v>
      </c>
      <c r="S17" s="89">
        <v>23</v>
      </c>
      <c r="T17" s="89">
        <v>0</v>
      </c>
      <c r="U17" s="89">
        <v>795</v>
      </c>
      <c r="V17" s="89">
        <v>10</v>
      </c>
      <c r="W17" s="89">
        <v>11</v>
      </c>
      <c r="X17" s="89">
        <v>127</v>
      </c>
      <c r="Y17" s="89">
        <v>68</v>
      </c>
      <c r="Z17" s="89">
        <v>147</v>
      </c>
      <c r="AA17" s="89">
        <v>23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4129</v>
      </c>
      <c r="C18" s="89">
        <v>2300</v>
      </c>
      <c r="D18" s="89">
        <v>611</v>
      </c>
      <c r="E18" s="89">
        <v>0</v>
      </c>
      <c r="F18" s="89">
        <v>0</v>
      </c>
      <c r="G18" s="89">
        <v>0</v>
      </c>
      <c r="H18" s="89">
        <v>605</v>
      </c>
      <c r="I18" s="89">
        <v>0</v>
      </c>
      <c r="J18" s="89">
        <v>613</v>
      </c>
      <c r="K18" s="89">
        <v>0</v>
      </c>
      <c r="L18" s="89">
        <v>0</v>
      </c>
      <c r="M18" s="89">
        <v>112</v>
      </c>
      <c r="N18" s="89">
        <v>66</v>
      </c>
      <c r="O18" s="89">
        <v>282</v>
      </c>
      <c r="P18" s="89">
        <v>75</v>
      </c>
      <c r="Q18" s="89">
        <v>1119</v>
      </c>
      <c r="R18" s="89">
        <v>1206</v>
      </c>
      <c r="S18" s="89">
        <v>26</v>
      </c>
      <c r="T18" s="89">
        <v>0</v>
      </c>
      <c r="U18" s="89">
        <v>815</v>
      </c>
      <c r="V18" s="89">
        <v>46</v>
      </c>
      <c r="W18" s="89">
        <v>28</v>
      </c>
      <c r="X18" s="89">
        <v>132</v>
      </c>
      <c r="Y18" s="89">
        <v>62</v>
      </c>
      <c r="Z18" s="89">
        <v>165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4388</v>
      </c>
      <c r="C19" s="89">
        <v>1950</v>
      </c>
      <c r="D19" s="89">
        <v>806</v>
      </c>
      <c r="E19" s="89">
        <v>0</v>
      </c>
      <c r="F19" s="89">
        <v>0</v>
      </c>
      <c r="G19" s="89">
        <v>0</v>
      </c>
      <c r="H19" s="89">
        <v>810</v>
      </c>
      <c r="I19" s="89">
        <v>0</v>
      </c>
      <c r="J19" s="89">
        <v>822</v>
      </c>
      <c r="K19" s="89">
        <v>0</v>
      </c>
      <c r="L19" s="89">
        <v>0</v>
      </c>
      <c r="M19" s="89">
        <v>65</v>
      </c>
      <c r="N19" s="89">
        <v>57</v>
      </c>
      <c r="O19" s="89">
        <v>280</v>
      </c>
      <c r="P19" s="89">
        <v>85</v>
      </c>
      <c r="Q19" s="89">
        <v>1122</v>
      </c>
      <c r="R19" s="89">
        <v>1200</v>
      </c>
      <c r="S19" s="89">
        <v>27</v>
      </c>
      <c r="T19" s="89">
        <v>0</v>
      </c>
      <c r="U19" s="89">
        <v>798</v>
      </c>
      <c r="V19" s="89">
        <v>290</v>
      </c>
      <c r="W19" s="89">
        <v>67</v>
      </c>
      <c r="X19" s="89">
        <v>94</v>
      </c>
      <c r="Y19" s="89">
        <v>88</v>
      </c>
      <c r="Z19" s="89">
        <v>184</v>
      </c>
      <c r="AA19" s="89">
        <v>25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4525</v>
      </c>
      <c r="C20" s="89">
        <v>900</v>
      </c>
      <c r="D20" s="89">
        <v>912</v>
      </c>
      <c r="E20" s="89">
        <v>0</v>
      </c>
      <c r="F20" s="89">
        <v>0</v>
      </c>
      <c r="G20" s="89">
        <v>0</v>
      </c>
      <c r="H20" s="89">
        <v>902</v>
      </c>
      <c r="I20" s="89">
        <v>0</v>
      </c>
      <c r="J20" s="89">
        <v>908</v>
      </c>
      <c r="K20" s="89">
        <v>903</v>
      </c>
      <c r="L20" s="89">
        <v>0</v>
      </c>
      <c r="M20" s="89">
        <v>51</v>
      </c>
      <c r="N20" s="89">
        <v>49</v>
      </c>
      <c r="O20" s="89">
        <v>251</v>
      </c>
      <c r="P20" s="89">
        <v>67</v>
      </c>
      <c r="Q20" s="89">
        <v>1125</v>
      </c>
      <c r="R20" s="89">
        <v>1225</v>
      </c>
      <c r="S20" s="89">
        <v>30</v>
      </c>
      <c r="T20" s="89">
        <v>0</v>
      </c>
      <c r="U20" s="89">
        <v>985</v>
      </c>
      <c r="V20" s="89">
        <v>337</v>
      </c>
      <c r="W20" s="89">
        <v>90</v>
      </c>
      <c r="X20" s="89">
        <v>86</v>
      </c>
      <c r="Y20" s="89">
        <v>62</v>
      </c>
      <c r="Z20" s="89">
        <v>152</v>
      </c>
      <c r="AA20" s="89">
        <v>25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4567</v>
      </c>
      <c r="C21" s="89">
        <v>0</v>
      </c>
      <c r="D21" s="89">
        <v>1137</v>
      </c>
      <c r="E21" s="89">
        <v>0</v>
      </c>
      <c r="F21" s="89">
        <v>0</v>
      </c>
      <c r="G21" s="89">
        <v>0</v>
      </c>
      <c r="H21" s="89">
        <v>1134</v>
      </c>
      <c r="I21" s="89">
        <v>0</v>
      </c>
      <c r="J21" s="89">
        <v>1135</v>
      </c>
      <c r="K21" s="89">
        <v>1161</v>
      </c>
      <c r="L21" s="89">
        <v>0</v>
      </c>
      <c r="M21" s="89">
        <v>45</v>
      </c>
      <c r="N21" s="89">
        <v>35</v>
      </c>
      <c r="O21" s="89">
        <v>210</v>
      </c>
      <c r="P21" s="89">
        <v>55</v>
      </c>
      <c r="Q21" s="89">
        <v>1114</v>
      </c>
      <c r="R21" s="89">
        <v>1789</v>
      </c>
      <c r="S21" s="89">
        <v>30</v>
      </c>
      <c r="T21" s="89">
        <v>0</v>
      </c>
      <c r="U21" s="89">
        <v>1253</v>
      </c>
      <c r="V21" s="89">
        <v>368</v>
      </c>
      <c r="W21" s="89">
        <v>85</v>
      </c>
      <c r="X21" s="89">
        <v>58</v>
      </c>
      <c r="Y21" s="89">
        <v>66</v>
      </c>
      <c r="Z21" s="89">
        <v>115</v>
      </c>
      <c r="AA21" s="89">
        <v>21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4673</v>
      </c>
      <c r="C22" s="89">
        <v>0</v>
      </c>
      <c r="D22" s="89">
        <v>1150</v>
      </c>
      <c r="E22" s="89">
        <v>0</v>
      </c>
      <c r="F22" s="89">
        <v>0</v>
      </c>
      <c r="G22" s="89">
        <v>0</v>
      </c>
      <c r="H22" s="89">
        <v>1159</v>
      </c>
      <c r="I22" s="89">
        <v>0</v>
      </c>
      <c r="J22" s="89">
        <v>1170</v>
      </c>
      <c r="K22" s="89">
        <v>1194</v>
      </c>
      <c r="L22" s="89">
        <v>0</v>
      </c>
      <c r="M22" s="89">
        <v>76</v>
      </c>
      <c r="N22" s="89">
        <v>40</v>
      </c>
      <c r="O22" s="89">
        <v>181</v>
      </c>
      <c r="P22" s="89">
        <v>83</v>
      </c>
      <c r="Q22" s="89">
        <v>1116</v>
      </c>
      <c r="R22" s="89">
        <v>1175</v>
      </c>
      <c r="S22" s="89">
        <v>26</v>
      </c>
      <c r="T22" s="89">
        <v>0</v>
      </c>
      <c r="U22" s="89">
        <v>1253</v>
      </c>
      <c r="V22" s="89">
        <v>349</v>
      </c>
      <c r="W22" s="89">
        <v>98</v>
      </c>
      <c r="X22" s="89">
        <v>65</v>
      </c>
      <c r="Y22" s="89">
        <v>63</v>
      </c>
      <c r="Z22" s="89">
        <v>118</v>
      </c>
      <c r="AA22" s="89">
        <v>16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4452</v>
      </c>
      <c r="C23" s="89">
        <v>0</v>
      </c>
      <c r="D23" s="89">
        <v>1122</v>
      </c>
      <c r="E23" s="89">
        <v>0</v>
      </c>
      <c r="F23" s="89">
        <v>0</v>
      </c>
      <c r="G23" s="89">
        <v>0</v>
      </c>
      <c r="H23" s="89">
        <v>1112</v>
      </c>
      <c r="I23" s="89">
        <v>0</v>
      </c>
      <c r="J23" s="89">
        <v>1108</v>
      </c>
      <c r="K23" s="89">
        <v>1110</v>
      </c>
      <c r="L23" s="89">
        <v>0</v>
      </c>
      <c r="M23" s="89">
        <v>76</v>
      </c>
      <c r="N23" s="89">
        <v>32</v>
      </c>
      <c r="O23" s="89">
        <v>182</v>
      </c>
      <c r="P23" s="89">
        <v>83</v>
      </c>
      <c r="Q23" s="89">
        <v>1122</v>
      </c>
      <c r="R23" s="89">
        <v>1172</v>
      </c>
      <c r="S23" s="89">
        <v>26</v>
      </c>
      <c r="T23" s="89">
        <v>0</v>
      </c>
      <c r="U23" s="89">
        <v>1080</v>
      </c>
      <c r="V23" s="89">
        <v>341</v>
      </c>
      <c r="W23" s="89">
        <v>98</v>
      </c>
      <c r="X23" s="89">
        <v>97</v>
      </c>
      <c r="Y23" s="89">
        <v>63</v>
      </c>
      <c r="Z23" s="89">
        <v>108</v>
      </c>
      <c r="AA23" s="89">
        <v>17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4685</v>
      </c>
      <c r="C24" s="89">
        <v>0</v>
      </c>
      <c r="D24" s="89">
        <v>1172</v>
      </c>
      <c r="E24" s="89">
        <v>0</v>
      </c>
      <c r="F24" s="89">
        <v>0</v>
      </c>
      <c r="G24" s="89">
        <v>0</v>
      </c>
      <c r="H24" s="89">
        <v>1175</v>
      </c>
      <c r="I24" s="89">
        <v>0</v>
      </c>
      <c r="J24" s="89">
        <v>1168</v>
      </c>
      <c r="K24" s="89">
        <v>1170</v>
      </c>
      <c r="L24" s="89">
        <v>0</v>
      </c>
      <c r="M24" s="89">
        <v>76</v>
      </c>
      <c r="N24" s="89">
        <v>37</v>
      </c>
      <c r="O24" s="89">
        <v>157</v>
      </c>
      <c r="P24" s="89">
        <v>105</v>
      </c>
      <c r="Q24" s="89">
        <v>1108</v>
      </c>
      <c r="R24" s="89">
        <v>1172</v>
      </c>
      <c r="S24" s="89">
        <v>22</v>
      </c>
      <c r="T24" s="89">
        <v>0</v>
      </c>
      <c r="U24" s="89">
        <v>1320</v>
      </c>
      <c r="V24" s="89">
        <v>326</v>
      </c>
      <c r="W24" s="89">
        <v>116</v>
      </c>
      <c r="X24" s="89">
        <v>75</v>
      </c>
      <c r="Y24" s="89">
        <v>52</v>
      </c>
      <c r="Z24" s="89">
        <v>85</v>
      </c>
      <c r="AA24" s="89">
        <v>17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4681</v>
      </c>
      <c r="C25" s="89">
        <v>0</v>
      </c>
      <c r="D25" s="89">
        <v>1178</v>
      </c>
      <c r="E25" s="89">
        <v>0</v>
      </c>
      <c r="F25" s="89">
        <v>0</v>
      </c>
      <c r="G25" s="89">
        <v>0</v>
      </c>
      <c r="H25" s="89">
        <v>1170</v>
      </c>
      <c r="I25" s="89">
        <v>0</v>
      </c>
      <c r="J25" s="89">
        <v>1165</v>
      </c>
      <c r="K25" s="89">
        <v>1168</v>
      </c>
      <c r="L25" s="89">
        <v>0</v>
      </c>
      <c r="M25" s="89">
        <v>74</v>
      </c>
      <c r="N25" s="89">
        <v>29</v>
      </c>
      <c r="O25" s="89">
        <v>139</v>
      </c>
      <c r="P25" s="89">
        <v>85</v>
      </c>
      <c r="Q25" s="89">
        <v>1200</v>
      </c>
      <c r="R25" s="89">
        <v>1170</v>
      </c>
      <c r="S25" s="89">
        <v>23</v>
      </c>
      <c r="T25" s="89">
        <v>0</v>
      </c>
      <c r="U25" s="89">
        <v>1306</v>
      </c>
      <c r="V25" s="89">
        <v>365</v>
      </c>
      <c r="W25" s="89">
        <v>93</v>
      </c>
      <c r="X25" s="89">
        <v>101</v>
      </c>
      <c r="Y25" s="89">
        <v>48</v>
      </c>
      <c r="Z25" s="89">
        <v>68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4319</v>
      </c>
      <c r="C26" s="89">
        <v>0</v>
      </c>
      <c r="D26" s="89">
        <v>1082</v>
      </c>
      <c r="E26" s="89">
        <v>0</v>
      </c>
      <c r="F26" s="89">
        <v>0</v>
      </c>
      <c r="G26" s="89">
        <v>0</v>
      </c>
      <c r="H26" s="89">
        <v>1088</v>
      </c>
      <c r="I26" s="89">
        <v>0</v>
      </c>
      <c r="J26" s="89">
        <v>1077</v>
      </c>
      <c r="K26" s="89">
        <v>1072</v>
      </c>
      <c r="L26" s="89">
        <v>0</v>
      </c>
      <c r="M26" s="89">
        <v>69</v>
      </c>
      <c r="N26" s="89">
        <v>31</v>
      </c>
      <c r="O26" s="89">
        <v>143</v>
      </c>
      <c r="P26" s="89">
        <v>100</v>
      </c>
      <c r="Q26" s="89">
        <v>1189</v>
      </c>
      <c r="R26" s="89">
        <v>1155</v>
      </c>
      <c r="S26" s="89">
        <v>27</v>
      </c>
      <c r="T26" s="89">
        <v>0</v>
      </c>
      <c r="U26" s="89">
        <v>1312</v>
      </c>
      <c r="V26" s="89">
        <v>8</v>
      </c>
      <c r="W26" s="89">
        <v>21</v>
      </c>
      <c r="X26" s="89">
        <v>100</v>
      </c>
      <c r="Y26" s="89">
        <v>45</v>
      </c>
      <c r="Z26" s="89">
        <v>67</v>
      </c>
      <c r="AA26" s="89">
        <v>4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3805</v>
      </c>
      <c r="C27" s="18">
        <f>MIN(C9:C22)</f>
        <v>0</v>
      </c>
      <c r="D27" s="18">
        <f t="shared" ref="D27:AB27" si="1">MIN(D3:D26)</f>
        <v>594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569</v>
      </c>
      <c r="I27" s="18">
        <f t="shared" si="1"/>
        <v>0</v>
      </c>
      <c r="J27" s="18">
        <f t="shared" si="1"/>
        <v>582</v>
      </c>
      <c r="K27" s="18">
        <f t="shared" si="1"/>
        <v>0</v>
      </c>
      <c r="L27" s="18">
        <f t="shared" si="1"/>
        <v>0</v>
      </c>
      <c r="M27" s="18">
        <f t="shared" si="1"/>
        <v>45</v>
      </c>
      <c r="N27" s="18">
        <f t="shared" si="1"/>
        <v>18</v>
      </c>
      <c r="O27" s="18">
        <f t="shared" si="1"/>
        <v>72</v>
      </c>
      <c r="P27" s="18">
        <f t="shared" si="1"/>
        <v>44</v>
      </c>
      <c r="Q27" s="18">
        <f t="shared" si="1"/>
        <v>1097</v>
      </c>
      <c r="R27" s="18">
        <f t="shared" si="1"/>
        <v>1153</v>
      </c>
      <c r="S27" s="18">
        <f t="shared" si="1"/>
        <v>16</v>
      </c>
      <c r="T27" s="18">
        <f t="shared" si="1"/>
        <v>0</v>
      </c>
      <c r="U27" s="18">
        <f t="shared" si="1"/>
        <v>659</v>
      </c>
      <c r="V27" s="18">
        <f t="shared" si="1"/>
        <v>2</v>
      </c>
      <c r="W27" s="18">
        <f t="shared" si="1"/>
        <v>8</v>
      </c>
      <c r="X27" s="18">
        <f t="shared" si="1"/>
        <v>55</v>
      </c>
      <c r="Y27" s="18">
        <f t="shared" si="1"/>
        <v>29</v>
      </c>
      <c r="Z27" s="18">
        <f t="shared" si="1"/>
        <v>67</v>
      </c>
      <c r="AA27" s="18">
        <f t="shared" si="1"/>
        <v>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4685</v>
      </c>
      <c r="C28" s="18">
        <f>MAX(C9:C22)</f>
        <v>2600</v>
      </c>
      <c r="D28" s="18">
        <f t="shared" ref="D28:AB28" si="2">MAX(D3:D26)</f>
        <v>1178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1175</v>
      </c>
      <c r="I28" s="18">
        <f t="shared" si="2"/>
        <v>1038</v>
      </c>
      <c r="J28" s="18">
        <f t="shared" si="2"/>
        <v>1170</v>
      </c>
      <c r="K28" s="18">
        <f t="shared" si="2"/>
        <v>1194</v>
      </c>
      <c r="L28" s="18">
        <f t="shared" si="2"/>
        <v>0</v>
      </c>
      <c r="M28" s="18">
        <f t="shared" si="2"/>
        <v>694</v>
      </c>
      <c r="N28" s="18">
        <f t="shared" si="2"/>
        <v>66</v>
      </c>
      <c r="O28" s="18">
        <f t="shared" si="2"/>
        <v>322</v>
      </c>
      <c r="P28" s="18">
        <f t="shared" si="2"/>
        <v>105</v>
      </c>
      <c r="Q28" s="18">
        <f t="shared" si="2"/>
        <v>1314</v>
      </c>
      <c r="R28" s="18">
        <f t="shared" si="2"/>
        <v>1789</v>
      </c>
      <c r="S28" s="18">
        <f t="shared" si="2"/>
        <v>32</v>
      </c>
      <c r="T28" s="18">
        <f t="shared" si="2"/>
        <v>0</v>
      </c>
      <c r="U28" s="18">
        <f t="shared" si="2"/>
        <v>1320</v>
      </c>
      <c r="V28" s="18">
        <f t="shared" si="2"/>
        <v>368</v>
      </c>
      <c r="W28" s="18">
        <f t="shared" si="2"/>
        <v>116</v>
      </c>
      <c r="X28" s="18">
        <f t="shared" si="2"/>
        <v>132</v>
      </c>
      <c r="Y28" s="18">
        <f t="shared" si="2"/>
        <v>88</v>
      </c>
      <c r="Z28" s="18">
        <f t="shared" si="2"/>
        <v>184</v>
      </c>
      <c r="AA28" s="18">
        <f t="shared" si="2"/>
        <v>25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4251.958333333333</v>
      </c>
      <c r="C29" s="20">
        <f>AVERAGE(C9:C22)</f>
        <v>1434.2857142857142</v>
      </c>
      <c r="D29" s="20">
        <f t="shared" ref="D29:AB29" si="3">AVERAGE(D3:D26)</f>
        <v>909.33333333333337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906.20833333333337</v>
      </c>
      <c r="I29" s="20">
        <f t="shared" si="3"/>
        <v>368.20833333333331</v>
      </c>
      <c r="J29" s="20">
        <f t="shared" si="3"/>
        <v>907.45833333333337</v>
      </c>
      <c r="K29" s="20">
        <f t="shared" si="3"/>
        <v>324.08333333333331</v>
      </c>
      <c r="L29" s="20">
        <f t="shared" si="3"/>
        <v>0</v>
      </c>
      <c r="M29" s="20">
        <f t="shared" si="3"/>
        <v>216.66666666666666</v>
      </c>
      <c r="N29" s="20">
        <f t="shared" si="3"/>
        <v>35.291666666666664</v>
      </c>
      <c r="O29" s="20">
        <f t="shared" si="3"/>
        <v>161.16666666666666</v>
      </c>
      <c r="P29" s="20">
        <f t="shared" si="3"/>
        <v>69.25</v>
      </c>
      <c r="Q29" s="20">
        <f t="shared" si="3"/>
        <v>1151.5833333333333</v>
      </c>
      <c r="R29" s="20">
        <f t="shared" si="3"/>
        <v>1200.7916666666667</v>
      </c>
      <c r="S29" s="20">
        <f t="shared" si="3"/>
        <v>24.125</v>
      </c>
      <c r="T29" s="20">
        <f t="shared" si="3"/>
        <v>0</v>
      </c>
      <c r="U29" s="20">
        <f t="shared" si="3"/>
        <v>1000.25</v>
      </c>
      <c r="V29" s="20">
        <f t="shared" si="3"/>
        <v>105.70833333333333</v>
      </c>
      <c r="W29" s="20">
        <f t="shared" si="3"/>
        <v>38.291666666666664</v>
      </c>
      <c r="X29" s="20">
        <f t="shared" si="3"/>
        <v>91.458333333333329</v>
      </c>
      <c r="Y29" s="20">
        <f t="shared" si="3"/>
        <v>51.875</v>
      </c>
      <c r="Z29" s="20">
        <f t="shared" si="3"/>
        <v>122.75</v>
      </c>
      <c r="AA29" s="20">
        <f t="shared" si="3"/>
        <v>14.458333333333334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43"/>
  <sheetViews>
    <sheetView topLeftCell="A3" zoomScale="30" zoomScaleNormal="30" workbookViewId="0">
      <selection activeCell="AA26" sqref="AA26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Summary'!A5</f>
        <v>44959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4028</v>
      </c>
      <c r="C3" s="13">
        <v>0</v>
      </c>
      <c r="D3" s="13">
        <v>1005</v>
      </c>
      <c r="E3" s="13">
        <v>0</v>
      </c>
      <c r="F3" s="13">
        <v>1002</v>
      </c>
      <c r="G3" s="13">
        <v>0</v>
      </c>
      <c r="H3" s="13">
        <v>0</v>
      </c>
      <c r="I3" s="13">
        <v>1013</v>
      </c>
      <c r="J3" s="13">
        <v>0</v>
      </c>
      <c r="K3" s="13">
        <v>1008</v>
      </c>
      <c r="L3" s="13">
        <v>0</v>
      </c>
      <c r="M3" s="13">
        <v>83</v>
      </c>
      <c r="N3" s="13">
        <v>30</v>
      </c>
      <c r="O3" s="13">
        <v>71</v>
      </c>
      <c r="P3" s="13">
        <v>44</v>
      </c>
      <c r="Q3" s="13">
        <v>1116</v>
      </c>
      <c r="R3" s="13">
        <v>1323</v>
      </c>
      <c r="S3" s="13">
        <v>0</v>
      </c>
      <c r="T3" s="13">
        <v>25</v>
      </c>
      <c r="U3" s="13">
        <v>1116</v>
      </c>
      <c r="V3" s="13">
        <v>12</v>
      </c>
      <c r="W3" s="13">
        <v>19</v>
      </c>
      <c r="X3" s="13">
        <v>32</v>
      </c>
      <c r="Y3" s="13">
        <v>27</v>
      </c>
      <c r="Z3" s="13">
        <v>106</v>
      </c>
      <c r="AA3" s="13">
        <v>2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4070</v>
      </c>
      <c r="C4" s="13">
        <v>0</v>
      </c>
      <c r="D4" s="13">
        <v>1029</v>
      </c>
      <c r="E4" s="13">
        <v>0</v>
      </c>
      <c r="F4" s="13">
        <v>1026</v>
      </c>
      <c r="G4" s="13">
        <v>0</v>
      </c>
      <c r="H4" s="13">
        <v>0</v>
      </c>
      <c r="I4" s="13">
        <v>1010</v>
      </c>
      <c r="J4" s="13">
        <v>0</v>
      </c>
      <c r="K4" s="13">
        <v>1005</v>
      </c>
      <c r="L4" s="13">
        <v>0</v>
      </c>
      <c r="M4" s="13">
        <v>78</v>
      </c>
      <c r="N4" s="13">
        <v>27</v>
      </c>
      <c r="O4" s="13">
        <v>67</v>
      </c>
      <c r="P4" s="13">
        <v>47</v>
      </c>
      <c r="Q4" s="13">
        <v>1119</v>
      </c>
      <c r="R4" s="13">
        <v>1326</v>
      </c>
      <c r="S4" s="13">
        <v>0</v>
      </c>
      <c r="T4" s="13">
        <v>28</v>
      </c>
      <c r="U4" s="13">
        <v>1119</v>
      </c>
      <c r="V4" s="13">
        <v>12</v>
      </c>
      <c r="W4" s="13">
        <v>19</v>
      </c>
      <c r="X4" s="13">
        <v>32</v>
      </c>
      <c r="Y4" s="13">
        <v>23</v>
      </c>
      <c r="Z4" s="13">
        <v>109</v>
      </c>
      <c r="AA4" s="13">
        <v>2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4053</v>
      </c>
      <c r="C5" s="13">
        <v>0</v>
      </c>
      <c r="D5" s="13">
        <v>1028</v>
      </c>
      <c r="E5" s="13">
        <v>0</v>
      </c>
      <c r="F5" s="13">
        <v>1007</v>
      </c>
      <c r="G5" s="13">
        <v>0</v>
      </c>
      <c r="H5" s="13">
        <v>0</v>
      </c>
      <c r="I5" s="13">
        <v>1008</v>
      </c>
      <c r="J5" s="13">
        <v>0</v>
      </c>
      <c r="K5" s="13">
        <v>1010</v>
      </c>
      <c r="L5" s="13">
        <v>0</v>
      </c>
      <c r="M5" s="13">
        <v>78</v>
      </c>
      <c r="N5" s="13">
        <v>27</v>
      </c>
      <c r="O5" s="13">
        <v>78</v>
      </c>
      <c r="P5" s="13">
        <v>50</v>
      </c>
      <c r="Q5" s="13">
        <v>1122</v>
      </c>
      <c r="R5" s="13">
        <v>1326</v>
      </c>
      <c r="S5" s="13">
        <v>0</v>
      </c>
      <c r="T5" s="13">
        <v>28</v>
      </c>
      <c r="U5" s="13">
        <v>1116</v>
      </c>
      <c r="V5" s="13">
        <v>12</v>
      </c>
      <c r="W5" s="13">
        <v>18</v>
      </c>
      <c r="X5" s="13">
        <v>35</v>
      </c>
      <c r="Y5" s="13">
        <v>25</v>
      </c>
      <c r="Z5" s="13">
        <v>173</v>
      </c>
      <c r="AA5" s="13">
        <v>2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3960</v>
      </c>
      <c r="C6" s="13">
        <v>0</v>
      </c>
      <c r="D6" s="13">
        <v>998</v>
      </c>
      <c r="E6" s="13">
        <v>0</v>
      </c>
      <c r="F6" s="13">
        <v>987</v>
      </c>
      <c r="G6" s="13">
        <v>0</v>
      </c>
      <c r="H6" s="13">
        <v>0</v>
      </c>
      <c r="I6" s="13">
        <v>992</v>
      </c>
      <c r="J6" s="13">
        <v>0</v>
      </c>
      <c r="K6" s="13">
        <v>983</v>
      </c>
      <c r="L6" s="13">
        <v>0</v>
      </c>
      <c r="M6" s="13">
        <v>78</v>
      </c>
      <c r="N6" s="13">
        <v>25</v>
      </c>
      <c r="O6" s="13">
        <v>80</v>
      </c>
      <c r="P6" s="13">
        <v>53</v>
      </c>
      <c r="Q6" s="13">
        <v>1114</v>
      </c>
      <c r="R6" s="13">
        <v>1314</v>
      </c>
      <c r="S6" s="13">
        <v>0</v>
      </c>
      <c r="T6" s="13">
        <v>28</v>
      </c>
      <c r="U6" s="13">
        <v>1116</v>
      </c>
      <c r="V6" s="13">
        <v>11</v>
      </c>
      <c r="W6" s="13">
        <v>18</v>
      </c>
      <c r="X6" s="13">
        <v>29</v>
      </c>
      <c r="Y6" s="13">
        <v>20</v>
      </c>
      <c r="Z6" s="13">
        <v>109</v>
      </c>
      <c r="AA6" s="13">
        <v>2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3958</v>
      </c>
      <c r="C7" s="13">
        <v>0</v>
      </c>
      <c r="D7" s="13">
        <v>995</v>
      </c>
      <c r="E7" s="13">
        <v>0</v>
      </c>
      <c r="F7" s="13">
        <v>988</v>
      </c>
      <c r="G7" s="13">
        <v>0</v>
      </c>
      <c r="H7" s="13">
        <v>0</v>
      </c>
      <c r="I7" s="13">
        <v>998</v>
      </c>
      <c r="J7" s="13">
        <v>0</v>
      </c>
      <c r="K7" s="13">
        <v>977</v>
      </c>
      <c r="L7" s="13">
        <v>0</v>
      </c>
      <c r="M7" s="13">
        <v>78</v>
      </c>
      <c r="N7" s="13">
        <v>26</v>
      </c>
      <c r="O7" s="13">
        <v>76</v>
      </c>
      <c r="P7" s="13">
        <v>49</v>
      </c>
      <c r="Q7" s="13">
        <v>1114</v>
      </c>
      <c r="R7" s="13">
        <v>1314</v>
      </c>
      <c r="S7" s="13">
        <v>0</v>
      </c>
      <c r="T7" s="13">
        <v>28</v>
      </c>
      <c r="U7" s="13">
        <v>1116</v>
      </c>
      <c r="V7" s="13">
        <v>11</v>
      </c>
      <c r="W7" s="13">
        <v>18</v>
      </c>
      <c r="X7" s="13">
        <v>28</v>
      </c>
      <c r="Y7" s="13">
        <v>19</v>
      </c>
      <c r="Z7" s="13">
        <v>106</v>
      </c>
      <c r="AA7" s="13">
        <v>2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4045</v>
      </c>
      <c r="C8" s="13">
        <v>0</v>
      </c>
      <c r="D8" s="13">
        <v>1005</v>
      </c>
      <c r="E8" s="13">
        <v>0</v>
      </c>
      <c r="F8" s="13">
        <v>1010</v>
      </c>
      <c r="G8" s="13">
        <v>0</v>
      </c>
      <c r="H8" s="13">
        <v>0</v>
      </c>
      <c r="I8" s="13">
        <v>1019</v>
      </c>
      <c r="J8" s="13">
        <v>0</v>
      </c>
      <c r="K8" s="13">
        <v>1011</v>
      </c>
      <c r="L8" s="13">
        <v>0</v>
      </c>
      <c r="M8" s="13">
        <v>80</v>
      </c>
      <c r="N8" s="13">
        <v>31</v>
      </c>
      <c r="O8" s="13">
        <v>108</v>
      </c>
      <c r="P8" s="13">
        <v>53</v>
      </c>
      <c r="Q8" s="13">
        <v>1122</v>
      </c>
      <c r="R8" s="13">
        <v>1317</v>
      </c>
      <c r="S8" s="13">
        <v>0</v>
      </c>
      <c r="T8" s="13">
        <v>30</v>
      </c>
      <c r="U8" s="13">
        <v>1125</v>
      </c>
      <c r="V8" s="13">
        <v>11</v>
      </c>
      <c r="W8" s="13">
        <v>18</v>
      </c>
      <c r="X8" s="13">
        <v>29</v>
      </c>
      <c r="Y8" s="13">
        <v>26</v>
      </c>
      <c r="Z8" s="13">
        <v>104</v>
      </c>
      <c r="AA8" s="13">
        <v>2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4199</v>
      </c>
      <c r="C9" s="13">
        <v>0</v>
      </c>
      <c r="D9" s="13">
        <v>1046</v>
      </c>
      <c r="E9" s="13">
        <v>0</v>
      </c>
      <c r="F9" s="13">
        <v>1042</v>
      </c>
      <c r="G9" s="13">
        <v>0</v>
      </c>
      <c r="H9" s="13">
        <v>0</v>
      </c>
      <c r="I9" s="13">
        <v>1061</v>
      </c>
      <c r="J9" s="13">
        <v>0</v>
      </c>
      <c r="K9" s="13">
        <v>1050</v>
      </c>
      <c r="L9" s="13">
        <v>0</v>
      </c>
      <c r="M9" s="13">
        <v>83</v>
      </c>
      <c r="N9" s="13">
        <v>36</v>
      </c>
      <c r="O9" s="13">
        <v>94</v>
      </c>
      <c r="P9" s="13">
        <v>64</v>
      </c>
      <c r="Q9" s="13">
        <v>1122</v>
      </c>
      <c r="R9" s="13">
        <v>1474</v>
      </c>
      <c r="S9" s="13">
        <v>0</v>
      </c>
      <c r="T9" s="13">
        <v>27</v>
      </c>
      <c r="U9" s="13">
        <v>1122</v>
      </c>
      <c r="V9" s="13">
        <v>11</v>
      </c>
      <c r="W9" s="13">
        <v>18</v>
      </c>
      <c r="X9" s="13">
        <v>31</v>
      </c>
      <c r="Y9" s="13">
        <v>29</v>
      </c>
      <c r="Z9" s="13">
        <v>103</v>
      </c>
      <c r="AA9" s="13">
        <v>6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4224</v>
      </c>
      <c r="C10" s="13">
        <v>0</v>
      </c>
      <c r="D10" s="13">
        <v>1068</v>
      </c>
      <c r="E10" s="13">
        <v>0</v>
      </c>
      <c r="F10" s="13">
        <v>1060</v>
      </c>
      <c r="G10" s="13">
        <v>0</v>
      </c>
      <c r="H10" s="13">
        <v>0</v>
      </c>
      <c r="I10" s="13">
        <v>1059</v>
      </c>
      <c r="J10" s="13">
        <v>0</v>
      </c>
      <c r="K10" s="13">
        <v>1037</v>
      </c>
      <c r="L10" s="13">
        <v>0</v>
      </c>
      <c r="M10" s="13">
        <v>63</v>
      </c>
      <c r="N10" s="13">
        <v>35</v>
      </c>
      <c r="O10" s="13">
        <v>100</v>
      </c>
      <c r="P10" s="13">
        <v>69</v>
      </c>
      <c r="Q10" s="13">
        <v>1190</v>
      </c>
      <c r="R10" s="13">
        <v>1490</v>
      </c>
      <c r="S10" s="13">
        <v>0</v>
      </c>
      <c r="T10" s="13">
        <v>27</v>
      </c>
      <c r="U10" s="13">
        <v>1125</v>
      </c>
      <c r="V10" s="13">
        <v>22</v>
      </c>
      <c r="W10" s="13">
        <v>6</v>
      </c>
      <c r="X10" s="13">
        <v>24</v>
      </c>
      <c r="Y10" s="13">
        <v>27</v>
      </c>
      <c r="Z10" s="13">
        <v>121</v>
      </c>
      <c r="AA10" s="13">
        <v>5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4677</v>
      </c>
      <c r="C11" s="13">
        <v>620</v>
      </c>
      <c r="D11" s="13">
        <v>1019</v>
      </c>
      <c r="E11" s="13">
        <v>0</v>
      </c>
      <c r="F11" s="13">
        <v>1010</v>
      </c>
      <c r="G11" s="13">
        <v>0</v>
      </c>
      <c r="H11" s="13">
        <v>0</v>
      </c>
      <c r="I11" s="13">
        <v>1017</v>
      </c>
      <c r="J11" s="13">
        <v>0</v>
      </c>
      <c r="K11" s="13">
        <v>1011</v>
      </c>
      <c r="L11" s="13">
        <v>0</v>
      </c>
      <c r="M11" s="13">
        <v>74</v>
      </c>
      <c r="N11" s="13">
        <v>31</v>
      </c>
      <c r="O11" s="13">
        <v>99</v>
      </c>
      <c r="P11" s="13">
        <v>62</v>
      </c>
      <c r="Q11" s="13">
        <v>1125</v>
      </c>
      <c r="R11" s="13">
        <v>1484</v>
      </c>
      <c r="S11" s="13">
        <v>0</v>
      </c>
      <c r="T11" s="13">
        <v>29</v>
      </c>
      <c r="U11" s="13">
        <v>1116</v>
      </c>
      <c r="V11" s="13">
        <v>354</v>
      </c>
      <c r="W11" s="13">
        <v>99</v>
      </c>
      <c r="X11" s="13">
        <v>27</v>
      </c>
      <c r="Y11" s="13">
        <v>30</v>
      </c>
      <c r="Z11" s="13">
        <v>120</v>
      </c>
      <c r="AA11" s="13">
        <v>10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4347</v>
      </c>
      <c r="C12" s="13">
        <v>1170</v>
      </c>
      <c r="D12" s="13">
        <v>793</v>
      </c>
      <c r="E12" s="13">
        <v>0</v>
      </c>
      <c r="F12" s="13">
        <v>782</v>
      </c>
      <c r="G12" s="13">
        <v>0</v>
      </c>
      <c r="H12" s="13">
        <v>0</v>
      </c>
      <c r="I12" s="13">
        <v>800</v>
      </c>
      <c r="J12" s="13">
        <v>0</v>
      </c>
      <c r="K12" s="13">
        <v>802</v>
      </c>
      <c r="L12" s="13">
        <v>0</v>
      </c>
      <c r="M12" s="13">
        <v>70</v>
      </c>
      <c r="N12" s="13">
        <v>34</v>
      </c>
      <c r="O12" s="13">
        <v>104</v>
      </c>
      <c r="P12" s="13">
        <v>76</v>
      </c>
      <c r="Q12" s="13">
        <v>999</v>
      </c>
      <c r="R12" s="13">
        <v>1340</v>
      </c>
      <c r="S12" s="13">
        <v>0</v>
      </c>
      <c r="T12" s="13">
        <v>24</v>
      </c>
      <c r="U12" s="13">
        <v>1080</v>
      </c>
      <c r="V12" s="13">
        <v>347</v>
      </c>
      <c r="W12" s="13">
        <v>107</v>
      </c>
      <c r="X12" s="13">
        <v>32</v>
      </c>
      <c r="Y12" s="13">
        <v>27</v>
      </c>
      <c r="Z12" s="13">
        <v>121</v>
      </c>
      <c r="AA12" s="13">
        <v>9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4214</v>
      </c>
      <c r="C13" s="13">
        <v>2450</v>
      </c>
      <c r="D13" s="13">
        <v>592</v>
      </c>
      <c r="E13" s="13">
        <v>0</v>
      </c>
      <c r="F13" s="13">
        <v>582</v>
      </c>
      <c r="G13" s="13">
        <v>0</v>
      </c>
      <c r="H13" s="13">
        <v>0</v>
      </c>
      <c r="I13" s="13">
        <v>590</v>
      </c>
      <c r="J13" s="13">
        <v>0</v>
      </c>
      <c r="K13" s="13">
        <v>0</v>
      </c>
      <c r="L13" s="13">
        <v>0</v>
      </c>
      <c r="M13" s="13">
        <v>40</v>
      </c>
      <c r="N13" s="13">
        <v>24</v>
      </c>
      <c r="O13" s="13">
        <v>100</v>
      </c>
      <c r="P13" s="13">
        <v>56</v>
      </c>
      <c r="Q13" s="13">
        <v>1010</v>
      </c>
      <c r="R13" s="13">
        <v>1346</v>
      </c>
      <c r="S13" s="13">
        <v>0</v>
      </c>
      <c r="T13" s="13">
        <v>34</v>
      </c>
      <c r="U13" s="13">
        <v>1048</v>
      </c>
      <c r="V13" s="13">
        <v>365</v>
      </c>
      <c r="W13" s="13">
        <v>101</v>
      </c>
      <c r="X13" s="13">
        <v>41</v>
      </c>
      <c r="Y13" s="13">
        <v>26</v>
      </c>
      <c r="Z13" s="13">
        <v>110</v>
      </c>
      <c r="AA13" s="13">
        <v>14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4205</v>
      </c>
      <c r="C14" s="13">
        <v>2500</v>
      </c>
      <c r="D14" s="13">
        <v>562</v>
      </c>
      <c r="E14" s="13">
        <v>0</v>
      </c>
      <c r="F14" s="13">
        <v>567</v>
      </c>
      <c r="G14" s="13">
        <v>0</v>
      </c>
      <c r="H14" s="13">
        <v>0</v>
      </c>
      <c r="I14" s="13">
        <v>576</v>
      </c>
      <c r="J14" s="13">
        <v>0</v>
      </c>
      <c r="K14" s="13">
        <v>0</v>
      </c>
      <c r="L14" s="13">
        <v>0</v>
      </c>
      <c r="M14" s="13">
        <v>41</v>
      </c>
      <c r="N14" s="13">
        <v>22</v>
      </c>
      <c r="O14" s="13">
        <v>89</v>
      </c>
      <c r="P14" s="13">
        <v>40</v>
      </c>
      <c r="Q14" s="13">
        <v>1000</v>
      </c>
      <c r="R14" s="13">
        <v>1327</v>
      </c>
      <c r="S14" s="13">
        <v>0</v>
      </c>
      <c r="T14" s="13">
        <v>30</v>
      </c>
      <c r="U14" s="13">
        <v>1041</v>
      </c>
      <c r="V14" s="13">
        <v>370</v>
      </c>
      <c r="W14" s="13">
        <v>97</v>
      </c>
      <c r="X14" s="13">
        <v>46</v>
      </c>
      <c r="Y14" s="13">
        <v>21</v>
      </c>
      <c r="Z14" s="13">
        <v>124</v>
      </c>
      <c r="AA14" s="13">
        <v>11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4147</v>
      </c>
      <c r="C15" s="13">
        <v>2460</v>
      </c>
      <c r="D15" s="13">
        <v>568</v>
      </c>
      <c r="E15" s="13">
        <v>0</v>
      </c>
      <c r="F15" s="13">
        <v>560</v>
      </c>
      <c r="G15" s="13">
        <v>0</v>
      </c>
      <c r="H15" s="13">
        <v>0</v>
      </c>
      <c r="I15" s="13">
        <v>559</v>
      </c>
      <c r="J15" s="13">
        <v>0</v>
      </c>
      <c r="K15" s="13">
        <v>0</v>
      </c>
      <c r="L15" s="13">
        <v>0</v>
      </c>
      <c r="M15" s="13">
        <v>45</v>
      </c>
      <c r="N15" s="13">
        <v>20</v>
      </c>
      <c r="O15" s="13">
        <v>100</v>
      </c>
      <c r="P15" s="13">
        <v>40</v>
      </c>
      <c r="Q15" s="13">
        <v>1001</v>
      </c>
      <c r="R15" s="13">
        <v>1320</v>
      </c>
      <c r="S15" s="13">
        <v>0</v>
      </c>
      <c r="T15" s="13">
        <v>29</v>
      </c>
      <c r="U15" s="13">
        <v>1047</v>
      </c>
      <c r="V15" s="13">
        <v>354</v>
      </c>
      <c r="W15" s="13">
        <v>94</v>
      </c>
      <c r="X15" s="13">
        <v>40</v>
      </c>
      <c r="Y15" s="13">
        <v>29</v>
      </c>
      <c r="Z15" s="13">
        <v>127</v>
      </c>
      <c r="AA15" s="13">
        <v>7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4129</v>
      </c>
      <c r="C16" s="13">
        <v>2420</v>
      </c>
      <c r="D16" s="13">
        <v>578</v>
      </c>
      <c r="E16" s="13">
        <v>0</v>
      </c>
      <c r="F16" s="13">
        <v>568</v>
      </c>
      <c r="G16" s="13">
        <v>0</v>
      </c>
      <c r="H16" s="13">
        <v>0</v>
      </c>
      <c r="I16" s="13">
        <v>563</v>
      </c>
      <c r="J16" s="13">
        <v>0</v>
      </c>
      <c r="K16" s="13">
        <v>0</v>
      </c>
      <c r="L16" s="13">
        <v>0</v>
      </c>
      <c r="M16" s="13">
        <v>56</v>
      </c>
      <c r="N16" s="13">
        <v>40</v>
      </c>
      <c r="O16" s="13">
        <v>133</v>
      </c>
      <c r="P16" s="13">
        <v>41</v>
      </c>
      <c r="Q16" s="13">
        <v>1003</v>
      </c>
      <c r="R16" s="13">
        <v>1334</v>
      </c>
      <c r="S16" s="13">
        <v>0</v>
      </c>
      <c r="T16" s="13">
        <v>39</v>
      </c>
      <c r="U16" s="13">
        <v>1061</v>
      </c>
      <c r="V16" s="13">
        <v>370</v>
      </c>
      <c r="W16" s="13">
        <v>101</v>
      </c>
      <c r="X16" s="13">
        <v>56</v>
      </c>
      <c r="Y16" s="13">
        <v>22</v>
      </c>
      <c r="Z16" s="13">
        <v>121</v>
      </c>
      <c r="AA16" s="13">
        <v>9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4297</v>
      </c>
      <c r="C17" s="13">
        <v>2550</v>
      </c>
      <c r="D17" s="13">
        <v>582</v>
      </c>
      <c r="E17" s="13">
        <v>0</v>
      </c>
      <c r="F17" s="13">
        <v>588</v>
      </c>
      <c r="G17" s="13">
        <v>0</v>
      </c>
      <c r="H17" s="13">
        <v>0</v>
      </c>
      <c r="I17" s="13">
        <v>577</v>
      </c>
      <c r="J17" s="13">
        <v>0</v>
      </c>
      <c r="K17" s="13">
        <v>0</v>
      </c>
      <c r="L17" s="13">
        <v>0</v>
      </c>
      <c r="M17" s="13">
        <v>45</v>
      </c>
      <c r="N17" s="13">
        <v>27</v>
      </c>
      <c r="O17" s="13">
        <v>141</v>
      </c>
      <c r="P17" s="13">
        <v>32</v>
      </c>
      <c r="Q17" s="13">
        <v>1010</v>
      </c>
      <c r="R17" s="13">
        <v>1340</v>
      </c>
      <c r="S17" s="13">
        <v>0</v>
      </c>
      <c r="T17" s="13">
        <v>24</v>
      </c>
      <c r="U17" s="13">
        <v>1030</v>
      </c>
      <c r="V17" s="13">
        <v>349</v>
      </c>
      <c r="W17" s="13">
        <v>109</v>
      </c>
      <c r="X17" s="13">
        <v>36</v>
      </c>
      <c r="Y17" s="13">
        <v>20</v>
      </c>
      <c r="Z17" s="13">
        <v>110</v>
      </c>
      <c r="AA17" s="13">
        <v>10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3805</v>
      </c>
      <c r="C18" s="13">
        <v>2150</v>
      </c>
      <c r="D18" s="13">
        <v>559</v>
      </c>
      <c r="E18" s="13">
        <v>0</v>
      </c>
      <c r="F18" s="13">
        <v>542</v>
      </c>
      <c r="G18" s="13">
        <v>0</v>
      </c>
      <c r="H18" s="13">
        <v>0</v>
      </c>
      <c r="I18" s="13">
        <v>554</v>
      </c>
      <c r="J18" s="13">
        <v>0</v>
      </c>
      <c r="K18" s="13">
        <v>0</v>
      </c>
      <c r="L18" s="13">
        <v>0</v>
      </c>
      <c r="M18" s="13">
        <v>42</v>
      </c>
      <c r="N18" s="13">
        <v>27</v>
      </c>
      <c r="O18" s="13">
        <v>128</v>
      </c>
      <c r="P18" s="13">
        <v>22</v>
      </c>
      <c r="Q18" s="13">
        <v>994</v>
      </c>
      <c r="R18" s="13">
        <v>1345</v>
      </c>
      <c r="S18" s="13">
        <v>0</v>
      </c>
      <c r="T18" s="13">
        <v>24</v>
      </c>
      <c r="U18" s="13">
        <v>1035</v>
      </c>
      <c r="V18" s="13">
        <v>8</v>
      </c>
      <c r="W18" s="13">
        <v>18</v>
      </c>
      <c r="X18" s="13">
        <v>34</v>
      </c>
      <c r="Y18" s="13">
        <v>25</v>
      </c>
      <c r="Z18" s="13">
        <v>131</v>
      </c>
      <c r="AA18" s="13">
        <v>7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4405</v>
      </c>
      <c r="C19" s="13">
        <v>2000</v>
      </c>
      <c r="D19" s="13">
        <v>804</v>
      </c>
      <c r="E19" s="13">
        <v>0</v>
      </c>
      <c r="F19" s="13">
        <v>794</v>
      </c>
      <c r="G19" s="13">
        <v>0</v>
      </c>
      <c r="H19" s="13">
        <v>0</v>
      </c>
      <c r="I19" s="13">
        <v>807</v>
      </c>
      <c r="J19" s="13">
        <v>0</v>
      </c>
      <c r="K19" s="13"/>
      <c r="L19" s="13">
        <v>0</v>
      </c>
      <c r="M19" s="13">
        <v>729</v>
      </c>
      <c r="N19" s="13">
        <v>31</v>
      </c>
      <c r="O19" s="13">
        <v>114</v>
      </c>
      <c r="P19" s="13">
        <v>30</v>
      </c>
      <c r="Q19" s="13">
        <v>1005</v>
      </c>
      <c r="R19" s="13">
        <v>1345</v>
      </c>
      <c r="S19" s="13">
        <v>0</v>
      </c>
      <c r="T19" s="13">
        <v>22</v>
      </c>
      <c r="U19" s="13">
        <v>1030</v>
      </c>
      <c r="V19" s="13">
        <v>8</v>
      </c>
      <c r="W19" s="13">
        <v>8</v>
      </c>
      <c r="X19" s="13">
        <v>45</v>
      </c>
      <c r="Y19" s="13">
        <v>28</v>
      </c>
      <c r="Z19" s="13">
        <v>123</v>
      </c>
      <c r="AA19" s="13">
        <v>12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4509</v>
      </c>
      <c r="C20" s="13">
        <v>800</v>
      </c>
      <c r="D20" s="13">
        <v>931</v>
      </c>
      <c r="E20" s="13">
        <v>0</v>
      </c>
      <c r="F20" s="13">
        <v>924</v>
      </c>
      <c r="G20" s="13">
        <v>0</v>
      </c>
      <c r="H20" s="13">
        <v>0</v>
      </c>
      <c r="I20" s="13">
        <v>929</v>
      </c>
      <c r="J20" s="13">
        <v>0</v>
      </c>
      <c r="K20" s="13">
        <v>925</v>
      </c>
      <c r="L20" s="13">
        <v>0</v>
      </c>
      <c r="M20" s="13">
        <v>747</v>
      </c>
      <c r="N20" s="13">
        <v>26</v>
      </c>
      <c r="O20" s="13">
        <v>117</v>
      </c>
      <c r="P20" s="13">
        <v>29</v>
      </c>
      <c r="Q20" s="13">
        <v>1004</v>
      </c>
      <c r="R20" s="13">
        <v>1345</v>
      </c>
      <c r="S20" s="13">
        <v>0</v>
      </c>
      <c r="T20" s="13">
        <v>27</v>
      </c>
      <c r="U20" s="13">
        <v>1066</v>
      </c>
      <c r="V20" s="13">
        <v>5</v>
      </c>
      <c r="W20" s="13">
        <v>8</v>
      </c>
      <c r="X20" s="13">
        <v>26</v>
      </c>
      <c r="Y20" s="13">
        <v>30</v>
      </c>
      <c r="Z20" s="13">
        <v>121</v>
      </c>
      <c r="AA20" s="13">
        <v>8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4509</v>
      </c>
      <c r="C21" s="13">
        <v>0</v>
      </c>
      <c r="D21" s="13">
        <v>1131</v>
      </c>
      <c r="E21" s="13">
        <v>0</v>
      </c>
      <c r="F21" s="13">
        <v>1126</v>
      </c>
      <c r="G21" s="13">
        <v>0</v>
      </c>
      <c r="H21" s="13">
        <v>0</v>
      </c>
      <c r="I21" s="13">
        <v>1124</v>
      </c>
      <c r="J21" s="13">
        <v>0</v>
      </c>
      <c r="K21" s="13">
        <v>1128</v>
      </c>
      <c r="L21" s="13">
        <v>0</v>
      </c>
      <c r="M21" s="13">
        <v>683</v>
      </c>
      <c r="N21" s="13">
        <v>15</v>
      </c>
      <c r="O21" s="13">
        <v>82</v>
      </c>
      <c r="P21" s="13">
        <v>29</v>
      </c>
      <c r="Q21" s="13">
        <v>996</v>
      </c>
      <c r="R21" s="13">
        <v>1496</v>
      </c>
      <c r="S21" s="13">
        <v>0</v>
      </c>
      <c r="T21" s="13">
        <v>21</v>
      </c>
      <c r="U21" s="13">
        <v>1072</v>
      </c>
      <c r="V21" s="13">
        <v>5</v>
      </c>
      <c r="W21" s="13">
        <v>10</v>
      </c>
      <c r="X21" s="13">
        <v>28</v>
      </c>
      <c r="Y21" s="13">
        <v>28</v>
      </c>
      <c r="Z21" s="13">
        <v>89</v>
      </c>
      <c r="AA21" s="13">
        <v>12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4405</v>
      </c>
      <c r="C22" s="13">
        <v>0</v>
      </c>
      <c r="D22" s="13">
        <v>1103</v>
      </c>
      <c r="E22" s="13">
        <v>0</v>
      </c>
      <c r="F22" s="13">
        <v>1109</v>
      </c>
      <c r="G22" s="13">
        <v>0</v>
      </c>
      <c r="H22" s="13">
        <v>0</v>
      </c>
      <c r="I22" s="13">
        <v>1097</v>
      </c>
      <c r="J22" s="13">
        <v>0</v>
      </c>
      <c r="K22" s="13">
        <v>1096</v>
      </c>
      <c r="L22" s="13">
        <v>0</v>
      </c>
      <c r="M22" s="13">
        <v>494</v>
      </c>
      <c r="N22" s="13">
        <v>26</v>
      </c>
      <c r="O22" s="13">
        <v>95</v>
      </c>
      <c r="P22" s="13">
        <v>88</v>
      </c>
      <c r="Q22" s="13">
        <v>994</v>
      </c>
      <c r="R22" s="13">
        <v>1499</v>
      </c>
      <c r="S22" s="13">
        <v>0</v>
      </c>
      <c r="T22" s="13">
        <v>22</v>
      </c>
      <c r="U22" s="13">
        <v>1058</v>
      </c>
      <c r="V22" s="13">
        <v>7</v>
      </c>
      <c r="W22" s="13">
        <v>20</v>
      </c>
      <c r="X22" s="13">
        <v>33</v>
      </c>
      <c r="Y22" s="13">
        <v>37</v>
      </c>
      <c r="Z22" s="13">
        <v>93</v>
      </c>
      <c r="AA22" s="13">
        <v>7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4690</v>
      </c>
      <c r="C23" s="13">
        <v>0</v>
      </c>
      <c r="D23" s="13">
        <v>1169</v>
      </c>
      <c r="E23" s="13">
        <v>0</v>
      </c>
      <c r="F23" s="13">
        <v>1177</v>
      </c>
      <c r="G23" s="13">
        <v>0</v>
      </c>
      <c r="H23" s="13">
        <v>0</v>
      </c>
      <c r="I23" s="13">
        <v>1168</v>
      </c>
      <c r="J23" s="13">
        <v>0</v>
      </c>
      <c r="K23" s="13">
        <v>1176</v>
      </c>
      <c r="L23" s="13">
        <v>0</v>
      </c>
      <c r="M23" s="13">
        <v>689</v>
      </c>
      <c r="N23" s="13">
        <v>32</v>
      </c>
      <c r="O23" s="13">
        <v>71</v>
      </c>
      <c r="P23" s="13">
        <v>84</v>
      </c>
      <c r="Q23" s="13">
        <v>991</v>
      </c>
      <c r="R23" s="13">
        <v>1496</v>
      </c>
      <c r="S23" s="13">
        <v>0</v>
      </c>
      <c r="T23" s="13">
        <v>23</v>
      </c>
      <c r="U23" s="13">
        <v>1108</v>
      </c>
      <c r="V23" s="13">
        <v>5</v>
      </c>
      <c r="W23" s="13">
        <v>20</v>
      </c>
      <c r="X23" s="13">
        <v>41</v>
      </c>
      <c r="Y23" s="13">
        <v>36</v>
      </c>
      <c r="Z23" s="13">
        <v>96</v>
      </c>
      <c r="AA23" s="13">
        <v>11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4489</v>
      </c>
      <c r="C24" s="13">
        <v>0</v>
      </c>
      <c r="D24" s="13">
        <v>1128</v>
      </c>
      <c r="E24" s="13">
        <v>0</v>
      </c>
      <c r="F24" s="13">
        <v>1119</v>
      </c>
      <c r="G24" s="13">
        <v>0</v>
      </c>
      <c r="H24" s="13">
        <v>0</v>
      </c>
      <c r="I24" s="13">
        <v>1132</v>
      </c>
      <c r="J24" s="13">
        <v>0</v>
      </c>
      <c r="K24" s="13">
        <v>1110</v>
      </c>
      <c r="L24" s="13">
        <v>0</v>
      </c>
      <c r="M24" s="13">
        <v>663</v>
      </c>
      <c r="N24" s="13">
        <v>24</v>
      </c>
      <c r="O24" s="13">
        <v>74</v>
      </c>
      <c r="P24" s="13">
        <v>88</v>
      </c>
      <c r="Q24" s="13">
        <v>991</v>
      </c>
      <c r="R24" s="13">
        <v>1334</v>
      </c>
      <c r="S24" s="13">
        <v>0</v>
      </c>
      <c r="T24" s="13">
        <v>23</v>
      </c>
      <c r="U24" s="13">
        <v>1063</v>
      </c>
      <c r="V24" s="13">
        <v>6</v>
      </c>
      <c r="W24" s="13">
        <v>20</v>
      </c>
      <c r="X24" s="13">
        <v>33</v>
      </c>
      <c r="Y24" s="13">
        <v>31</v>
      </c>
      <c r="Z24" s="13">
        <v>57</v>
      </c>
      <c r="AA24" s="13">
        <v>10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4496</v>
      </c>
      <c r="C25" s="13">
        <v>0</v>
      </c>
      <c r="D25" s="13">
        <v>1119</v>
      </c>
      <c r="E25" s="13">
        <v>0</v>
      </c>
      <c r="F25" s="13">
        <v>1136</v>
      </c>
      <c r="G25" s="13">
        <v>0</v>
      </c>
      <c r="H25" s="13">
        <v>0</v>
      </c>
      <c r="I25" s="13">
        <v>1125</v>
      </c>
      <c r="J25" s="13">
        <v>0</v>
      </c>
      <c r="K25" s="13">
        <v>1116</v>
      </c>
      <c r="L25" s="13">
        <v>0</v>
      </c>
      <c r="M25" s="13">
        <v>663</v>
      </c>
      <c r="N25" s="13">
        <v>31</v>
      </c>
      <c r="O25" s="13">
        <v>78</v>
      </c>
      <c r="P25" s="13">
        <v>95</v>
      </c>
      <c r="Q25" s="13">
        <v>990</v>
      </c>
      <c r="R25" s="13">
        <v>1334</v>
      </c>
      <c r="S25" s="13">
        <v>0</v>
      </c>
      <c r="T25" s="13">
        <v>27</v>
      </c>
      <c r="U25" s="13">
        <v>1072</v>
      </c>
      <c r="V25" s="13">
        <v>2</v>
      </c>
      <c r="W25" s="13">
        <v>20</v>
      </c>
      <c r="X25" s="13">
        <v>41</v>
      </c>
      <c r="Y25" s="13">
        <v>33</v>
      </c>
      <c r="Z25" s="13">
        <v>124</v>
      </c>
      <c r="AA25" s="13">
        <v>7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13">
        <f t="shared" si="0"/>
        <v>3952</v>
      </c>
      <c r="C26" s="13">
        <v>0</v>
      </c>
      <c r="D26" s="13">
        <v>989</v>
      </c>
      <c r="E26" s="13">
        <v>0</v>
      </c>
      <c r="F26" s="13">
        <v>994</v>
      </c>
      <c r="G26" s="13">
        <v>0</v>
      </c>
      <c r="H26" s="13">
        <v>0</v>
      </c>
      <c r="I26" s="13">
        <v>983</v>
      </c>
      <c r="J26" s="13">
        <v>0</v>
      </c>
      <c r="K26" s="13">
        <v>986</v>
      </c>
      <c r="L26" s="13">
        <v>0</v>
      </c>
      <c r="M26" s="13">
        <v>83</v>
      </c>
      <c r="N26" s="13">
        <v>27</v>
      </c>
      <c r="O26" s="13">
        <v>78</v>
      </c>
      <c r="P26" s="13">
        <v>89</v>
      </c>
      <c r="Q26" s="13">
        <v>985</v>
      </c>
      <c r="R26" s="13">
        <v>1331</v>
      </c>
      <c r="S26" s="13">
        <v>0</v>
      </c>
      <c r="T26" s="13">
        <v>17</v>
      </c>
      <c r="U26" s="13">
        <v>1069</v>
      </c>
      <c r="V26" s="13">
        <v>2</v>
      </c>
      <c r="W26" s="13">
        <v>19</v>
      </c>
      <c r="X26" s="13">
        <v>37</v>
      </c>
      <c r="Y26" s="13">
        <v>33</v>
      </c>
      <c r="Z26" s="13">
        <v>106</v>
      </c>
      <c r="AA26" s="13">
        <v>1</v>
      </c>
      <c r="AB26" s="13">
        <v>0</v>
      </c>
      <c r="AC26" s="4"/>
    </row>
    <row r="27" spans="1:29" ht="36.75" customHeight="1" x14ac:dyDescent="0.25">
      <c r="A27" s="22" t="s">
        <v>18</v>
      </c>
      <c r="B27" s="13">
        <f>MIN(B3:B26)</f>
        <v>3805</v>
      </c>
      <c r="C27" s="82">
        <f>MIN(C9:C22)</f>
        <v>0</v>
      </c>
      <c r="D27" s="82">
        <f t="shared" ref="D27:L27" si="1">MIN(D3:D26)</f>
        <v>559</v>
      </c>
      <c r="E27" s="82">
        <f t="shared" si="1"/>
        <v>0</v>
      </c>
      <c r="F27" s="82">
        <f t="shared" si="1"/>
        <v>542</v>
      </c>
      <c r="G27" s="82">
        <f t="shared" si="1"/>
        <v>0</v>
      </c>
      <c r="H27" s="82">
        <f t="shared" si="1"/>
        <v>0</v>
      </c>
      <c r="I27" s="82">
        <f t="shared" si="1"/>
        <v>554</v>
      </c>
      <c r="J27" s="82">
        <f t="shared" si="1"/>
        <v>0</v>
      </c>
      <c r="K27" s="82">
        <f t="shared" si="1"/>
        <v>0</v>
      </c>
      <c r="L27" s="82">
        <f t="shared" si="1"/>
        <v>0</v>
      </c>
      <c r="M27" s="18">
        <f t="shared" ref="M27:AB27" si="2">MIN(M3:M26)</f>
        <v>40</v>
      </c>
      <c r="N27" s="18">
        <f t="shared" si="2"/>
        <v>15</v>
      </c>
      <c r="O27" s="18">
        <f t="shared" si="2"/>
        <v>67</v>
      </c>
      <c r="P27" s="18">
        <f t="shared" si="2"/>
        <v>22</v>
      </c>
      <c r="Q27" s="18">
        <f t="shared" si="2"/>
        <v>985</v>
      </c>
      <c r="R27" s="18">
        <f t="shared" si="2"/>
        <v>1314</v>
      </c>
      <c r="S27" s="18">
        <f t="shared" si="2"/>
        <v>0</v>
      </c>
      <c r="T27" s="18">
        <f t="shared" si="2"/>
        <v>17</v>
      </c>
      <c r="U27" s="18">
        <f t="shared" si="2"/>
        <v>1030</v>
      </c>
      <c r="V27" s="18">
        <f t="shared" si="2"/>
        <v>2</v>
      </c>
      <c r="W27" s="18">
        <f t="shared" si="2"/>
        <v>6</v>
      </c>
      <c r="X27" s="18">
        <f t="shared" si="2"/>
        <v>24</v>
      </c>
      <c r="Y27" s="18">
        <f t="shared" si="2"/>
        <v>19</v>
      </c>
      <c r="Z27" s="18">
        <f t="shared" si="2"/>
        <v>57</v>
      </c>
      <c r="AA27" s="18">
        <f t="shared" si="2"/>
        <v>1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4690</v>
      </c>
      <c r="C28" s="18">
        <f>MAX(C9:C22)</f>
        <v>2550</v>
      </c>
      <c r="D28" s="18">
        <f t="shared" ref="D28:L28" si="3">MAX(D3:D26)</f>
        <v>1169</v>
      </c>
      <c r="E28" s="18">
        <f t="shared" si="3"/>
        <v>0</v>
      </c>
      <c r="F28" s="18">
        <f t="shared" si="3"/>
        <v>1177</v>
      </c>
      <c r="G28" s="18">
        <f t="shared" si="3"/>
        <v>0</v>
      </c>
      <c r="H28" s="18">
        <f t="shared" si="3"/>
        <v>0</v>
      </c>
      <c r="I28" s="18">
        <f t="shared" si="3"/>
        <v>1168</v>
      </c>
      <c r="J28" s="18">
        <f t="shared" si="3"/>
        <v>0</v>
      </c>
      <c r="K28" s="18">
        <f t="shared" si="3"/>
        <v>1176</v>
      </c>
      <c r="L28" s="18">
        <f t="shared" si="3"/>
        <v>0</v>
      </c>
      <c r="M28" s="18">
        <f t="shared" ref="M28:AB28" si="4">MAX(M3:M26)</f>
        <v>747</v>
      </c>
      <c r="N28" s="18">
        <f t="shared" si="4"/>
        <v>40</v>
      </c>
      <c r="O28" s="18">
        <f t="shared" si="4"/>
        <v>141</v>
      </c>
      <c r="P28" s="18">
        <f t="shared" si="4"/>
        <v>95</v>
      </c>
      <c r="Q28" s="18">
        <f t="shared" si="4"/>
        <v>1190</v>
      </c>
      <c r="R28" s="18">
        <f t="shared" si="4"/>
        <v>1499</v>
      </c>
      <c r="S28" s="18">
        <f t="shared" si="4"/>
        <v>0</v>
      </c>
      <c r="T28" s="18">
        <f t="shared" si="4"/>
        <v>39</v>
      </c>
      <c r="U28" s="18">
        <f t="shared" si="4"/>
        <v>1125</v>
      </c>
      <c r="V28" s="18">
        <f t="shared" si="4"/>
        <v>370</v>
      </c>
      <c r="W28" s="18">
        <f t="shared" si="4"/>
        <v>109</v>
      </c>
      <c r="X28" s="18">
        <f t="shared" si="4"/>
        <v>56</v>
      </c>
      <c r="Y28" s="18">
        <f t="shared" si="4"/>
        <v>37</v>
      </c>
      <c r="Z28" s="18">
        <f t="shared" si="4"/>
        <v>173</v>
      </c>
      <c r="AA28" s="18">
        <f t="shared" si="4"/>
        <v>14</v>
      </c>
      <c r="AB28" s="19">
        <f t="shared" si="4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4242.208333333333</v>
      </c>
      <c r="C29" s="20">
        <f>AVERAGE(C9:C22)</f>
        <v>1365.7142857142858</v>
      </c>
      <c r="D29" s="20">
        <f t="shared" ref="D29:L29" si="5">AVERAGE(D3:D26)</f>
        <v>908.375</v>
      </c>
      <c r="E29" s="20">
        <f t="shared" si="5"/>
        <v>0</v>
      </c>
      <c r="F29" s="20">
        <f t="shared" si="5"/>
        <v>904.16666666666663</v>
      </c>
      <c r="G29" s="20">
        <f t="shared" si="5"/>
        <v>0</v>
      </c>
      <c r="H29" s="20">
        <f t="shared" si="5"/>
        <v>0</v>
      </c>
      <c r="I29" s="20">
        <f t="shared" si="5"/>
        <v>906.70833333333337</v>
      </c>
      <c r="J29" s="20">
        <f t="shared" si="5"/>
        <v>0</v>
      </c>
      <c r="K29" s="20">
        <f t="shared" si="5"/>
        <v>757.86956521739125</v>
      </c>
      <c r="L29" s="20">
        <f t="shared" si="5"/>
        <v>0</v>
      </c>
      <c r="M29" s="20">
        <f t="shared" ref="M29:AB29" si="6">AVERAGE(M3:M26)</f>
        <v>241.04166666666666</v>
      </c>
      <c r="N29" s="20">
        <f t="shared" si="6"/>
        <v>28.083333333333332</v>
      </c>
      <c r="O29" s="20">
        <f t="shared" si="6"/>
        <v>94.875</v>
      </c>
      <c r="P29" s="20">
        <f t="shared" si="6"/>
        <v>55.416666666666664</v>
      </c>
      <c r="Q29" s="20">
        <f t="shared" si="6"/>
        <v>1046.5416666666667</v>
      </c>
      <c r="R29" s="20">
        <f t="shared" si="6"/>
        <v>1370.8333333333333</v>
      </c>
      <c r="S29" s="20">
        <f t="shared" si="6"/>
        <v>0</v>
      </c>
      <c r="T29" s="20">
        <f t="shared" si="6"/>
        <v>26.5</v>
      </c>
      <c r="U29" s="20">
        <f t="shared" si="6"/>
        <v>1081.2916666666667</v>
      </c>
      <c r="V29" s="20">
        <f t="shared" si="6"/>
        <v>110.79166666666667</v>
      </c>
      <c r="W29" s="20">
        <f t="shared" si="6"/>
        <v>41.041666666666664</v>
      </c>
      <c r="X29" s="20">
        <f t="shared" si="6"/>
        <v>34.833333333333336</v>
      </c>
      <c r="Y29" s="20">
        <f t="shared" si="6"/>
        <v>27.166666666666668</v>
      </c>
      <c r="Z29" s="20">
        <f t="shared" si="6"/>
        <v>112.66666666666667</v>
      </c>
      <c r="AA29" s="20">
        <f t="shared" si="6"/>
        <v>7</v>
      </c>
      <c r="AB29" s="21">
        <f t="shared" si="6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43"/>
  <sheetViews>
    <sheetView zoomScale="32" zoomScaleNormal="32" workbookViewId="0">
      <selection activeCell="J4" sqref="J4:J2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5.8554687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Summary'!A6</f>
        <v>44960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3906</v>
      </c>
      <c r="C3" s="89">
        <v>0</v>
      </c>
      <c r="D3" s="89">
        <v>0</v>
      </c>
      <c r="E3" s="89">
        <v>0</v>
      </c>
      <c r="F3" s="89">
        <v>976</v>
      </c>
      <c r="G3" s="89">
        <v>0</v>
      </c>
      <c r="H3" s="89">
        <v>988</v>
      </c>
      <c r="I3" s="89">
        <v>984</v>
      </c>
      <c r="J3" s="89">
        <v>0</v>
      </c>
      <c r="K3" s="89">
        <v>958</v>
      </c>
      <c r="L3" s="89">
        <v>0</v>
      </c>
      <c r="M3" s="89">
        <v>80</v>
      </c>
      <c r="N3" s="89">
        <v>21</v>
      </c>
      <c r="O3" s="89">
        <v>84</v>
      </c>
      <c r="P3" s="89">
        <v>85</v>
      </c>
      <c r="Q3" s="89">
        <v>991</v>
      </c>
      <c r="R3" s="89">
        <v>1328</v>
      </c>
      <c r="S3" s="89">
        <v>0</v>
      </c>
      <c r="T3" s="89">
        <v>23</v>
      </c>
      <c r="U3" s="89">
        <v>1061</v>
      </c>
      <c r="V3" s="89">
        <v>2</v>
      </c>
      <c r="W3" s="89">
        <v>19</v>
      </c>
      <c r="X3" s="89">
        <v>29</v>
      </c>
      <c r="Y3" s="89">
        <v>28</v>
      </c>
      <c r="Z3" s="89">
        <v>106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3816</v>
      </c>
      <c r="C4" s="89">
        <v>0</v>
      </c>
      <c r="D4" s="89">
        <v>960</v>
      </c>
      <c r="E4" s="89">
        <v>0</v>
      </c>
      <c r="F4" s="89">
        <v>952</v>
      </c>
      <c r="G4" s="89">
        <v>0</v>
      </c>
      <c r="H4" s="89">
        <v>0</v>
      </c>
      <c r="I4" s="89">
        <v>953</v>
      </c>
      <c r="J4" s="89">
        <v>0</v>
      </c>
      <c r="K4" s="89">
        <v>951</v>
      </c>
      <c r="L4" s="89">
        <v>0</v>
      </c>
      <c r="M4" s="89">
        <v>80</v>
      </c>
      <c r="N4" s="89">
        <v>23</v>
      </c>
      <c r="O4" s="89">
        <v>62</v>
      </c>
      <c r="P4" s="89">
        <v>49</v>
      </c>
      <c r="Q4" s="89">
        <v>994</v>
      </c>
      <c r="R4" s="89">
        <v>1337</v>
      </c>
      <c r="S4" s="89">
        <v>0</v>
      </c>
      <c r="T4" s="89">
        <v>23</v>
      </c>
      <c r="U4" s="89">
        <v>1061</v>
      </c>
      <c r="V4" s="89">
        <v>3</v>
      </c>
      <c r="W4" s="89">
        <v>18</v>
      </c>
      <c r="X4" s="89">
        <v>31</v>
      </c>
      <c r="Y4" s="89">
        <v>23</v>
      </c>
      <c r="Z4" s="89">
        <v>100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3835</v>
      </c>
      <c r="C5" s="89">
        <v>0</v>
      </c>
      <c r="D5" s="89">
        <v>952</v>
      </c>
      <c r="E5" s="89">
        <v>0</v>
      </c>
      <c r="F5" s="89">
        <v>966</v>
      </c>
      <c r="G5" s="89">
        <v>0</v>
      </c>
      <c r="H5" s="89">
        <v>0</v>
      </c>
      <c r="I5" s="89">
        <v>956</v>
      </c>
      <c r="J5" s="89">
        <v>0</v>
      </c>
      <c r="K5" s="89">
        <v>961</v>
      </c>
      <c r="L5" s="89">
        <v>0</v>
      </c>
      <c r="M5" s="89">
        <v>78</v>
      </c>
      <c r="N5" s="89">
        <v>23</v>
      </c>
      <c r="O5" s="89">
        <v>66</v>
      </c>
      <c r="P5" s="89">
        <v>53</v>
      </c>
      <c r="Q5" s="89">
        <v>988</v>
      </c>
      <c r="R5" s="89">
        <v>1326</v>
      </c>
      <c r="S5" s="89">
        <v>0</v>
      </c>
      <c r="T5" s="89">
        <v>23</v>
      </c>
      <c r="U5" s="89">
        <v>1080</v>
      </c>
      <c r="V5" s="89">
        <v>6</v>
      </c>
      <c r="W5" s="89">
        <v>19</v>
      </c>
      <c r="X5" s="89">
        <v>30</v>
      </c>
      <c r="Y5" s="89">
        <v>26</v>
      </c>
      <c r="Z5" s="89">
        <v>102</v>
      </c>
      <c r="AA5" s="89">
        <v>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3819</v>
      </c>
      <c r="C6" s="89">
        <v>0</v>
      </c>
      <c r="D6" s="89">
        <v>959</v>
      </c>
      <c r="E6" s="89">
        <v>0</v>
      </c>
      <c r="F6" s="89">
        <v>954</v>
      </c>
      <c r="G6" s="89">
        <v>0</v>
      </c>
      <c r="H6" s="89">
        <v>0</v>
      </c>
      <c r="I6" s="89">
        <v>957</v>
      </c>
      <c r="J6" s="89">
        <v>0</v>
      </c>
      <c r="K6" s="89">
        <v>949</v>
      </c>
      <c r="L6" s="89">
        <v>0</v>
      </c>
      <c r="M6" s="89">
        <v>80</v>
      </c>
      <c r="N6" s="89">
        <v>21</v>
      </c>
      <c r="O6" s="89">
        <v>88</v>
      </c>
      <c r="P6" s="89">
        <v>51</v>
      </c>
      <c r="Q6" s="89">
        <v>988</v>
      </c>
      <c r="R6" s="89">
        <v>1328</v>
      </c>
      <c r="S6" s="89">
        <v>0</v>
      </c>
      <c r="T6" s="89">
        <v>17</v>
      </c>
      <c r="U6" s="89">
        <v>1061</v>
      </c>
      <c r="V6" s="89">
        <v>3</v>
      </c>
      <c r="W6" s="89">
        <v>18</v>
      </c>
      <c r="X6" s="89">
        <v>28</v>
      </c>
      <c r="Y6" s="89">
        <v>21</v>
      </c>
      <c r="Z6" s="89">
        <v>96</v>
      </c>
      <c r="AA6" s="89">
        <v>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3813</v>
      </c>
      <c r="C7" s="89">
        <v>0</v>
      </c>
      <c r="D7" s="89">
        <v>938</v>
      </c>
      <c r="E7" s="89">
        <v>0</v>
      </c>
      <c r="F7" s="89">
        <v>949</v>
      </c>
      <c r="G7" s="89">
        <v>0</v>
      </c>
      <c r="H7" s="89">
        <v>0</v>
      </c>
      <c r="I7" s="89">
        <v>959</v>
      </c>
      <c r="J7" s="89">
        <v>0</v>
      </c>
      <c r="K7" s="89">
        <v>967</v>
      </c>
      <c r="L7" s="89">
        <v>0</v>
      </c>
      <c r="M7" s="89">
        <v>80</v>
      </c>
      <c r="N7" s="89">
        <v>21</v>
      </c>
      <c r="O7" s="89">
        <v>72</v>
      </c>
      <c r="P7" s="89">
        <v>53</v>
      </c>
      <c r="Q7" s="89">
        <v>988</v>
      </c>
      <c r="R7" s="89">
        <v>1326</v>
      </c>
      <c r="S7" s="89">
        <v>0</v>
      </c>
      <c r="T7" s="89">
        <v>23</v>
      </c>
      <c r="U7" s="89">
        <v>1061</v>
      </c>
      <c r="V7" s="89">
        <v>2</v>
      </c>
      <c r="W7" s="89">
        <v>18</v>
      </c>
      <c r="X7" s="89">
        <v>28</v>
      </c>
      <c r="Y7" s="89">
        <v>26</v>
      </c>
      <c r="Z7" s="89">
        <v>96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3815</v>
      </c>
      <c r="C8" s="89">
        <v>0</v>
      </c>
      <c r="D8" s="89">
        <v>960</v>
      </c>
      <c r="E8" s="89">
        <v>0</v>
      </c>
      <c r="F8" s="89">
        <v>947</v>
      </c>
      <c r="G8" s="89">
        <v>0</v>
      </c>
      <c r="H8" s="89">
        <v>0</v>
      </c>
      <c r="I8" s="89">
        <v>949</v>
      </c>
      <c r="J8" s="89">
        <v>0</v>
      </c>
      <c r="K8" s="89">
        <v>959</v>
      </c>
      <c r="L8" s="89">
        <v>0</v>
      </c>
      <c r="M8" s="89">
        <v>78</v>
      </c>
      <c r="N8" s="89">
        <v>20</v>
      </c>
      <c r="O8" s="89">
        <v>66</v>
      </c>
      <c r="P8" s="89">
        <v>56</v>
      </c>
      <c r="Q8" s="89">
        <v>991</v>
      </c>
      <c r="R8" s="89">
        <v>1323</v>
      </c>
      <c r="S8" s="89">
        <v>0</v>
      </c>
      <c r="T8" s="89">
        <v>23</v>
      </c>
      <c r="U8" s="89">
        <v>1058</v>
      </c>
      <c r="V8" s="89">
        <v>2</v>
      </c>
      <c r="W8" s="89">
        <v>20</v>
      </c>
      <c r="X8" s="89">
        <v>27</v>
      </c>
      <c r="Y8" s="89">
        <v>33</v>
      </c>
      <c r="Z8" s="89">
        <v>109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4042</v>
      </c>
      <c r="C9" s="89">
        <v>0</v>
      </c>
      <c r="D9" s="89">
        <v>1002</v>
      </c>
      <c r="E9" s="89">
        <v>0</v>
      </c>
      <c r="F9" s="89">
        <v>1005</v>
      </c>
      <c r="G9" s="89">
        <v>0</v>
      </c>
      <c r="H9" s="89">
        <v>0</v>
      </c>
      <c r="I9" s="89">
        <v>1007</v>
      </c>
      <c r="J9" s="89">
        <v>0</v>
      </c>
      <c r="K9" s="89">
        <v>1028</v>
      </c>
      <c r="L9" s="89">
        <v>0</v>
      </c>
      <c r="M9" s="89">
        <v>76</v>
      </c>
      <c r="N9" s="89">
        <v>33</v>
      </c>
      <c r="O9" s="89">
        <v>85</v>
      </c>
      <c r="P9" s="89">
        <v>63</v>
      </c>
      <c r="Q9" s="89">
        <v>991</v>
      </c>
      <c r="R9" s="89">
        <v>1482</v>
      </c>
      <c r="S9" s="89">
        <v>0</v>
      </c>
      <c r="T9" s="89">
        <v>23</v>
      </c>
      <c r="U9" s="89">
        <v>1063</v>
      </c>
      <c r="V9" s="89">
        <v>2</v>
      </c>
      <c r="W9" s="89">
        <v>18</v>
      </c>
      <c r="X9" s="89">
        <v>26</v>
      </c>
      <c r="Y9" s="89">
        <v>38</v>
      </c>
      <c r="Z9" s="89">
        <v>114</v>
      </c>
      <c r="AA9" s="89">
        <v>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4026</v>
      </c>
      <c r="C10" s="89">
        <v>0</v>
      </c>
      <c r="D10" s="89">
        <v>1000</v>
      </c>
      <c r="E10" s="89">
        <v>0</v>
      </c>
      <c r="F10" s="89">
        <v>1007</v>
      </c>
      <c r="G10" s="89">
        <v>0</v>
      </c>
      <c r="H10" s="89">
        <v>0</v>
      </c>
      <c r="I10" s="89">
        <v>1011</v>
      </c>
      <c r="J10" s="89">
        <v>0</v>
      </c>
      <c r="K10" s="89">
        <v>1008</v>
      </c>
      <c r="L10" s="89">
        <v>0</v>
      </c>
      <c r="M10" s="89">
        <v>85</v>
      </c>
      <c r="N10" s="89">
        <v>24</v>
      </c>
      <c r="O10" s="89">
        <v>107</v>
      </c>
      <c r="P10" s="89">
        <v>54</v>
      </c>
      <c r="Q10" s="89">
        <v>999</v>
      </c>
      <c r="R10" s="89">
        <v>1482</v>
      </c>
      <c r="S10" s="89">
        <v>0</v>
      </c>
      <c r="T10" s="89">
        <v>21</v>
      </c>
      <c r="U10" s="89">
        <v>1072</v>
      </c>
      <c r="V10" s="89">
        <v>2</v>
      </c>
      <c r="W10" s="89">
        <v>2</v>
      </c>
      <c r="X10" s="89">
        <v>24</v>
      </c>
      <c r="Y10" s="89">
        <v>37</v>
      </c>
      <c r="Z10" s="89">
        <v>122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4578</v>
      </c>
      <c r="C11" s="89">
        <v>500</v>
      </c>
      <c r="D11" s="89">
        <v>1012</v>
      </c>
      <c r="E11" s="89">
        <v>0</v>
      </c>
      <c r="F11" s="89">
        <v>1017</v>
      </c>
      <c r="G11" s="89">
        <v>0</v>
      </c>
      <c r="H11" s="89">
        <v>0</v>
      </c>
      <c r="I11" s="89">
        <v>1021</v>
      </c>
      <c r="J11" s="89">
        <v>0</v>
      </c>
      <c r="K11" s="89">
        <v>1028</v>
      </c>
      <c r="L11" s="89">
        <v>0</v>
      </c>
      <c r="M11" s="89">
        <v>684</v>
      </c>
      <c r="N11" s="89">
        <v>34</v>
      </c>
      <c r="O11" s="89">
        <v>84</v>
      </c>
      <c r="P11" s="89">
        <v>90</v>
      </c>
      <c r="Q11" s="89">
        <v>994</v>
      </c>
      <c r="R11" s="89">
        <v>1490</v>
      </c>
      <c r="S11" s="89">
        <v>0</v>
      </c>
      <c r="T11" s="89">
        <v>30</v>
      </c>
      <c r="U11" s="89">
        <v>1064</v>
      </c>
      <c r="V11" s="89">
        <v>6</v>
      </c>
      <c r="W11" s="89">
        <v>7</v>
      </c>
      <c r="X11" s="89">
        <v>28</v>
      </c>
      <c r="Y11" s="89">
        <v>31</v>
      </c>
      <c r="Z11" s="89">
        <v>110</v>
      </c>
      <c r="AA11" s="89">
        <v>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4691</v>
      </c>
      <c r="C12" s="89">
        <v>1500</v>
      </c>
      <c r="D12" s="89">
        <v>797</v>
      </c>
      <c r="E12" s="89">
        <v>0</v>
      </c>
      <c r="F12" s="89">
        <v>792</v>
      </c>
      <c r="G12" s="89">
        <v>0</v>
      </c>
      <c r="H12" s="89">
        <v>0</v>
      </c>
      <c r="I12" s="89">
        <v>802</v>
      </c>
      <c r="J12" s="89">
        <v>0</v>
      </c>
      <c r="K12" s="89">
        <v>800</v>
      </c>
      <c r="L12" s="89">
        <v>0</v>
      </c>
      <c r="M12" s="89">
        <v>697</v>
      </c>
      <c r="N12" s="89">
        <v>30</v>
      </c>
      <c r="O12" s="89">
        <v>81</v>
      </c>
      <c r="P12" s="89">
        <v>75</v>
      </c>
      <c r="Q12" s="89">
        <v>1000</v>
      </c>
      <c r="R12" s="89">
        <v>1500</v>
      </c>
      <c r="S12" s="89">
        <v>0</v>
      </c>
      <c r="T12" s="89">
        <v>31</v>
      </c>
      <c r="U12" s="89">
        <v>1090</v>
      </c>
      <c r="V12" s="89">
        <v>7</v>
      </c>
      <c r="W12" s="89">
        <v>10</v>
      </c>
      <c r="X12" s="89">
        <v>37</v>
      </c>
      <c r="Y12" s="89">
        <v>23</v>
      </c>
      <c r="Z12" s="89">
        <v>117</v>
      </c>
      <c r="AA12" s="89">
        <v>10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4642</v>
      </c>
      <c r="C13" s="89">
        <v>2650</v>
      </c>
      <c r="D13" s="89">
        <v>670</v>
      </c>
      <c r="E13" s="89">
        <v>0</v>
      </c>
      <c r="F13" s="89">
        <v>662</v>
      </c>
      <c r="G13" s="89">
        <v>0</v>
      </c>
      <c r="H13" s="89">
        <v>0</v>
      </c>
      <c r="I13" s="89">
        <v>660</v>
      </c>
      <c r="J13" s="89">
        <v>0</v>
      </c>
      <c r="K13" s="89">
        <v>0</v>
      </c>
      <c r="L13" s="89">
        <v>0</v>
      </c>
      <c r="M13" s="89">
        <v>717</v>
      </c>
      <c r="N13" s="89">
        <v>24</v>
      </c>
      <c r="O13" s="89">
        <v>80</v>
      </c>
      <c r="P13" s="89">
        <v>56</v>
      </c>
      <c r="Q13" s="89">
        <v>1004</v>
      </c>
      <c r="R13" s="89">
        <v>1349</v>
      </c>
      <c r="S13" s="89">
        <v>0</v>
      </c>
      <c r="T13" s="89">
        <v>24</v>
      </c>
      <c r="U13" s="89">
        <v>1164</v>
      </c>
      <c r="V13" s="89">
        <v>7</v>
      </c>
      <c r="W13" s="89">
        <v>14</v>
      </c>
      <c r="X13" s="89">
        <v>40</v>
      </c>
      <c r="Y13" s="89">
        <v>29</v>
      </c>
      <c r="Z13" s="89">
        <v>120</v>
      </c>
      <c r="AA13" s="89">
        <v>16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4563</v>
      </c>
      <c r="C14" s="89">
        <v>2840</v>
      </c>
      <c r="D14" s="89">
        <v>581</v>
      </c>
      <c r="E14" s="89">
        <v>0</v>
      </c>
      <c r="F14" s="89">
        <v>576</v>
      </c>
      <c r="G14" s="89">
        <v>0</v>
      </c>
      <c r="H14" s="89">
        <v>0</v>
      </c>
      <c r="I14" s="89">
        <v>566</v>
      </c>
      <c r="J14" s="89">
        <v>0</v>
      </c>
      <c r="K14" s="89">
        <v>0</v>
      </c>
      <c r="L14" s="89">
        <v>0</v>
      </c>
      <c r="M14" s="89">
        <v>746</v>
      </c>
      <c r="N14" s="89">
        <v>20</v>
      </c>
      <c r="O14" s="89">
        <v>110</v>
      </c>
      <c r="P14" s="89">
        <v>43</v>
      </c>
      <c r="Q14" s="89">
        <v>996</v>
      </c>
      <c r="R14" s="89">
        <v>1331</v>
      </c>
      <c r="S14" s="89">
        <v>0</v>
      </c>
      <c r="T14" s="89">
        <v>22</v>
      </c>
      <c r="U14" s="89">
        <v>1142</v>
      </c>
      <c r="V14" s="89">
        <v>7</v>
      </c>
      <c r="W14" s="89">
        <v>11</v>
      </c>
      <c r="X14" s="89">
        <v>42</v>
      </c>
      <c r="Y14" s="89">
        <v>34</v>
      </c>
      <c r="Z14" s="89">
        <v>128</v>
      </c>
      <c r="AA14" s="89">
        <v>10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4770</v>
      </c>
      <c r="C15" s="89">
        <v>2930</v>
      </c>
      <c r="D15" s="89">
        <v>612</v>
      </c>
      <c r="E15" s="89">
        <v>0</v>
      </c>
      <c r="F15" s="89">
        <v>607</v>
      </c>
      <c r="G15" s="89">
        <v>0</v>
      </c>
      <c r="H15" s="89">
        <v>0</v>
      </c>
      <c r="I15" s="89">
        <v>621</v>
      </c>
      <c r="J15" s="89">
        <v>0</v>
      </c>
      <c r="K15" s="89">
        <v>0</v>
      </c>
      <c r="L15" s="89">
        <v>0</v>
      </c>
      <c r="M15" s="89">
        <v>700</v>
      </c>
      <c r="N15" s="89">
        <v>29</v>
      </c>
      <c r="O15" s="89">
        <v>90</v>
      </c>
      <c r="P15" s="89">
        <v>40</v>
      </c>
      <c r="Q15" s="89">
        <v>1000</v>
      </c>
      <c r="R15" s="89">
        <v>1340</v>
      </c>
      <c r="S15" s="89">
        <v>0</v>
      </c>
      <c r="T15" s="89">
        <v>25</v>
      </c>
      <c r="U15" s="89">
        <v>1340</v>
      </c>
      <c r="V15" s="89">
        <v>7</v>
      </c>
      <c r="W15" s="89">
        <v>14</v>
      </c>
      <c r="X15" s="89">
        <v>40</v>
      </c>
      <c r="Y15" s="89">
        <v>29</v>
      </c>
      <c r="Z15" s="89">
        <v>119</v>
      </c>
      <c r="AA15" s="89">
        <v>11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4422</v>
      </c>
      <c r="C16" s="89">
        <v>2610</v>
      </c>
      <c r="D16" s="89">
        <v>602</v>
      </c>
      <c r="E16" s="89">
        <v>0</v>
      </c>
      <c r="F16" s="89">
        <v>600</v>
      </c>
      <c r="G16" s="89">
        <v>0</v>
      </c>
      <c r="H16" s="89">
        <v>0</v>
      </c>
      <c r="I16" s="89">
        <v>610</v>
      </c>
      <c r="J16" s="89">
        <v>0</v>
      </c>
      <c r="K16" s="89">
        <v>0</v>
      </c>
      <c r="L16" s="89">
        <v>0</v>
      </c>
      <c r="M16" s="89">
        <v>610</v>
      </c>
      <c r="N16" s="89">
        <v>27</v>
      </c>
      <c r="O16" s="89">
        <v>117</v>
      </c>
      <c r="P16" s="89">
        <v>46</v>
      </c>
      <c r="Q16" s="89">
        <v>1007</v>
      </c>
      <c r="R16" s="89">
        <v>1300</v>
      </c>
      <c r="S16" s="89">
        <v>0</v>
      </c>
      <c r="T16" s="89">
        <v>22</v>
      </c>
      <c r="U16" s="89">
        <v>914</v>
      </c>
      <c r="V16" s="89">
        <v>7</v>
      </c>
      <c r="W16" s="89">
        <v>10</v>
      </c>
      <c r="X16" s="89">
        <v>34</v>
      </c>
      <c r="Y16" s="89">
        <v>40</v>
      </c>
      <c r="Z16" s="89">
        <v>140</v>
      </c>
      <c r="AA16" s="89">
        <v>11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4418</v>
      </c>
      <c r="C17" s="89">
        <v>2580</v>
      </c>
      <c r="D17" s="89">
        <v>619</v>
      </c>
      <c r="E17" s="89">
        <v>0</v>
      </c>
      <c r="F17" s="89">
        <v>612</v>
      </c>
      <c r="G17" s="89">
        <v>0</v>
      </c>
      <c r="H17" s="89">
        <v>0</v>
      </c>
      <c r="I17" s="89">
        <v>607</v>
      </c>
      <c r="J17" s="89">
        <v>0</v>
      </c>
      <c r="K17" s="89">
        <v>0</v>
      </c>
      <c r="L17" s="89">
        <v>0</v>
      </c>
      <c r="M17" s="89">
        <v>691</v>
      </c>
      <c r="N17" s="89">
        <v>20</v>
      </c>
      <c r="O17" s="89">
        <v>148</v>
      </c>
      <c r="P17" s="89">
        <v>32</v>
      </c>
      <c r="Q17" s="89">
        <v>1007</v>
      </c>
      <c r="R17" s="89">
        <v>1310</v>
      </c>
      <c r="S17" s="89">
        <v>0</v>
      </c>
      <c r="T17" s="89">
        <v>26</v>
      </c>
      <c r="U17" s="89">
        <v>964</v>
      </c>
      <c r="V17" s="89">
        <v>7</v>
      </c>
      <c r="W17" s="89">
        <v>10</v>
      </c>
      <c r="X17" s="89">
        <v>44</v>
      </c>
      <c r="Y17" s="89">
        <v>47</v>
      </c>
      <c r="Z17" s="89">
        <v>127</v>
      </c>
      <c r="AA17" s="89">
        <v>16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4122</v>
      </c>
      <c r="C18" s="89">
        <v>2380</v>
      </c>
      <c r="D18" s="89">
        <v>574</v>
      </c>
      <c r="E18" s="89">
        <v>0</v>
      </c>
      <c r="F18" s="89">
        <v>588</v>
      </c>
      <c r="G18" s="89">
        <v>0</v>
      </c>
      <c r="H18" s="89">
        <v>0</v>
      </c>
      <c r="I18" s="89">
        <v>580</v>
      </c>
      <c r="J18" s="89">
        <v>0</v>
      </c>
      <c r="K18" s="89">
        <v>0</v>
      </c>
      <c r="L18" s="89">
        <v>0</v>
      </c>
      <c r="M18" s="89">
        <v>50</v>
      </c>
      <c r="N18" s="89">
        <v>32</v>
      </c>
      <c r="O18" s="89">
        <v>118</v>
      </c>
      <c r="P18" s="89">
        <v>44</v>
      </c>
      <c r="Q18" s="89">
        <v>100</v>
      </c>
      <c r="R18" s="89">
        <v>1360</v>
      </c>
      <c r="S18" s="89">
        <v>0</v>
      </c>
      <c r="T18" s="89">
        <v>24</v>
      </c>
      <c r="U18" s="89">
        <v>1280</v>
      </c>
      <c r="V18" s="89">
        <v>7</v>
      </c>
      <c r="W18" s="89">
        <v>10</v>
      </c>
      <c r="X18" s="89">
        <v>35</v>
      </c>
      <c r="Y18" s="89">
        <v>23</v>
      </c>
      <c r="Z18" s="89">
        <v>127</v>
      </c>
      <c r="AA18" s="89">
        <v>10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4511</v>
      </c>
      <c r="C19" s="89">
        <v>2100</v>
      </c>
      <c r="D19" s="89">
        <v>798</v>
      </c>
      <c r="E19" s="89">
        <v>0</v>
      </c>
      <c r="F19" s="89">
        <v>804</v>
      </c>
      <c r="G19" s="89">
        <v>0</v>
      </c>
      <c r="H19" s="89">
        <v>0</v>
      </c>
      <c r="I19" s="89">
        <v>809</v>
      </c>
      <c r="J19" s="89">
        <v>0</v>
      </c>
      <c r="K19" s="89">
        <v>0</v>
      </c>
      <c r="L19" s="89">
        <v>0</v>
      </c>
      <c r="M19" s="89">
        <v>601</v>
      </c>
      <c r="N19" s="89">
        <v>49</v>
      </c>
      <c r="O19" s="89">
        <v>114</v>
      </c>
      <c r="P19" s="89">
        <v>45</v>
      </c>
      <c r="Q19" s="89">
        <v>1007</v>
      </c>
      <c r="R19" s="89">
        <v>1368</v>
      </c>
      <c r="S19" s="89">
        <v>0</v>
      </c>
      <c r="T19" s="89">
        <v>30</v>
      </c>
      <c r="U19" s="89">
        <v>1055</v>
      </c>
      <c r="V19" s="89">
        <v>8</v>
      </c>
      <c r="W19" s="89">
        <v>14</v>
      </c>
      <c r="X19" s="89">
        <v>31</v>
      </c>
      <c r="Y19" s="89">
        <v>36</v>
      </c>
      <c r="Z19" s="89">
        <v>127</v>
      </c>
      <c r="AA19" s="89">
        <v>15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4807</v>
      </c>
      <c r="C20" s="89">
        <v>1000</v>
      </c>
      <c r="D20" s="89">
        <v>957</v>
      </c>
      <c r="E20" s="89">
        <v>0</v>
      </c>
      <c r="F20" s="89">
        <v>947</v>
      </c>
      <c r="G20" s="89">
        <v>0</v>
      </c>
      <c r="H20" s="89">
        <v>0</v>
      </c>
      <c r="I20" s="89">
        <v>951</v>
      </c>
      <c r="J20" s="89">
        <v>0</v>
      </c>
      <c r="K20" s="89">
        <v>952</v>
      </c>
      <c r="L20" s="89">
        <v>0</v>
      </c>
      <c r="M20" s="89">
        <v>668</v>
      </c>
      <c r="N20" s="89">
        <v>21</v>
      </c>
      <c r="O20" s="89">
        <v>112</v>
      </c>
      <c r="P20" s="89">
        <v>37</v>
      </c>
      <c r="Q20" s="89">
        <v>1002</v>
      </c>
      <c r="R20" s="89">
        <v>1362</v>
      </c>
      <c r="S20" s="89">
        <v>0</v>
      </c>
      <c r="T20" s="89">
        <v>28</v>
      </c>
      <c r="U20" s="89">
        <v>1250</v>
      </c>
      <c r="V20" s="89">
        <v>7</v>
      </c>
      <c r="W20" s="89">
        <v>6</v>
      </c>
      <c r="X20" s="89">
        <v>36</v>
      </c>
      <c r="Y20" s="89">
        <v>35</v>
      </c>
      <c r="Z20" s="89">
        <v>145</v>
      </c>
      <c r="AA20" s="89">
        <v>17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5749</v>
      </c>
      <c r="C21" s="89">
        <v>0</v>
      </c>
      <c r="D21" s="89">
        <v>1154</v>
      </c>
      <c r="E21" s="89">
        <v>0</v>
      </c>
      <c r="F21" s="89">
        <v>1142</v>
      </c>
      <c r="G21" s="89">
        <v>0</v>
      </c>
      <c r="H21" s="89">
        <v>1148</v>
      </c>
      <c r="I21" s="89">
        <v>1156</v>
      </c>
      <c r="J21" s="89">
        <v>0</v>
      </c>
      <c r="K21" s="89">
        <v>1149</v>
      </c>
      <c r="L21" s="89">
        <v>0</v>
      </c>
      <c r="M21" s="89">
        <v>1494</v>
      </c>
      <c r="N21" s="89">
        <v>19</v>
      </c>
      <c r="O21" s="89">
        <v>93</v>
      </c>
      <c r="P21" s="89">
        <v>39</v>
      </c>
      <c r="Q21" s="89">
        <v>1114</v>
      </c>
      <c r="R21" s="89">
        <v>1513</v>
      </c>
      <c r="S21" s="89">
        <v>0</v>
      </c>
      <c r="T21" s="89">
        <v>17</v>
      </c>
      <c r="U21" s="89">
        <v>1261</v>
      </c>
      <c r="V21" s="89">
        <v>6</v>
      </c>
      <c r="W21" s="89">
        <v>6</v>
      </c>
      <c r="X21" s="89">
        <v>28</v>
      </c>
      <c r="Y21" s="89">
        <v>21</v>
      </c>
      <c r="Z21" s="89">
        <v>104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5287</v>
      </c>
      <c r="C22" s="89">
        <v>0</v>
      </c>
      <c r="D22" s="89">
        <v>1051</v>
      </c>
      <c r="E22" s="89">
        <v>0</v>
      </c>
      <c r="F22" s="89">
        <v>1063</v>
      </c>
      <c r="G22" s="89">
        <v>0</v>
      </c>
      <c r="H22" s="89">
        <v>1058</v>
      </c>
      <c r="I22" s="89">
        <v>1066</v>
      </c>
      <c r="J22" s="89">
        <v>0</v>
      </c>
      <c r="K22" s="89">
        <v>1049</v>
      </c>
      <c r="L22" s="89">
        <v>0</v>
      </c>
      <c r="M22" s="89">
        <v>1011</v>
      </c>
      <c r="N22" s="89">
        <v>22</v>
      </c>
      <c r="O22" s="89">
        <v>84</v>
      </c>
      <c r="P22" s="89">
        <v>80</v>
      </c>
      <c r="Q22" s="89">
        <v>1108</v>
      </c>
      <c r="R22" s="89">
        <v>1510</v>
      </c>
      <c r="S22" s="89">
        <v>0</v>
      </c>
      <c r="T22" s="89">
        <v>20</v>
      </c>
      <c r="U22" s="89">
        <v>1273</v>
      </c>
      <c r="V22" s="89">
        <v>6</v>
      </c>
      <c r="W22" s="89">
        <v>19</v>
      </c>
      <c r="X22" s="89">
        <v>30</v>
      </c>
      <c r="Y22" s="89">
        <v>34</v>
      </c>
      <c r="Z22" s="89">
        <v>96</v>
      </c>
      <c r="AA22" s="89">
        <v>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4704</v>
      </c>
      <c r="C23" s="89">
        <v>0</v>
      </c>
      <c r="D23" s="89">
        <v>944</v>
      </c>
      <c r="E23" s="89">
        <v>0</v>
      </c>
      <c r="F23" s="89">
        <v>931</v>
      </c>
      <c r="G23" s="89">
        <v>0</v>
      </c>
      <c r="H23" s="89">
        <v>939</v>
      </c>
      <c r="I23" s="89">
        <v>946</v>
      </c>
      <c r="J23" s="89">
        <v>0</v>
      </c>
      <c r="K23" s="89">
        <v>944</v>
      </c>
      <c r="L23" s="89">
        <v>0</v>
      </c>
      <c r="M23" s="89">
        <v>749</v>
      </c>
      <c r="N23" s="89">
        <v>21</v>
      </c>
      <c r="O23" s="89">
        <v>88</v>
      </c>
      <c r="P23" s="89">
        <v>103</v>
      </c>
      <c r="Q23" s="89">
        <v>1114</v>
      </c>
      <c r="R23" s="89">
        <v>1348</v>
      </c>
      <c r="S23" s="89">
        <v>0</v>
      </c>
      <c r="T23" s="89">
        <v>18</v>
      </c>
      <c r="U23" s="89">
        <v>1072</v>
      </c>
      <c r="V23" s="89">
        <v>6</v>
      </c>
      <c r="W23" s="89">
        <v>19</v>
      </c>
      <c r="X23" s="89">
        <v>34</v>
      </c>
      <c r="Y23" s="89">
        <v>42</v>
      </c>
      <c r="Z23" s="89">
        <v>59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4881</v>
      </c>
      <c r="C24" s="89">
        <v>0</v>
      </c>
      <c r="D24" s="89">
        <v>981</v>
      </c>
      <c r="E24" s="89">
        <v>0</v>
      </c>
      <c r="F24" s="89">
        <v>971</v>
      </c>
      <c r="G24" s="89">
        <v>0</v>
      </c>
      <c r="H24" s="89">
        <v>974</v>
      </c>
      <c r="I24" s="89">
        <v>971</v>
      </c>
      <c r="J24" s="89">
        <v>0</v>
      </c>
      <c r="K24" s="89">
        <v>984</v>
      </c>
      <c r="L24" s="89">
        <v>0</v>
      </c>
      <c r="M24" s="89">
        <v>994</v>
      </c>
      <c r="N24" s="89">
        <v>24</v>
      </c>
      <c r="O24" s="89">
        <v>73</v>
      </c>
      <c r="P24" s="89">
        <v>108</v>
      </c>
      <c r="Q24" s="89">
        <v>1105</v>
      </c>
      <c r="R24" s="89">
        <v>1326</v>
      </c>
      <c r="S24" s="89">
        <v>0</v>
      </c>
      <c r="T24" s="89">
        <v>22</v>
      </c>
      <c r="U24" s="89">
        <v>1066</v>
      </c>
      <c r="V24" s="89">
        <v>5</v>
      </c>
      <c r="W24" s="89">
        <v>19</v>
      </c>
      <c r="X24" s="89">
        <v>33</v>
      </c>
      <c r="Y24" s="89">
        <v>29</v>
      </c>
      <c r="Z24" s="89">
        <v>135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4906</v>
      </c>
      <c r="C25" s="89">
        <v>0</v>
      </c>
      <c r="D25" s="89">
        <v>976</v>
      </c>
      <c r="E25" s="89">
        <v>0</v>
      </c>
      <c r="F25" s="89">
        <v>988</v>
      </c>
      <c r="G25" s="89">
        <v>0</v>
      </c>
      <c r="H25" s="89">
        <v>987</v>
      </c>
      <c r="I25" s="89">
        <v>976</v>
      </c>
      <c r="J25" s="89">
        <v>0</v>
      </c>
      <c r="K25" s="89">
        <v>979</v>
      </c>
      <c r="L25" s="89">
        <v>0</v>
      </c>
      <c r="M25" s="89">
        <v>988</v>
      </c>
      <c r="N25" s="89">
        <v>22</v>
      </c>
      <c r="O25" s="89">
        <v>79</v>
      </c>
      <c r="P25" s="89">
        <v>104</v>
      </c>
      <c r="Q25" s="89">
        <v>1111</v>
      </c>
      <c r="R25" s="89">
        <v>1323</v>
      </c>
      <c r="S25" s="89">
        <v>0</v>
      </c>
      <c r="T25" s="89">
        <v>26</v>
      </c>
      <c r="U25" s="89">
        <v>1064</v>
      </c>
      <c r="V25" s="89">
        <v>2</v>
      </c>
      <c r="W25" s="89">
        <v>19</v>
      </c>
      <c r="X25" s="89">
        <v>33</v>
      </c>
      <c r="Y25" s="89">
        <v>38</v>
      </c>
      <c r="Z25" s="89">
        <v>127</v>
      </c>
      <c r="AA25" s="89">
        <v>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4009</v>
      </c>
      <c r="C26" s="89">
        <v>0</v>
      </c>
      <c r="D26" s="89">
        <v>1010</v>
      </c>
      <c r="E26" s="89">
        <v>0</v>
      </c>
      <c r="F26" s="89">
        <v>997</v>
      </c>
      <c r="G26" s="89">
        <v>0</v>
      </c>
      <c r="H26" s="89">
        <v>0</v>
      </c>
      <c r="I26" s="89">
        <v>1009</v>
      </c>
      <c r="J26" s="89">
        <v>0</v>
      </c>
      <c r="K26" s="89">
        <v>993</v>
      </c>
      <c r="L26" s="89">
        <v>0</v>
      </c>
      <c r="M26" s="89">
        <v>87</v>
      </c>
      <c r="N26" s="89">
        <v>24</v>
      </c>
      <c r="O26" s="89">
        <v>75</v>
      </c>
      <c r="P26" s="89">
        <v>59</v>
      </c>
      <c r="Q26" s="89">
        <v>1108</v>
      </c>
      <c r="R26" s="89">
        <v>1317</v>
      </c>
      <c r="S26" s="89">
        <v>0</v>
      </c>
      <c r="T26" s="89">
        <v>22</v>
      </c>
      <c r="U26" s="89">
        <v>1080</v>
      </c>
      <c r="V26" s="89">
        <v>2</v>
      </c>
      <c r="W26" s="89">
        <v>19</v>
      </c>
      <c r="X26" s="89">
        <v>31</v>
      </c>
      <c r="Y26" s="89">
        <v>29</v>
      </c>
      <c r="Z26" s="89">
        <v>113</v>
      </c>
      <c r="AA26" s="89">
        <v>8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3813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576</v>
      </c>
      <c r="G27" s="18">
        <f t="shared" si="1"/>
        <v>0</v>
      </c>
      <c r="H27" s="18">
        <f t="shared" si="1"/>
        <v>0</v>
      </c>
      <c r="I27" s="18">
        <f t="shared" si="1"/>
        <v>566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50</v>
      </c>
      <c r="N27" s="18">
        <f t="shared" si="1"/>
        <v>19</v>
      </c>
      <c r="O27" s="18">
        <f t="shared" si="1"/>
        <v>62</v>
      </c>
      <c r="P27" s="18">
        <f t="shared" si="1"/>
        <v>32</v>
      </c>
      <c r="Q27" s="18">
        <f t="shared" si="1"/>
        <v>100</v>
      </c>
      <c r="R27" s="18">
        <f t="shared" si="1"/>
        <v>1300</v>
      </c>
      <c r="S27" s="18">
        <f t="shared" si="1"/>
        <v>0</v>
      </c>
      <c r="T27" s="18">
        <f t="shared" si="1"/>
        <v>17</v>
      </c>
      <c r="U27" s="18">
        <f t="shared" si="1"/>
        <v>914</v>
      </c>
      <c r="V27" s="18">
        <f t="shared" si="1"/>
        <v>2</v>
      </c>
      <c r="W27" s="18">
        <f t="shared" si="1"/>
        <v>2</v>
      </c>
      <c r="X27" s="18">
        <f t="shared" si="1"/>
        <v>24</v>
      </c>
      <c r="Y27" s="18">
        <f t="shared" si="1"/>
        <v>21</v>
      </c>
      <c r="Z27" s="18">
        <f t="shared" si="1"/>
        <v>59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5749</v>
      </c>
      <c r="C28" s="18">
        <f>MAX(C9:C22)</f>
        <v>2930</v>
      </c>
      <c r="D28" s="18">
        <f t="shared" ref="D28:AB28" si="2">MAX(D3:D26)</f>
        <v>1154</v>
      </c>
      <c r="E28" s="18">
        <f t="shared" si="2"/>
        <v>0</v>
      </c>
      <c r="F28" s="18">
        <f t="shared" si="2"/>
        <v>1142</v>
      </c>
      <c r="G28" s="18">
        <f t="shared" si="2"/>
        <v>0</v>
      </c>
      <c r="H28" s="18">
        <f t="shared" si="2"/>
        <v>1148</v>
      </c>
      <c r="I28" s="18">
        <f t="shared" si="2"/>
        <v>1156</v>
      </c>
      <c r="J28" s="18">
        <f t="shared" si="2"/>
        <v>0</v>
      </c>
      <c r="K28" s="18">
        <f t="shared" si="2"/>
        <v>1149</v>
      </c>
      <c r="L28" s="18">
        <f t="shared" si="2"/>
        <v>0</v>
      </c>
      <c r="M28" s="18">
        <f t="shared" si="2"/>
        <v>1494</v>
      </c>
      <c r="N28" s="18">
        <f t="shared" si="2"/>
        <v>49</v>
      </c>
      <c r="O28" s="18">
        <f t="shared" si="2"/>
        <v>148</v>
      </c>
      <c r="P28" s="18">
        <f t="shared" si="2"/>
        <v>108</v>
      </c>
      <c r="Q28" s="18">
        <f t="shared" si="2"/>
        <v>1114</v>
      </c>
      <c r="R28" s="18">
        <f t="shared" si="2"/>
        <v>1513</v>
      </c>
      <c r="S28" s="18">
        <f t="shared" si="2"/>
        <v>0</v>
      </c>
      <c r="T28" s="18">
        <f t="shared" si="2"/>
        <v>31</v>
      </c>
      <c r="U28" s="18">
        <f t="shared" si="2"/>
        <v>1340</v>
      </c>
      <c r="V28" s="18">
        <f t="shared" si="2"/>
        <v>8</v>
      </c>
      <c r="W28" s="18">
        <f t="shared" si="2"/>
        <v>20</v>
      </c>
      <c r="X28" s="18">
        <f t="shared" si="2"/>
        <v>44</v>
      </c>
      <c r="Y28" s="18">
        <f t="shared" si="2"/>
        <v>47</v>
      </c>
      <c r="Z28" s="18">
        <f t="shared" si="2"/>
        <v>145</v>
      </c>
      <c r="AA28" s="18">
        <f t="shared" si="2"/>
        <v>17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4422.166666666667</v>
      </c>
      <c r="C29" s="20">
        <f>AVERAGE(C9:C22)</f>
        <v>1506.4285714285713</v>
      </c>
      <c r="D29" s="20">
        <f t="shared" ref="D29:AB29" si="3">AVERAGE(D3:D26)</f>
        <v>837.875</v>
      </c>
      <c r="E29" s="20">
        <f t="shared" si="3"/>
        <v>0</v>
      </c>
      <c r="F29" s="20">
        <f t="shared" si="3"/>
        <v>877.20833333333337</v>
      </c>
      <c r="G29" s="20">
        <f t="shared" si="3"/>
        <v>0</v>
      </c>
      <c r="H29" s="20">
        <f t="shared" si="3"/>
        <v>253.91666666666666</v>
      </c>
      <c r="I29" s="20">
        <f t="shared" si="3"/>
        <v>880.29166666666663</v>
      </c>
      <c r="J29" s="20">
        <f t="shared" si="3"/>
        <v>0</v>
      </c>
      <c r="K29" s="20">
        <f t="shared" si="3"/>
        <v>694.125</v>
      </c>
      <c r="L29" s="20">
        <f t="shared" si="3"/>
        <v>0</v>
      </c>
      <c r="M29" s="20">
        <f t="shared" si="3"/>
        <v>505.16666666666669</v>
      </c>
      <c r="N29" s="20">
        <f t="shared" si="3"/>
        <v>25.166666666666668</v>
      </c>
      <c r="O29" s="20">
        <f t="shared" si="3"/>
        <v>90.666666666666671</v>
      </c>
      <c r="P29" s="20">
        <f t="shared" si="3"/>
        <v>61.041666666666664</v>
      </c>
      <c r="Q29" s="20">
        <f t="shared" si="3"/>
        <v>987.79166666666663</v>
      </c>
      <c r="R29" s="20">
        <f t="shared" si="3"/>
        <v>1374.125</v>
      </c>
      <c r="S29" s="20">
        <f t="shared" si="3"/>
        <v>0</v>
      </c>
      <c r="T29" s="20">
        <f t="shared" si="3"/>
        <v>23.458333333333332</v>
      </c>
      <c r="U29" s="20">
        <f t="shared" si="3"/>
        <v>1108.1666666666667</v>
      </c>
      <c r="V29" s="20">
        <f t="shared" si="3"/>
        <v>4.958333333333333</v>
      </c>
      <c r="W29" s="20">
        <f t="shared" si="3"/>
        <v>14.125</v>
      </c>
      <c r="X29" s="20">
        <f t="shared" si="3"/>
        <v>32.458333333333336</v>
      </c>
      <c r="Y29" s="20">
        <f t="shared" si="3"/>
        <v>31.333333333333332</v>
      </c>
      <c r="Z29" s="20">
        <f t="shared" si="3"/>
        <v>114.125</v>
      </c>
      <c r="AA29" s="20">
        <f t="shared" si="3"/>
        <v>8.2083333333333339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43"/>
  <sheetViews>
    <sheetView zoomScale="30" zoomScaleNormal="30" workbookViewId="0">
      <selection activeCell="C16" sqref="C1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Summary'!A7</f>
        <v>44961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3710</v>
      </c>
      <c r="C3" s="89">
        <v>0</v>
      </c>
      <c r="D3" s="89">
        <v>0</v>
      </c>
      <c r="E3" s="89">
        <v>0</v>
      </c>
      <c r="F3" s="89">
        <v>924</v>
      </c>
      <c r="G3" s="89">
        <v>0</v>
      </c>
      <c r="H3" s="89">
        <v>0</v>
      </c>
      <c r="I3" s="89">
        <v>928</v>
      </c>
      <c r="J3" s="89">
        <v>935</v>
      </c>
      <c r="K3" s="89">
        <v>923</v>
      </c>
      <c r="L3" s="89">
        <v>0</v>
      </c>
      <c r="M3" s="89">
        <v>85</v>
      </c>
      <c r="N3" s="89">
        <v>20</v>
      </c>
      <c r="O3" s="89">
        <v>70</v>
      </c>
      <c r="P3" s="89">
        <v>52</v>
      </c>
      <c r="Q3" s="89">
        <v>1102</v>
      </c>
      <c r="R3" s="89">
        <v>854</v>
      </c>
      <c r="S3" s="89">
        <v>0</v>
      </c>
      <c r="T3" s="89">
        <v>21</v>
      </c>
      <c r="U3" s="89">
        <v>854</v>
      </c>
      <c r="V3" s="89">
        <v>7</v>
      </c>
      <c r="W3" s="89">
        <v>19</v>
      </c>
      <c r="X3" s="89">
        <v>32</v>
      </c>
      <c r="Y3" s="89">
        <v>27</v>
      </c>
      <c r="Z3" s="89">
        <v>106</v>
      </c>
      <c r="AA3" s="89">
        <v>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3949</v>
      </c>
      <c r="C4" s="89">
        <v>0</v>
      </c>
      <c r="D4" s="89">
        <v>0</v>
      </c>
      <c r="E4" s="89">
        <v>0</v>
      </c>
      <c r="F4" s="89">
        <v>994</v>
      </c>
      <c r="G4" s="89">
        <v>0</v>
      </c>
      <c r="H4" s="89">
        <v>0</v>
      </c>
      <c r="I4" s="89">
        <v>975</v>
      </c>
      <c r="J4" s="89">
        <v>982</v>
      </c>
      <c r="K4" s="89">
        <v>998</v>
      </c>
      <c r="L4" s="89">
        <v>0</v>
      </c>
      <c r="M4" s="89">
        <v>85</v>
      </c>
      <c r="N4" s="89">
        <v>21</v>
      </c>
      <c r="O4" s="89">
        <v>81</v>
      </c>
      <c r="P4" s="89">
        <v>48</v>
      </c>
      <c r="Q4" s="89">
        <v>1108</v>
      </c>
      <c r="R4" s="89">
        <v>1328</v>
      </c>
      <c r="S4" s="89">
        <v>0</v>
      </c>
      <c r="T4" s="89">
        <v>23</v>
      </c>
      <c r="U4" s="89">
        <v>1074</v>
      </c>
      <c r="V4" s="89">
        <v>2</v>
      </c>
      <c r="W4" s="89">
        <v>19</v>
      </c>
      <c r="X4" s="89">
        <v>32</v>
      </c>
      <c r="Y4" s="89">
        <v>23</v>
      </c>
      <c r="Z4" s="89">
        <v>109</v>
      </c>
      <c r="AA4" s="89">
        <v>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3936</v>
      </c>
      <c r="C5" s="89">
        <v>0</v>
      </c>
      <c r="D5" s="89">
        <v>0</v>
      </c>
      <c r="E5" s="89">
        <v>0</v>
      </c>
      <c r="F5" s="89">
        <v>976</v>
      </c>
      <c r="G5" s="89">
        <v>0</v>
      </c>
      <c r="H5" s="89">
        <v>0</v>
      </c>
      <c r="I5" s="89">
        <v>996</v>
      </c>
      <c r="J5" s="89">
        <v>981</v>
      </c>
      <c r="K5" s="89">
        <v>983</v>
      </c>
      <c r="L5" s="89">
        <v>0</v>
      </c>
      <c r="M5" s="89">
        <v>85</v>
      </c>
      <c r="N5" s="89">
        <v>21</v>
      </c>
      <c r="O5" s="89">
        <v>65</v>
      </c>
      <c r="P5" s="89">
        <v>44</v>
      </c>
      <c r="Q5" s="89">
        <v>1102</v>
      </c>
      <c r="R5" s="89">
        <v>1326</v>
      </c>
      <c r="S5" s="89">
        <v>0</v>
      </c>
      <c r="T5" s="89">
        <v>22</v>
      </c>
      <c r="U5" s="89">
        <v>1069</v>
      </c>
      <c r="V5" s="89">
        <v>2</v>
      </c>
      <c r="W5" s="89">
        <v>18</v>
      </c>
      <c r="X5" s="89">
        <v>35</v>
      </c>
      <c r="Y5" s="89">
        <v>25</v>
      </c>
      <c r="Z5" s="89">
        <v>173</v>
      </c>
      <c r="AA5" s="89">
        <v>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3935</v>
      </c>
      <c r="C6" s="89">
        <v>0</v>
      </c>
      <c r="D6" s="89">
        <v>0</v>
      </c>
      <c r="E6" s="89">
        <v>0</v>
      </c>
      <c r="F6" s="89">
        <v>977</v>
      </c>
      <c r="G6" s="89">
        <v>0</v>
      </c>
      <c r="H6" s="89">
        <v>0</v>
      </c>
      <c r="I6" s="89">
        <v>992</v>
      </c>
      <c r="J6" s="89">
        <v>993</v>
      </c>
      <c r="K6" s="89">
        <v>973</v>
      </c>
      <c r="L6" s="89">
        <v>0</v>
      </c>
      <c r="M6" s="89">
        <v>87</v>
      </c>
      <c r="N6" s="89">
        <v>22</v>
      </c>
      <c r="O6" s="89">
        <v>63</v>
      </c>
      <c r="P6" s="89">
        <v>44</v>
      </c>
      <c r="Q6" s="89">
        <v>1108</v>
      </c>
      <c r="R6" s="89">
        <v>1323</v>
      </c>
      <c r="S6" s="89">
        <v>0</v>
      </c>
      <c r="T6" s="89">
        <v>16</v>
      </c>
      <c r="U6" s="89">
        <v>1069</v>
      </c>
      <c r="V6" s="89">
        <v>2</v>
      </c>
      <c r="W6" s="89">
        <v>18</v>
      </c>
      <c r="X6" s="89">
        <v>29</v>
      </c>
      <c r="Y6" s="89">
        <v>20</v>
      </c>
      <c r="Z6" s="89">
        <v>109</v>
      </c>
      <c r="AA6" s="89">
        <v>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3913</v>
      </c>
      <c r="C7" s="89">
        <v>0</v>
      </c>
      <c r="D7" s="89">
        <v>0</v>
      </c>
      <c r="E7" s="89">
        <v>0</v>
      </c>
      <c r="F7" s="89">
        <v>980</v>
      </c>
      <c r="G7" s="89">
        <v>0</v>
      </c>
      <c r="H7" s="89">
        <v>0</v>
      </c>
      <c r="I7" s="89">
        <v>994</v>
      </c>
      <c r="J7" s="89">
        <v>972</v>
      </c>
      <c r="K7" s="89">
        <v>967</v>
      </c>
      <c r="L7" s="89">
        <v>0</v>
      </c>
      <c r="M7" s="89">
        <v>85</v>
      </c>
      <c r="N7" s="89">
        <v>21</v>
      </c>
      <c r="O7" s="89">
        <v>62</v>
      </c>
      <c r="P7" s="89">
        <v>44</v>
      </c>
      <c r="Q7" s="89">
        <v>1105</v>
      </c>
      <c r="R7" s="89">
        <v>1320</v>
      </c>
      <c r="S7" s="89">
        <v>0</v>
      </c>
      <c r="T7" s="89">
        <v>26</v>
      </c>
      <c r="U7" s="89">
        <v>1063</v>
      </c>
      <c r="V7" s="89">
        <v>7</v>
      </c>
      <c r="W7" s="89">
        <v>18</v>
      </c>
      <c r="X7" s="89">
        <v>28</v>
      </c>
      <c r="Y7" s="89">
        <v>19</v>
      </c>
      <c r="Z7" s="89">
        <v>106</v>
      </c>
      <c r="AA7" s="89">
        <v>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3967</v>
      </c>
      <c r="C8" s="89">
        <v>0</v>
      </c>
      <c r="D8" s="89">
        <v>0</v>
      </c>
      <c r="E8" s="89">
        <v>0</v>
      </c>
      <c r="F8" s="89">
        <v>990</v>
      </c>
      <c r="G8" s="89">
        <v>0</v>
      </c>
      <c r="H8" s="89">
        <v>0</v>
      </c>
      <c r="I8" s="89">
        <v>999</v>
      </c>
      <c r="J8" s="89">
        <v>996</v>
      </c>
      <c r="K8" s="89">
        <v>982</v>
      </c>
      <c r="L8" s="89">
        <v>0</v>
      </c>
      <c r="M8" s="89">
        <v>83</v>
      </c>
      <c r="N8" s="89">
        <v>24</v>
      </c>
      <c r="O8" s="89">
        <v>85</v>
      </c>
      <c r="P8" s="89">
        <v>53</v>
      </c>
      <c r="Q8" s="89">
        <v>1102</v>
      </c>
      <c r="R8" s="89">
        <v>1320</v>
      </c>
      <c r="S8" s="89">
        <v>0</v>
      </c>
      <c r="T8" s="89">
        <v>26</v>
      </c>
      <c r="U8" s="89">
        <v>1069</v>
      </c>
      <c r="V8" s="89">
        <v>2</v>
      </c>
      <c r="W8" s="89">
        <v>18</v>
      </c>
      <c r="X8" s="89">
        <v>29</v>
      </c>
      <c r="Y8" s="89">
        <v>26</v>
      </c>
      <c r="Z8" s="89">
        <v>104</v>
      </c>
      <c r="AA8" s="89">
        <v>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4113</v>
      </c>
      <c r="C9" s="89">
        <v>0</v>
      </c>
      <c r="D9" s="89">
        <v>0</v>
      </c>
      <c r="E9" s="89">
        <v>0</v>
      </c>
      <c r="F9" s="89">
        <v>1031</v>
      </c>
      <c r="G9" s="89">
        <v>0</v>
      </c>
      <c r="H9" s="89">
        <v>0</v>
      </c>
      <c r="I9" s="89">
        <v>1041</v>
      </c>
      <c r="J9" s="89">
        <v>1028</v>
      </c>
      <c r="K9" s="89">
        <v>1013</v>
      </c>
      <c r="L9" s="89">
        <v>0</v>
      </c>
      <c r="M9" s="89">
        <v>85</v>
      </c>
      <c r="N9" s="89">
        <v>27</v>
      </c>
      <c r="O9" s="89">
        <v>80</v>
      </c>
      <c r="P9" s="89">
        <v>46</v>
      </c>
      <c r="Q9" s="89">
        <v>1108</v>
      </c>
      <c r="R9" s="89">
        <v>1479</v>
      </c>
      <c r="S9" s="89">
        <v>0</v>
      </c>
      <c r="T9" s="89">
        <v>22</v>
      </c>
      <c r="U9" s="89">
        <v>1066</v>
      </c>
      <c r="V9" s="89">
        <v>2</v>
      </c>
      <c r="W9" s="89">
        <v>18</v>
      </c>
      <c r="X9" s="89">
        <v>31</v>
      </c>
      <c r="Y9" s="89">
        <v>29</v>
      </c>
      <c r="Z9" s="89">
        <v>103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4176</v>
      </c>
      <c r="C10" s="89">
        <v>0</v>
      </c>
      <c r="D10" s="89">
        <v>0</v>
      </c>
      <c r="E10" s="89">
        <v>0</v>
      </c>
      <c r="F10" s="89">
        <v>1053</v>
      </c>
      <c r="G10" s="89">
        <v>0</v>
      </c>
      <c r="H10" s="89">
        <v>0</v>
      </c>
      <c r="I10" s="89">
        <v>1047</v>
      </c>
      <c r="J10" s="89">
        <v>1033</v>
      </c>
      <c r="K10" s="89">
        <v>1043</v>
      </c>
      <c r="L10" s="89">
        <v>0</v>
      </c>
      <c r="M10" s="89">
        <v>87</v>
      </c>
      <c r="N10" s="89">
        <v>20</v>
      </c>
      <c r="O10" s="89">
        <v>99</v>
      </c>
      <c r="P10" s="89">
        <v>58</v>
      </c>
      <c r="Q10" s="89">
        <v>1111</v>
      </c>
      <c r="R10" s="89">
        <v>1496</v>
      </c>
      <c r="S10" s="89">
        <v>0</v>
      </c>
      <c r="T10" s="89">
        <v>19</v>
      </c>
      <c r="U10" s="89">
        <v>1069</v>
      </c>
      <c r="V10" s="89">
        <v>2</v>
      </c>
      <c r="W10" s="89">
        <v>18</v>
      </c>
      <c r="X10" s="89">
        <v>24</v>
      </c>
      <c r="Y10" s="89">
        <v>27</v>
      </c>
      <c r="Z10" s="89">
        <v>121</v>
      </c>
      <c r="AA10" s="89">
        <v>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4681</v>
      </c>
      <c r="C11" s="89">
        <v>480</v>
      </c>
      <c r="D11" s="89">
        <v>0</v>
      </c>
      <c r="E11" s="89">
        <v>0</v>
      </c>
      <c r="F11" s="89">
        <v>1051</v>
      </c>
      <c r="G11" s="89">
        <v>0</v>
      </c>
      <c r="H11" s="89">
        <v>0</v>
      </c>
      <c r="I11" s="89">
        <v>1037</v>
      </c>
      <c r="J11" s="89">
        <v>1053</v>
      </c>
      <c r="K11" s="89">
        <v>1060</v>
      </c>
      <c r="L11" s="89">
        <v>0</v>
      </c>
      <c r="M11" s="89">
        <v>710</v>
      </c>
      <c r="N11" s="89">
        <v>34</v>
      </c>
      <c r="O11" s="89">
        <v>77</v>
      </c>
      <c r="P11" s="89">
        <v>59</v>
      </c>
      <c r="Q11" s="89">
        <v>1111</v>
      </c>
      <c r="R11" s="89">
        <v>1490</v>
      </c>
      <c r="S11" s="89">
        <v>0</v>
      </c>
      <c r="T11" s="89">
        <v>29</v>
      </c>
      <c r="U11" s="89">
        <v>1070</v>
      </c>
      <c r="V11" s="89">
        <v>3</v>
      </c>
      <c r="W11" s="89">
        <v>10</v>
      </c>
      <c r="X11" s="89">
        <v>27</v>
      </c>
      <c r="Y11" s="89">
        <v>30</v>
      </c>
      <c r="Z11" s="89">
        <v>120</v>
      </c>
      <c r="AA11" s="89">
        <v>10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4538</v>
      </c>
      <c r="C12" s="89">
        <v>1340</v>
      </c>
      <c r="D12" s="89">
        <v>0</v>
      </c>
      <c r="E12" s="89">
        <v>0</v>
      </c>
      <c r="F12" s="89">
        <v>805</v>
      </c>
      <c r="G12" s="89">
        <v>0</v>
      </c>
      <c r="H12" s="89">
        <v>0</v>
      </c>
      <c r="I12" s="89">
        <v>797</v>
      </c>
      <c r="J12" s="89">
        <v>801</v>
      </c>
      <c r="K12" s="89">
        <v>795</v>
      </c>
      <c r="L12" s="89">
        <v>0</v>
      </c>
      <c r="M12" s="89">
        <v>741</v>
      </c>
      <c r="N12" s="89">
        <v>30</v>
      </c>
      <c r="O12" s="89">
        <v>85</v>
      </c>
      <c r="P12" s="89">
        <v>69</v>
      </c>
      <c r="Q12" s="89">
        <v>1110</v>
      </c>
      <c r="R12" s="89">
        <v>1207</v>
      </c>
      <c r="S12" s="89">
        <v>0</v>
      </c>
      <c r="T12" s="89">
        <v>31</v>
      </c>
      <c r="U12" s="89">
        <v>1091</v>
      </c>
      <c r="V12" s="89">
        <v>4</v>
      </c>
      <c r="W12" s="89">
        <v>8</v>
      </c>
      <c r="X12" s="89">
        <v>32</v>
      </c>
      <c r="Y12" s="89">
        <v>27</v>
      </c>
      <c r="Z12" s="89">
        <v>121</v>
      </c>
      <c r="AA12" s="89">
        <v>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4573</v>
      </c>
      <c r="C13" s="89">
        <v>2596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659</v>
      </c>
      <c r="J13" s="89">
        <v>664</v>
      </c>
      <c r="K13" s="89">
        <v>654</v>
      </c>
      <c r="L13" s="89">
        <v>0</v>
      </c>
      <c r="M13" s="89">
        <v>671</v>
      </c>
      <c r="N13" s="89">
        <v>29</v>
      </c>
      <c r="O13" s="89">
        <v>95</v>
      </c>
      <c r="P13" s="89">
        <v>56</v>
      </c>
      <c r="Q13" s="89">
        <v>1127</v>
      </c>
      <c r="R13" s="89">
        <v>1220</v>
      </c>
      <c r="S13" s="89">
        <v>0</v>
      </c>
      <c r="T13" s="89">
        <v>24</v>
      </c>
      <c r="U13" s="89">
        <v>1090</v>
      </c>
      <c r="V13" s="89">
        <v>6</v>
      </c>
      <c r="W13" s="89">
        <v>4</v>
      </c>
      <c r="X13" s="89">
        <v>41</v>
      </c>
      <c r="Y13" s="89">
        <v>26</v>
      </c>
      <c r="Z13" s="89">
        <v>110</v>
      </c>
      <c r="AA13" s="89">
        <v>14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4380</v>
      </c>
      <c r="C14" s="89">
        <v>2600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590</v>
      </c>
      <c r="J14" s="89">
        <v>596</v>
      </c>
      <c r="K14" s="89">
        <v>594</v>
      </c>
      <c r="L14" s="89">
        <v>0</v>
      </c>
      <c r="M14" s="89">
        <v>659</v>
      </c>
      <c r="N14" s="89">
        <v>20</v>
      </c>
      <c r="O14" s="89">
        <v>114</v>
      </c>
      <c r="P14" s="89">
        <v>46</v>
      </c>
      <c r="Q14" s="89">
        <v>1120</v>
      </c>
      <c r="R14" s="89">
        <v>1210</v>
      </c>
      <c r="S14" s="89">
        <v>0</v>
      </c>
      <c r="T14" s="89">
        <v>27</v>
      </c>
      <c r="U14" s="89">
        <v>1090</v>
      </c>
      <c r="V14" s="89">
        <v>6</v>
      </c>
      <c r="W14" s="89">
        <v>7</v>
      </c>
      <c r="X14" s="89">
        <v>46</v>
      </c>
      <c r="Y14" s="89">
        <v>21</v>
      </c>
      <c r="Z14" s="89">
        <v>124</v>
      </c>
      <c r="AA14" s="89">
        <v>11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4453</v>
      </c>
      <c r="C15" s="89">
        <v>2700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582</v>
      </c>
      <c r="J15" s="89">
        <v>587</v>
      </c>
      <c r="K15" s="89">
        <v>584</v>
      </c>
      <c r="L15" s="89">
        <v>0</v>
      </c>
      <c r="M15" s="89">
        <v>671</v>
      </c>
      <c r="N15" s="89">
        <v>28</v>
      </c>
      <c r="O15" s="89">
        <v>160</v>
      </c>
      <c r="P15" s="89">
        <v>61</v>
      </c>
      <c r="Q15" s="89">
        <v>1116</v>
      </c>
      <c r="R15" s="89">
        <v>1200</v>
      </c>
      <c r="S15" s="89">
        <v>0</v>
      </c>
      <c r="T15" s="89">
        <v>29</v>
      </c>
      <c r="U15" s="89">
        <v>1071</v>
      </c>
      <c r="V15" s="89">
        <v>6</v>
      </c>
      <c r="W15" s="89">
        <v>7</v>
      </c>
      <c r="X15" s="89">
        <v>40</v>
      </c>
      <c r="Y15" s="89">
        <v>29</v>
      </c>
      <c r="Z15" s="89">
        <v>127</v>
      </c>
      <c r="AA15" s="89">
        <v>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4358</v>
      </c>
      <c r="C16" s="89">
        <v>2630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571</v>
      </c>
      <c r="J16" s="89">
        <v>576</v>
      </c>
      <c r="K16" s="89">
        <v>581</v>
      </c>
      <c r="L16" s="89">
        <v>0</v>
      </c>
      <c r="M16" s="89">
        <v>720</v>
      </c>
      <c r="N16" s="89">
        <v>29</v>
      </c>
      <c r="O16" s="89">
        <v>164</v>
      </c>
      <c r="P16" s="89">
        <v>40</v>
      </c>
      <c r="Q16" s="89">
        <v>1118</v>
      </c>
      <c r="R16" s="89">
        <v>1177</v>
      </c>
      <c r="S16" s="89">
        <v>0</v>
      </c>
      <c r="T16" s="89">
        <v>39</v>
      </c>
      <c r="U16" s="89">
        <v>876</v>
      </c>
      <c r="V16" s="89">
        <v>6</v>
      </c>
      <c r="W16" s="89">
        <v>9</v>
      </c>
      <c r="X16" s="89">
        <v>56</v>
      </c>
      <c r="Y16" s="89">
        <v>22</v>
      </c>
      <c r="Z16" s="89">
        <v>121</v>
      </c>
      <c r="AA16" s="89">
        <v>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4357</v>
      </c>
      <c r="C17" s="89">
        <v>2600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591</v>
      </c>
      <c r="J17" s="89">
        <v>584</v>
      </c>
      <c r="K17" s="89">
        <v>582</v>
      </c>
      <c r="L17" s="89">
        <v>0</v>
      </c>
      <c r="M17" s="89">
        <v>640</v>
      </c>
      <c r="N17" s="89">
        <v>36</v>
      </c>
      <c r="O17" s="89">
        <v>137</v>
      </c>
      <c r="P17" s="89">
        <v>41</v>
      </c>
      <c r="Q17" s="89">
        <v>1126</v>
      </c>
      <c r="R17" s="89">
        <v>1178</v>
      </c>
      <c r="S17" s="89">
        <v>0</v>
      </c>
      <c r="T17" s="89">
        <v>30</v>
      </c>
      <c r="U17" s="89">
        <v>867</v>
      </c>
      <c r="V17" s="89">
        <v>8</v>
      </c>
      <c r="W17" s="89">
        <v>10</v>
      </c>
      <c r="X17" s="89">
        <v>34</v>
      </c>
      <c r="Y17" s="89">
        <v>20</v>
      </c>
      <c r="Z17" s="89">
        <v>110</v>
      </c>
      <c r="AA17" s="89">
        <v>10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3697</v>
      </c>
      <c r="C18" s="89">
        <v>1980</v>
      </c>
      <c r="D18" s="89">
        <v>571</v>
      </c>
      <c r="E18" s="89">
        <v>0</v>
      </c>
      <c r="F18" s="89">
        <v>0</v>
      </c>
      <c r="G18" s="89">
        <v>0</v>
      </c>
      <c r="H18" s="89">
        <v>0</v>
      </c>
      <c r="I18" s="89">
        <v>567</v>
      </c>
      <c r="J18" s="89">
        <v>0</v>
      </c>
      <c r="K18" s="89">
        <v>579</v>
      </c>
      <c r="L18" s="89">
        <v>0</v>
      </c>
      <c r="M18" s="89">
        <v>51</v>
      </c>
      <c r="N18" s="89">
        <v>37</v>
      </c>
      <c r="O18" s="89">
        <v>147</v>
      </c>
      <c r="P18" s="89">
        <v>30</v>
      </c>
      <c r="Q18" s="89">
        <v>1125</v>
      </c>
      <c r="R18" s="89">
        <v>1186</v>
      </c>
      <c r="S18" s="89">
        <v>0</v>
      </c>
      <c r="T18" s="89">
        <v>32</v>
      </c>
      <c r="U18" s="89">
        <v>857</v>
      </c>
      <c r="V18" s="89">
        <v>8</v>
      </c>
      <c r="W18" s="89">
        <v>8</v>
      </c>
      <c r="X18" s="89">
        <v>34</v>
      </c>
      <c r="Y18" s="89">
        <v>25</v>
      </c>
      <c r="Z18" s="89">
        <v>131</v>
      </c>
      <c r="AA18" s="89">
        <v>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4340</v>
      </c>
      <c r="C19" s="89">
        <v>1870</v>
      </c>
      <c r="D19" s="89">
        <v>815</v>
      </c>
      <c r="E19" s="89">
        <v>0</v>
      </c>
      <c r="F19" s="89">
        <v>0</v>
      </c>
      <c r="G19" s="89">
        <v>0</v>
      </c>
      <c r="H19" s="89">
        <v>0</v>
      </c>
      <c r="I19" s="89">
        <v>830</v>
      </c>
      <c r="J19" s="89">
        <v>0</v>
      </c>
      <c r="K19" s="89">
        <v>825</v>
      </c>
      <c r="L19" s="89">
        <v>0</v>
      </c>
      <c r="M19" s="89">
        <v>54</v>
      </c>
      <c r="N19" s="89">
        <v>49</v>
      </c>
      <c r="O19" s="89">
        <v>152</v>
      </c>
      <c r="P19" s="89">
        <v>45</v>
      </c>
      <c r="Q19" s="89">
        <v>1116</v>
      </c>
      <c r="R19" s="89">
        <v>1200</v>
      </c>
      <c r="S19" s="89">
        <v>0</v>
      </c>
      <c r="T19" s="89">
        <v>28</v>
      </c>
      <c r="U19" s="89">
        <v>1091</v>
      </c>
      <c r="V19" s="89">
        <v>327</v>
      </c>
      <c r="W19" s="89">
        <v>79</v>
      </c>
      <c r="X19" s="89">
        <v>45</v>
      </c>
      <c r="Y19" s="89">
        <v>28</v>
      </c>
      <c r="Z19" s="89">
        <v>123</v>
      </c>
      <c r="AA19" s="89">
        <v>12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4629</v>
      </c>
      <c r="C20" s="89">
        <v>910</v>
      </c>
      <c r="D20" s="89">
        <v>948</v>
      </c>
      <c r="E20" s="89">
        <v>0</v>
      </c>
      <c r="F20" s="89">
        <v>0</v>
      </c>
      <c r="G20" s="89">
        <v>0</v>
      </c>
      <c r="H20" s="89">
        <v>0</v>
      </c>
      <c r="I20" s="89">
        <v>939</v>
      </c>
      <c r="J20" s="89">
        <v>916</v>
      </c>
      <c r="K20" s="89">
        <v>916</v>
      </c>
      <c r="L20" s="89">
        <v>0</v>
      </c>
      <c r="M20" s="89">
        <v>56</v>
      </c>
      <c r="N20" s="89">
        <v>35</v>
      </c>
      <c r="O20" s="89">
        <v>137</v>
      </c>
      <c r="P20" s="89">
        <v>36</v>
      </c>
      <c r="Q20" s="89">
        <v>1119</v>
      </c>
      <c r="R20" s="89">
        <v>1404</v>
      </c>
      <c r="S20" s="89">
        <v>0</v>
      </c>
      <c r="T20" s="89">
        <v>36</v>
      </c>
      <c r="U20" s="89">
        <v>1247</v>
      </c>
      <c r="V20" s="89">
        <v>326</v>
      </c>
      <c r="W20" s="89">
        <v>79</v>
      </c>
      <c r="X20" s="89">
        <v>26</v>
      </c>
      <c r="Y20" s="89">
        <v>30</v>
      </c>
      <c r="Z20" s="89">
        <v>121</v>
      </c>
      <c r="AA20" s="89">
        <v>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4269</v>
      </c>
      <c r="C21" s="89">
        <v>0</v>
      </c>
      <c r="D21" s="89">
        <v>1058</v>
      </c>
      <c r="E21" s="89">
        <v>0</v>
      </c>
      <c r="F21" s="89">
        <v>0</v>
      </c>
      <c r="G21" s="89">
        <v>0</v>
      </c>
      <c r="H21" s="89">
        <v>0</v>
      </c>
      <c r="I21" s="89">
        <v>1074</v>
      </c>
      <c r="J21" s="89">
        <v>1071</v>
      </c>
      <c r="K21" s="89">
        <v>1066</v>
      </c>
      <c r="L21" s="89">
        <v>0</v>
      </c>
      <c r="M21" s="89">
        <v>60</v>
      </c>
      <c r="N21" s="89">
        <v>27</v>
      </c>
      <c r="O21" s="89">
        <v>99</v>
      </c>
      <c r="P21" s="89">
        <v>34</v>
      </c>
      <c r="Q21" s="89">
        <v>1125</v>
      </c>
      <c r="R21" s="89">
        <v>1354</v>
      </c>
      <c r="S21" s="89">
        <v>0</v>
      </c>
      <c r="T21" s="89">
        <v>35</v>
      </c>
      <c r="U21" s="89">
        <v>1061</v>
      </c>
      <c r="V21" s="89">
        <v>276</v>
      </c>
      <c r="W21" s="89">
        <v>71</v>
      </c>
      <c r="X21" s="89">
        <v>28</v>
      </c>
      <c r="Y21" s="89">
        <v>28</v>
      </c>
      <c r="Z21" s="89">
        <v>89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4348</v>
      </c>
      <c r="C22" s="89">
        <v>0</v>
      </c>
      <c r="D22" s="89">
        <v>1098</v>
      </c>
      <c r="E22" s="89">
        <v>0</v>
      </c>
      <c r="F22" s="89">
        <v>0</v>
      </c>
      <c r="G22" s="89">
        <v>0</v>
      </c>
      <c r="H22" s="89">
        <v>0</v>
      </c>
      <c r="I22" s="89">
        <v>1082</v>
      </c>
      <c r="J22" s="89">
        <v>1084</v>
      </c>
      <c r="K22" s="89">
        <v>1084</v>
      </c>
      <c r="L22" s="89">
        <v>0</v>
      </c>
      <c r="M22" s="89">
        <v>98</v>
      </c>
      <c r="N22" s="89">
        <v>25</v>
      </c>
      <c r="O22" s="89">
        <v>97</v>
      </c>
      <c r="P22" s="89">
        <v>53</v>
      </c>
      <c r="Q22" s="89">
        <v>1111</v>
      </c>
      <c r="R22" s="89">
        <v>1351</v>
      </c>
      <c r="S22" s="89">
        <v>0</v>
      </c>
      <c r="T22" s="89">
        <v>24</v>
      </c>
      <c r="U22" s="89">
        <v>1044</v>
      </c>
      <c r="V22" s="89">
        <v>307</v>
      </c>
      <c r="W22" s="89">
        <v>76</v>
      </c>
      <c r="X22" s="89">
        <v>33</v>
      </c>
      <c r="Y22" s="89">
        <v>37</v>
      </c>
      <c r="Z22" s="89">
        <v>93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4288</v>
      </c>
      <c r="C23" s="89">
        <v>0</v>
      </c>
      <c r="D23" s="89">
        <v>1083</v>
      </c>
      <c r="E23" s="89">
        <v>0</v>
      </c>
      <c r="F23" s="89">
        <v>0</v>
      </c>
      <c r="G23" s="89">
        <v>0</v>
      </c>
      <c r="H23" s="89">
        <v>0</v>
      </c>
      <c r="I23" s="89">
        <v>1079</v>
      </c>
      <c r="J23" s="89">
        <v>1063</v>
      </c>
      <c r="K23" s="89">
        <v>1063</v>
      </c>
      <c r="L23" s="89">
        <v>0</v>
      </c>
      <c r="M23" s="89">
        <v>98</v>
      </c>
      <c r="N23" s="89">
        <v>28</v>
      </c>
      <c r="O23" s="89">
        <v>94</v>
      </c>
      <c r="P23" s="89">
        <v>53</v>
      </c>
      <c r="Q23" s="89">
        <v>1111</v>
      </c>
      <c r="R23" s="89">
        <v>1203</v>
      </c>
      <c r="S23" s="89">
        <v>0</v>
      </c>
      <c r="T23" s="89">
        <v>30</v>
      </c>
      <c r="U23" s="89">
        <v>1077</v>
      </c>
      <c r="V23" s="89">
        <v>325</v>
      </c>
      <c r="W23" s="89">
        <v>75</v>
      </c>
      <c r="X23" s="89">
        <v>41</v>
      </c>
      <c r="Y23" s="89">
        <v>36</v>
      </c>
      <c r="Z23" s="89">
        <v>96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4353</v>
      </c>
      <c r="C24" s="89">
        <v>0</v>
      </c>
      <c r="D24" s="89">
        <v>1088</v>
      </c>
      <c r="E24" s="89">
        <v>0</v>
      </c>
      <c r="F24" s="89">
        <v>0</v>
      </c>
      <c r="G24" s="89">
        <v>0</v>
      </c>
      <c r="H24" s="89">
        <v>0</v>
      </c>
      <c r="I24" s="89">
        <v>1077</v>
      </c>
      <c r="J24" s="89">
        <v>1094</v>
      </c>
      <c r="K24" s="89">
        <v>1094</v>
      </c>
      <c r="L24" s="89">
        <v>0</v>
      </c>
      <c r="M24" s="89">
        <v>76</v>
      </c>
      <c r="N24" s="89">
        <v>24</v>
      </c>
      <c r="O24" s="89">
        <v>77</v>
      </c>
      <c r="P24" s="89">
        <v>59</v>
      </c>
      <c r="Q24" s="89">
        <v>1111</v>
      </c>
      <c r="R24" s="89">
        <v>1211</v>
      </c>
      <c r="S24" s="89">
        <v>0</v>
      </c>
      <c r="T24" s="89">
        <v>27</v>
      </c>
      <c r="U24" s="89">
        <v>1259</v>
      </c>
      <c r="V24" s="89">
        <v>283</v>
      </c>
      <c r="W24" s="89">
        <v>80</v>
      </c>
      <c r="X24" s="89">
        <v>33</v>
      </c>
      <c r="Y24" s="89">
        <v>31</v>
      </c>
      <c r="Z24" s="89">
        <v>57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4540</v>
      </c>
      <c r="C25" s="89">
        <v>0</v>
      </c>
      <c r="D25" s="89">
        <v>1121</v>
      </c>
      <c r="E25" s="89">
        <v>0</v>
      </c>
      <c r="F25" s="89">
        <v>0</v>
      </c>
      <c r="G25" s="89">
        <v>0</v>
      </c>
      <c r="H25" s="89">
        <v>0</v>
      </c>
      <c r="I25" s="89">
        <v>1143</v>
      </c>
      <c r="J25" s="89">
        <v>1138</v>
      </c>
      <c r="K25" s="89">
        <v>1138</v>
      </c>
      <c r="L25" s="89">
        <v>0</v>
      </c>
      <c r="M25" s="89">
        <v>76</v>
      </c>
      <c r="N25" s="89">
        <v>22</v>
      </c>
      <c r="O25" s="89">
        <v>87</v>
      </c>
      <c r="P25" s="89">
        <v>55</v>
      </c>
      <c r="Q25" s="89">
        <v>1108</v>
      </c>
      <c r="R25" s="89">
        <v>1206</v>
      </c>
      <c r="S25" s="89">
        <v>0</v>
      </c>
      <c r="T25" s="89">
        <v>27</v>
      </c>
      <c r="U25" s="89">
        <v>1245</v>
      </c>
      <c r="V25" s="89">
        <v>376</v>
      </c>
      <c r="W25" s="89">
        <v>85</v>
      </c>
      <c r="X25" s="89">
        <v>41</v>
      </c>
      <c r="Y25" s="89">
        <v>33</v>
      </c>
      <c r="Z25" s="89">
        <v>124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4044</v>
      </c>
      <c r="C26" s="89">
        <v>0</v>
      </c>
      <c r="D26" s="89">
        <v>1008</v>
      </c>
      <c r="E26" s="89">
        <v>0</v>
      </c>
      <c r="F26" s="89">
        <v>0</v>
      </c>
      <c r="G26" s="89">
        <v>0</v>
      </c>
      <c r="H26" s="89">
        <v>0</v>
      </c>
      <c r="I26" s="89">
        <v>1016</v>
      </c>
      <c r="J26" s="89">
        <v>1010</v>
      </c>
      <c r="K26" s="89">
        <v>1010</v>
      </c>
      <c r="L26" s="89">
        <v>0</v>
      </c>
      <c r="M26" s="89">
        <v>76</v>
      </c>
      <c r="N26" s="89">
        <v>22</v>
      </c>
      <c r="O26" s="89">
        <v>66</v>
      </c>
      <c r="P26" s="89">
        <v>48</v>
      </c>
      <c r="Q26" s="89">
        <v>1105</v>
      </c>
      <c r="R26" s="89">
        <v>1203</v>
      </c>
      <c r="S26" s="89">
        <v>0</v>
      </c>
      <c r="T26" s="89">
        <v>29</v>
      </c>
      <c r="U26" s="89">
        <v>1239</v>
      </c>
      <c r="V26" s="89">
        <v>12</v>
      </c>
      <c r="W26" s="89">
        <v>20</v>
      </c>
      <c r="X26" s="89">
        <v>37</v>
      </c>
      <c r="Y26" s="89">
        <v>33</v>
      </c>
      <c r="Z26" s="89">
        <v>106</v>
      </c>
      <c r="AA26" s="89">
        <v>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3697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567</v>
      </c>
      <c r="J27" s="18">
        <f t="shared" si="1"/>
        <v>0</v>
      </c>
      <c r="K27" s="18">
        <f t="shared" si="1"/>
        <v>579</v>
      </c>
      <c r="L27" s="18">
        <f t="shared" si="1"/>
        <v>0</v>
      </c>
      <c r="M27" s="18">
        <f t="shared" si="1"/>
        <v>51</v>
      </c>
      <c r="N27" s="18">
        <f t="shared" si="1"/>
        <v>20</v>
      </c>
      <c r="O27" s="18">
        <f t="shared" si="1"/>
        <v>62</v>
      </c>
      <c r="P27" s="18">
        <f t="shared" si="1"/>
        <v>30</v>
      </c>
      <c r="Q27" s="18">
        <f t="shared" si="1"/>
        <v>1102</v>
      </c>
      <c r="R27" s="18">
        <f t="shared" si="1"/>
        <v>854</v>
      </c>
      <c r="S27" s="18">
        <f t="shared" si="1"/>
        <v>0</v>
      </c>
      <c r="T27" s="18">
        <f t="shared" si="1"/>
        <v>16</v>
      </c>
      <c r="U27" s="18">
        <f t="shared" si="1"/>
        <v>854</v>
      </c>
      <c r="V27" s="18">
        <f t="shared" si="1"/>
        <v>2</v>
      </c>
      <c r="W27" s="18">
        <f t="shared" si="1"/>
        <v>4</v>
      </c>
      <c r="X27" s="18">
        <f t="shared" si="1"/>
        <v>24</v>
      </c>
      <c r="Y27" s="18">
        <f t="shared" si="1"/>
        <v>19</v>
      </c>
      <c r="Z27" s="18">
        <f t="shared" si="1"/>
        <v>57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4681</v>
      </c>
      <c r="C28" s="18">
        <f>MAX(C9:C22)</f>
        <v>2700</v>
      </c>
      <c r="D28" s="18">
        <f t="shared" ref="D28:AB28" si="2">MAX(D3:D26)</f>
        <v>1121</v>
      </c>
      <c r="E28" s="18">
        <f t="shared" si="2"/>
        <v>0</v>
      </c>
      <c r="F28" s="18">
        <f t="shared" si="2"/>
        <v>1053</v>
      </c>
      <c r="G28" s="18">
        <f t="shared" si="2"/>
        <v>0</v>
      </c>
      <c r="H28" s="18">
        <f t="shared" si="2"/>
        <v>0</v>
      </c>
      <c r="I28" s="18">
        <f t="shared" si="2"/>
        <v>1143</v>
      </c>
      <c r="J28" s="18">
        <f t="shared" si="2"/>
        <v>1138</v>
      </c>
      <c r="K28" s="18">
        <f t="shared" si="2"/>
        <v>1138</v>
      </c>
      <c r="L28" s="18">
        <f t="shared" si="2"/>
        <v>0</v>
      </c>
      <c r="M28" s="18">
        <f t="shared" si="2"/>
        <v>741</v>
      </c>
      <c r="N28" s="18">
        <f t="shared" si="2"/>
        <v>49</v>
      </c>
      <c r="O28" s="18">
        <f t="shared" si="2"/>
        <v>164</v>
      </c>
      <c r="P28" s="18">
        <f t="shared" si="2"/>
        <v>69</v>
      </c>
      <c r="Q28" s="18">
        <f t="shared" si="2"/>
        <v>1127</v>
      </c>
      <c r="R28" s="18">
        <f t="shared" si="2"/>
        <v>1496</v>
      </c>
      <c r="S28" s="18">
        <f t="shared" si="2"/>
        <v>0</v>
      </c>
      <c r="T28" s="18">
        <f t="shared" si="2"/>
        <v>39</v>
      </c>
      <c r="U28" s="18">
        <f t="shared" si="2"/>
        <v>1259</v>
      </c>
      <c r="V28" s="18">
        <f t="shared" si="2"/>
        <v>376</v>
      </c>
      <c r="W28" s="18">
        <f t="shared" si="2"/>
        <v>85</v>
      </c>
      <c r="X28" s="18">
        <f t="shared" si="2"/>
        <v>56</v>
      </c>
      <c r="Y28" s="18">
        <f t="shared" si="2"/>
        <v>37</v>
      </c>
      <c r="Z28" s="18">
        <f t="shared" si="2"/>
        <v>173</v>
      </c>
      <c r="AA28" s="18">
        <f t="shared" si="2"/>
        <v>14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4231.125</v>
      </c>
      <c r="C29" s="20">
        <f>AVERAGE(C9:C22)</f>
        <v>1407.5714285714287</v>
      </c>
      <c r="D29" s="20">
        <f t="shared" ref="D29:AB29" si="3">AVERAGE(D3:D26)</f>
        <v>366.25</v>
      </c>
      <c r="E29" s="20">
        <f t="shared" si="3"/>
        <v>0</v>
      </c>
      <c r="F29" s="20">
        <f t="shared" si="3"/>
        <v>407.54166666666669</v>
      </c>
      <c r="G29" s="20">
        <f t="shared" si="3"/>
        <v>0</v>
      </c>
      <c r="H29" s="20">
        <f t="shared" si="3"/>
        <v>0</v>
      </c>
      <c r="I29" s="20">
        <f t="shared" si="3"/>
        <v>900.25</v>
      </c>
      <c r="J29" s="20">
        <f t="shared" si="3"/>
        <v>839.875</v>
      </c>
      <c r="K29" s="20">
        <f t="shared" si="3"/>
        <v>896.125</v>
      </c>
      <c r="L29" s="20">
        <f t="shared" si="3"/>
        <v>0</v>
      </c>
      <c r="M29" s="20">
        <f t="shared" si="3"/>
        <v>255.79166666666666</v>
      </c>
      <c r="N29" s="20">
        <f t="shared" si="3"/>
        <v>27.125</v>
      </c>
      <c r="O29" s="20">
        <f t="shared" si="3"/>
        <v>99.708333333333329</v>
      </c>
      <c r="P29" s="20">
        <f t="shared" si="3"/>
        <v>48.916666666666664</v>
      </c>
      <c r="Q29" s="20">
        <f t="shared" si="3"/>
        <v>1112.7083333333333</v>
      </c>
      <c r="R29" s="20">
        <f t="shared" si="3"/>
        <v>1268.5833333333333</v>
      </c>
      <c r="S29" s="20">
        <f t="shared" si="3"/>
        <v>0</v>
      </c>
      <c r="T29" s="20">
        <f t="shared" si="3"/>
        <v>27.166666666666668</v>
      </c>
      <c r="U29" s="20">
        <f t="shared" si="3"/>
        <v>1067</v>
      </c>
      <c r="V29" s="20">
        <f t="shared" si="3"/>
        <v>96.041666666666671</v>
      </c>
      <c r="W29" s="20">
        <f t="shared" si="3"/>
        <v>32.25</v>
      </c>
      <c r="X29" s="20">
        <f t="shared" si="3"/>
        <v>34.75</v>
      </c>
      <c r="Y29" s="20">
        <f t="shared" si="3"/>
        <v>27.166666666666668</v>
      </c>
      <c r="Z29" s="20">
        <f t="shared" si="3"/>
        <v>112.66666666666667</v>
      </c>
      <c r="AA29" s="20">
        <f t="shared" si="3"/>
        <v>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E43"/>
  <sheetViews>
    <sheetView topLeftCell="A2" zoomScale="33" zoomScaleNormal="33" workbookViewId="0">
      <selection activeCell="R16" sqref="R1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31" s="1" customFormat="1" ht="46.5" customHeight="1" thickBot="1" x14ac:dyDescent="0.75">
      <c r="A1" s="127" t="s">
        <v>8</v>
      </c>
      <c r="B1" s="128"/>
      <c r="C1" s="129">
        <f>'Indvidual Summary'!A8</f>
        <v>44962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31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31" ht="36.75" customHeight="1" x14ac:dyDescent="0.25">
      <c r="A3" s="12">
        <v>0</v>
      </c>
      <c r="B3" s="13">
        <f>SUM(C3:L3)</f>
        <v>3812</v>
      </c>
      <c r="C3" s="89">
        <v>0</v>
      </c>
      <c r="D3" s="89">
        <v>949</v>
      </c>
      <c r="E3" s="89">
        <v>0</v>
      </c>
      <c r="F3" s="89">
        <v>0</v>
      </c>
      <c r="G3" s="89">
        <v>0</v>
      </c>
      <c r="H3" s="89">
        <v>0</v>
      </c>
      <c r="I3" s="89">
        <v>954</v>
      </c>
      <c r="J3" s="89">
        <v>958</v>
      </c>
      <c r="K3" s="89">
        <v>951</v>
      </c>
      <c r="L3" s="89">
        <v>0</v>
      </c>
      <c r="M3" s="89">
        <v>76</v>
      </c>
      <c r="N3" s="89">
        <v>23</v>
      </c>
      <c r="O3" s="89">
        <v>65</v>
      </c>
      <c r="P3" s="89">
        <v>47</v>
      </c>
      <c r="Q3" s="89">
        <v>1105</v>
      </c>
      <c r="R3" s="89">
        <v>1189</v>
      </c>
      <c r="S3" s="89">
        <v>0</v>
      </c>
      <c r="T3" s="89">
        <v>27</v>
      </c>
      <c r="U3" s="89">
        <v>1049</v>
      </c>
      <c r="V3" s="89">
        <v>12</v>
      </c>
      <c r="W3" s="89">
        <v>19</v>
      </c>
      <c r="X3" s="89">
        <v>36</v>
      </c>
      <c r="Y3" s="89">
        <v>20</v>
      </c>
      <c r="Z3" s="89">
        <v>116</v>
      </c>
      <c r="AA3" s="89">
        <v>4</v>
      </c>
      <c r="AB3" s="89">
        <v>0</v>
      </c>
      <c r="AC3" s="4"/>
    </row>
    <row r="4" spans="1:31" ht="36.75" customHeight="1" x14ac:dyDescent="0.25">
      <c r="A4" s="14">
        <v>4.1666666666666699E-2</v>
      </c>
      <c r="B4" s="13">
        <f t="shared" ref="B4:B26" si="0">SUM(C4:L4)</f>
        <v>3802</v>
      </c>
      <c r="C4" s="89">
        <v>0</v>
      </c>
      <c r="D4" s="89">
        <v>957</v>
      </c>
      <c r="E4" s="89">
        <v>0</v>
      </c>
      <c r="F4" s="89">
        <v>0</v>
      </c>
      <c r="G4" s="89">
        <v>0</v>
      </c>
      <c r="H4" s="89">
        <v>0</v>
      </c>
      <c r="I4" s="89">
        <v>954</v>
      </c>
      <c r="J4" s="89">
        <v>943</v>
      </c>
      <c r="K4" s="89">
        <v>948</v>
      </c>
      <c r="L4" s="89">
        <v>0</v>
      </c>
      <c r="M4" s="89">
        <v>76</v>
      </c>
      <c r="N4" s="89">
        <v>22</v>
      </c>
      <c r="O4" s="89">
        <v>64</v>
      </c>
      <c r="P4" s="89">
        <v>39</v>
      </c>
      <c r="Q4" s="89">
        <v>1114</v>
      </c>
      <c r="R4" s="89">
        <v>1189</v>
      </c>
      <c r="S4" s="89">
        <v>0</v>
      </c>
      <c r="T4" s="89">
        <v>33</v>
      </c>
      <c r="U4" s="89">
        <v>1052</v>
      </c>
      <c r="V4" s="89">
        <v>12</v>
      </c>
      <c r="W4" s="89">
        <v>19</v>
      </c>
      <c r="X4" s="89">
        <v>34</v>
      </c>
      <c r="Y4" s="89">
        <v>20</v>
      </c>
      <c r="Z4" s="89">
        <v>126</v>
      </c>
      <c r="AA4" s="89">
        <v>4</v>
      </c>
      <c r="AB4" s="89">
        <v>0</v>
      </c>
      <c r="AC4" s="4"/>
    </row>
    <row r="5" spans="1:31" ht="36.75" customHeight="1" x14ac:dyDescent="0.25">
      <c r="A5" s="14">
        <v>8.3333333333333301E-2</v>
      </c>
      <c r="B5" s="13">
        <f t="shared" si="0"/>
        <v>3808</v>
      </c>
      <c r="C5" s="89">
        <v>0</v>
      </c>
      <c r="D5" s="89">
        <v>953</v>
      </c>
      <c r="E5" s="89">
        <v>0</v>
      </c>
      <c r="F5" s="89">
        <v>0</v>
      </c>
      <c r="G5" s="89">
        <v>0</v>
      </c>
      <c r="H5" s="89">
        <v>0</v>
      </c>
      <c r="I5" s="89">
        <v>946</v>
      </c>
      <c r="J5" s="89">
        <v>953</v>
      </c>
      <c r="K5" s="89">
        <v>956</v>
      </c>
      <c r="L5" s="89">
        <v>0</v>
      </c>
      <c r="M5" s="89">
        <v>76</v>
      </c>
      <c r="N5" s="89">
        <v>22</v>
      </c>
      <c r="O5" s="89">
        <v>73</v>
      </c>
      <c r="P5" s="89">
        <v>39</v>
      </c>
      <c r="Q5" s="89">
        <v>1119</v>
      </c>
      <c r="R5" s="89">
        <v>1183</v>
      </c>
      <c r="S5" s="89">
        <v>0</v>
      </c>
      <c r="T5" s="89">
        <v>31</v>
      </c>
      <c r="U5" s="89">
        <v>1047</v>
      </c>
      <c r="V5" s="89">
        <v>12</v>
      </c>
      <c r="W5" s="89">
        <v>18</v>
      </c>
      <c r="X5" s="89">
        <v>34</v>
      </c>
      <c r="Y5" s="89">
        <v>26</v>
      </c>
      <c r="Z5" s="89">
        <v>116</v>
      </c>
      <c r="AA5" s="89">
        <v>6</v>
      </c>
      <c r="AB5" s="89">
        <v>0</v>
      </c>
      <c r="AC5" s="4"/>
    </row>
    <row r="6" spans="1:31" ht="36.75" customHeight="1" x14ac:dyDescent="0.25">
      <c r="A6" s="14">
        <v>0.125</v>
      </c>
      <c r="B6" s="13">
        <f t="shared" si="0"/>
        <v>3754</v>
      </c>
      <c r="C6" s="89">
        <v>0</v>
      </c>
      <c r="D6" s="89">
        <v>941</v>
      </c>
      <c r="E6" s="89">
        <v>0</v>
      </c>
      <c r="F6" s="89">
        <v>0</v>
      </c>
      <c r="G6" s="89">
        <v>0</v>
      </c>
      <c r="H6" s="89">
        <v>0</v>
      </c>
      <c r="I6" s="89">
        <v>933</v>
      </c>
      <c r="J6" s="89">
        <v>937</v>
      </c>
      <c r="K6" s="89">
        <v>943</v>
      </c>
      <c r="L6" s="89">
        <v>0</v>
      </c>
      <c r="M6" s="89">
        <v>76</v>
      </c>
      <c r="N6" s="89">
        <v>25</v>
      </c>
      <c r="O6" s="89">
        <v>90</v>
      </c>
      <c r="P6" s="89">
        <v>42</v>
      </c>
      <c r="Q6" s="89">
        <v>1111</v>
      </c>
      <c r="R6" s="89">
        <v>1178</v>
      </c>
      <c r="S6" s="89">
        <v>0</v>
      </c>
      <c r="T6" s="89">
        <v>29</v>
      </c>
      <c r="U6" s="89">
        <v>1044</v>
      </c>
      <c r="V6" s="89">
        <v>11</v>
      </c>
      <c r="W6" s="89">
        <v>18</v>
      </c>
      <c r="X6" s="89">
        <v>30</v>
      </c>
      <c r="Y6" s="89">
        <v>18</v>
      </c>
      <c r="Z6" s="89">
        <v>102</v>
      </c>
      <c r="AA6" s="89">
        <v>1</v>
      </c>
      <c r="AB6" s="89">
        <v>0</v>
      </c>
      <c r="AC6" s="4"/>
    </row>
    <row r="7" spans="1:31" ht="36.75" customHeight="1" x14ac:dyDescent="0.25">
      <c r="A7" s="14">
        <v>0.16666666666666699</v>
      </c>
      <c r="B7" s="13">
        <f t="shared" si="0"/>
        <v>3802</v>
      </c>
      <c r="C7" s="89">
        <v>0</v>
      </c>
      <c r="D7" s="89">
        <v>950</v>
      </c>
      <c r="E7" s="89">
        <v>0</v>
      </c>
      <c r="F7" s="89">
        <v>0</v>
      </c>
      <c r="G7" s="89">
        <v>0</v>
      </c>
      <c r="H7" s="89">
        <v>0</v>
      </c>
      <c r="I7" s="89">
        <v>954</v>
      </c>
      <c r="J7" s="89">
        <v>946</v>
      </c>
      <c r="K7" s="89">
        <v>952</v>
      </c>
      <c r="L7" s="89">
        <v>0</v>
      </c>
      <c r="M7" s="89">
        <v>76</v>
      </c>
      <c r="N7" s="89">
        <v>23</v>
      </c>
      <c r="O7" s="89">
        <v>74</v>
      </c>
      <c r="P7" s="89">
        <v>46</v>
      </c>
      <c r="Q7" s="89">
        <v>1105</v>
      </c>
      <c r="R7" s="89">
        <v>1181</v>
      </c>
      <c r="S7" s="89">
        <v>0</v>
      </c>
      <c r="T7" s="89">
        <v>27</v>
      </c>
      <c r="U7" s="89">
        <v>1049</v>
      </c>
      <c r="V7" s="89">
        <v>11</v>
      </c>
      <c r="W7" s="89">
        <v>18</v>
      </c>
      <c r="X7" s="89">
        <v>28</v>
      </c>
      <c r="Y7" s="89">
        <v>28</v>
      </c>
      <c r="Z7" s="89">
        <v>98</v>
      </c>
      <c r="AA7" s="89">
        <v>4</v>
      </c>
      <c r="AB7" s="89">
        <v>0</v>
      </c>
      <c r="AC7" s="4"/>
    </row>
    <row r="8" spans="1:31" ht="36.75" customHeight="1" x14ac:dyDescent="0.25">
      <c r="A8" s="14">
        <v>0.20833333333333401</v>
      </c>
      <c r="B8" s="13">
        <f t="shared" si="0"/>
        <v>3754</v>
      </c>
      <c r="C8" s="89">
        <v>0</v>
      </c>
      <c r="D8" s="89">
        <v>933</v>
      </c>
      <c r="E8" s="89">
        <v>0</v>
      </c>
      <c r="F8" s="89">
        <v>0</v>
      </c>
      <c r="G8" s="89">
        <v>0</v>
      </c>
      <c r="H8" s="89">
        <v>0</v>
      </c>
      <c r="I8" s="89">
        <v>944</v>
      </c>
      <c r="J8" s="89">
        <v>937</v>
      </c>
      <c r="K8" s="89">
        <v>940</v>
      </c>
      <c r="L8" s="89">
        <v>0</v>
      </c>
      <c r="M8" s="89">
        <v>74</v>
      </c>
      <c r="N8" s="89">
        <v>27</v>
      </c>
      <c r="O8" s="89">
        <v>73</v>
      </c>
      <c r="P8" s="89">
        <v>49</v>
      </c>
      <c r="Q8" s="89">
        <v>1105</v>
      </c>
      <c r="R8" s="89">
        <v>1178</v>
      </c>
      <c r="S8" s="89">
        <v>0</v>
      </c>
      <c r="T8" s="89">
        <v>22</v>
      </c>
      <c r="U8" s="89">
        <v>1049</v>
      </c>
      <c r="V8" s="89">
        <v>11</v>
      </c>
      <c r="W8" s="89">
        <v>18</v>
      </c>
      <c r="X8" s="89">
        <v>33</v>
      </c>
      <c r="Y8" s="89">
        <v>32</v>
      </c>
      <c r="Z8" s="89">
        <v>97</v>
      </c>
      <c r="AA8" s="89">
        <v>1</v>
      </c>
      <c r="AB8" s="89">
        <v>0</v>
      </c>
      <c r="AC8" s="4"/>
    </row>
    <row r="9" spans="1:31" ht="36.75" customHeight="1" x14ac:dyDescent="0.25">
      <c r="A9" s="14">
        <v>0.250000000000001</v>
      </c>
      <c r="B9" s="13">
        <f t="shared" si="0"/>
        <v>3900</v>
      </c>
      <c r="C9" s="89">
        <v>0</v>
      </c>
      <c r="D9" s="89">
        <v>977</v>
      </c>
      <c r="E9" s="89">
        <v>0</v>
      </c>
      <c r="F9" s="89">
        <v>0</v>
      </c>
      <c r="G9" s="89">
        <v>0</v>
      </c>
      <c r="H9" s="89">
        <v>0</v>
      </c>
      <c r="I9" s="89">
        <v>976</v>
      </c>
      <c r="J9" s="89">
        <v>969</v>
      </c>
      <c r="K9" s="89">
        <v>978</v>
      </c>
      <c r="L9" s="89">
        <v>0</v>
      </c>
      <c r="M9" s="89">
        <v>71</v>
      </c>
      <c r="N9" s="89">
        <v>31</v>
      </c>
      <c r="O9" s="89">
        <v>80</v>
      </c>
      <c r="P9" s="89">
        <v>46</v>
      </c>
      <c r="Q9" s="89">
        <v>1108</v>
      </c>
      <c r="R9" s="89">
        <v>1337</v>
      </c>
      <c r="S9" s="89">
        <v>0</v>
      </c>
      <c r="T9" s="89">
        <v>33</v>
      </c>
      <c r="U9" s="89">
        <v>1044</v>
      </c>
      <c r="V9" s="89">
        <v>11</v>
      </c>
      <c r="W9" s="89">
        <v>18</v>
      </c>
      <c r="X9" s="89">
        <v>31</v>
      </c>
      <c r="Y9" s="89">
        <v>27</v>
      </c>
      <c r="Z9" s="89">
        <v>95</v>
      </c>
      <c r="AA9" s="89">
        <v>1</v>
      </c>
      <c r="AB9" s="89">
        <v>0</v>
      </c>
      <c r="AC9" s="4"/>
      <c r="AE9" s="5" t="s">
        <v>45</v>
      </c>
    </row>
    <row r="10" spans="1:31" ht="36.75" customHeight="1" x14ac:dyDescent="0.25">
      <c r="A10" s="14">
        <v>0.29166666666666802</v>
      </c>
      <c r="B10" s="13">
        <f t="shared" si="0"/>
        <v>3900</v>
      </c>
      <c r="C10" s="89">
        <v>0</v>
      </c>
      <c r="D10" s="89">
        <v>978</v>
      </c>
      <c r="E10" s="89">
        <v>0</v>
      </c>
      <c r="F10" s="89">
        <v>0</v>
      </c>
      <c r="G10" s="89">
        <v>0</v>
      </c>
      <c r="H10" s="89">
        <v>0</v>
      </c>
      <c r="I10" s="89">
        <v>974</v>
      </c>
      <c r="J10" s="89">
        <v>968</v>
      </c>
      <c r="K10" s="89">
        <v>980</v>
      </c>
      <c r="L10" s="89">
        <v>0</v>
      </c>
      <c r="M10" s="89">
        <v>78</v>
      </c>
      <c r="N10" s="89">
        <v>28</v>
      </c>
      <c r="O10" s="89">
        <v>86</v>
      </c>
      <c r="P10" s="89">
        <v>53</v>
      </c>
      <c r="Q10" s="89">
        <v>1114</v>
      </c>
      <c r="R10" s="89">
        <v>1342</v>
      </c>
      <c r="S10" s="89">
        <v>0</v>
      </c>
      <c r="T10" s="89">
        <v>20</v>
      </c>
      <c r="U10" s="89">
        <v>1041</v>
      </c>
      <c r="V10" s="89">
        <v>3</v>
      </c>
      <c r="W10" s="89">
        <v>2</v>
      </c>
      <c r="X10" s="89">
        <v>30</v>
      </c>
      <c r="Y10" s="89">
        <v>23</v>
      </c>
      <c r="Z10" s="89">
        <v>106</v>
      </c>
      <c r="AA10" s="89">
        <v>1</v>
      </c>
      <c r="AB10" s="89">
        <v>0</v>
      </c>
      <c r="AC10" s="4"/>
    </row>
    <row r="11" spans="1:31" ht="36.75" customHeight="1" x14ac:dyDescent="0.25">
      <c r="A11" s="14">
        <v>0.33333333333333498</v>
      </c>
      <c r="B11" s="13">
        <f t="shared" si="0"/>
        <v>4411</v>
      </c>
      <c r="C11" s="89">
        <v>610</v>
      </c>
      <c r="D11" s="89">
        <v>961</v>
      </c>
      <c r="E11" s="89">
        <v>0</v>
      </c>
      <c r="F11" s="89">
        <v>0</v>
      </c>
      <c r="G11" s="89">
        <v>0</v>
      </c>
      <c r="H11" s="89">
        <v>0</v>
      </c>
      <c r="I11" s="89">
        <v>939</v>
      </c>
      <c r="J11" s="89">
        <v>951</v>
      </c>
      <c r="K11" s="89">
        <v>950</v>
      </c>
      <c r="L11" s="89">
        <v>0</v>
      </c>
      <c r="M11" s="89">
        <v>610</v>
      </c>
      <c r="N11" s="89">
        <v>20</v>
      </c>
      <c r="O11" s="89">
        <v>81</v>
      </c>
      <c r="P11" s="89">
        <v>51</v>
      </c>
      <c r="Q11" s="89">
        <v>1111</v>
      </c>
      <c r="R11" s="89">
        <v>1359</v>
      </c>
      <c r="S11" s="89">
        <v>0</v>
      </c>
      <c r="T11" s="89">
        <v>31</v>
      </c>
      <c r="U11" s="89">
        <v>1038</v>
      </c>
      <c r="V11" s="89">
        <v>2</v>
      </c>
      <c r="W11" s="89">
        <v>2</v>
      </c>
      <c r="X11" s="89">
        <v>28</v>
      </c>
      <c r="Y11" s="89">
        <v>35</v>
      </c>
      <c r="Z11" s="89">
        <v>98</v>
      </c>
      <c r="AA11" s="89">
        <v>6</v>
      </c>
      <c r="AB11" s="89">
        <v>0</v>
      </c>
      <c r="AC11" s="4"/>
    </row>
    <row r="12" spans="1:31" ht="36.75" customHeight="1" x14ac:dyDescent="0.25">
      <c r="A12" s="14">
        <v>0.375000000000002</v>
      </c>
      <c r="B12" s="13">
        <f t="shared" si="0"/>
        <v>4404</v>
      </c>
      <c r="C12" s="89">
        <v>1740</v>
      </c>
      <c r="D12" s="89">
        <v>669</v>
      </c>
      <c r="E12" s="89">
        <v>0</v>
      </c>
      <c r="F12" s="89">
        <v>0</v>
      </c>
      <c r="G12" s="89">
        <v>0</v>
      </c>
      <c r="H12" s="89">
        <v>0</v>
      </c>
      <c r="I12" s="89">
        <v>667</v>
      </c>
      <c r="J12" s="89">
        <v>665</v>
      </c>
      <c r="K12" s="89">
        <v>663</v>
      </c>
      <c r="L12" s="89">
        <v>0</v>
      </c>
      <c r="M12" s="89">
        <v>652</v>
      </c>
      <c r="N12" s="89">
        <v>13</v>
      </c>
      <c r="O12" s="89">
        <v>78</v>
      </c>
      <c r="P12" s="89">
        <v>62</v>
      </c>
      <c r="Q12" s="89">
        <v>1116</v>
      </c>
      <c r="R12" s="89">
        <v>1183</v>
      </c>
      <c r="S12" s="89">
        <v>0</v>
      </c>
      <c r="T12" s="89">
        <v>25</v>
      </c>
      <c r="U12" s="89">
        <v>1049</v>
      </c>
      <c r="V12" s="89">
        <v>7</v>
      </c>
      <c r="W12" s="89">
        <v>3</v>
      </c>
      <c r="X12" s="89">
        <v>33</v>
      </c>
      <c r="Y12" s="89">
        <v>28</v>
      </c>
      <c r="Z12" s="89">
        <v>107</v>
      </c>
      <c r="AA12" s="89">
        <v>2</v>
      </c>
      <c r="AB12" s="89">
        <v>0</v>
      </c>
      <c r="AC12" s="4"/>
    </row>
    <row r="13" spans="1:31" ht="36.75" customHeight="1" x14ac:dyDescent="0.25">
      <c r="A13" s="14">
        <v>0.41666666666666902</v>
      </c>
      <c r="B13" s="13">
        <f t="shared" si="0"/>
        <v>4412</v>
      </c>
      <c r="C13" s="89">
        <v>2530</v>
      </c>
      <c r="D13" s="89">
        <v>637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624</v>
      </c>
      <c r="K13" s="89">
        <v>621</v>
      </c>
      <c r="L13" s="89">
        <v>0</v>
      </c>
      <c r="M13" s="89">
        <v>676</v>
      </c>
      <c r="N13" s="89">
        <v>20</v>
      </c>
      <c r="O13" s="89">
        <v>90</v>
      </c>
      <c r="P13" s="89">
        <v>49</v>
      </c>
      <c r="Q13" s="89">
        <v>1111</v>
      </c>
      <c r="R13" s="89">
        <v>1192</v>
      </c>
      <c r="S13" s="89">
        <v>0</v>
      </c>
      <c r="T13" s="89">
        <v>31</v>
      </c>
      <c r="U13" s="89">
        <v>1077</v>
      </c>
      <c r="V13" s="89">
        <v>3</v>
      </c>
      <c r="W13" s="89">
        <v>7</v>
      </c>
      <c r="X13" s="89">
        <v>39</v>
      </c>
      <c r="Y13" s="89">
        <v>28</v>
      </c>
      <c r="Z13" s="89">
        <v>105</v>
      </c>
      <c r="AA13" s="89">
        <v>14</v>
      </c>
      <c r="AB13" s="89">
        <v>0</v>
      </c>
      <c r="AC13" s="4"/>
    </row>
    <row r="14" spans="1:31" ht="36.75" customHeight="1" x14ac:dyDescent="0.25">
      <c r="A14" s="14">
        <v>0.45833333333333598</v>
      </c>
      <c r="B14" s="13">
        <f t="shared" si="0"/>
        <v>4226</v>
      </c>
      <c r="C14" s="89">
        <v>2500</v>
      </c>
      <c r="D14" s="89">
        <v>570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582</v>
      </c>
      <c r="K14" s="89">
        <v>574</v>
      </c>
      <c r="L14" s="89">
        <v>0</v>
      </c>
      <c r="M14" s="89">
        <v>605</v>
      </c>
      <c r="N14" s="89">
        <v>21</v>
      </c>
      <c r="O14" s="89">
        <v>97</v>
      </c>
      <c r="P14" s="89">
        <v>43</v>
      </c>
      <c r="Q14" s="89">
        <v>1111</v>
      </c>
      <c r="R14" s="89">
        <v>1175</v>
      </c>
      <c r="S14" s="89">
        <v>0</v>
      </c>
      <c r="T14" s="89">
        <v>33</v>
      </c>
      <c r="U14" s="89">
        <v>887</v>
      </c>
      <c r="V14" s="89">
        <v>7</v>
      </c>
      <c r="W14" s="89">
        <v>7</v>
      </c>
      <c r="X14" s="89">
        <v>46</v>
      </c>
      <c r="Y14" s="89">
        <v>30</v>
      </c>
      <c r="Z14" s="89">
        <v>99</v>
      </c>
      <c r="AA14" s="89">
        <v>11</v>
      </c>
      <c r="AB14" s="89">
        <v>0</v>
      </c>
      <c r="AC14" s="4"/>
    </row>
    <row r="15" spans="1:31" ht="36.75" customHeight="1" x14ac:dyDescent="0.25">
      <c r="A15" s="14">
        <v>0.500000000000003</v>
      </c>
      <c r="B15" s="13">
        <f t="shared" si="0"/>
        <v>4258</v>
      </c>
      <c r="C15" s="89">
        <v>2550</v>
      </c>
      <c r="D15" s="89">
        <v>574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579</v>
      </c>
      <c r="K15" s="89">
        <v>555</v>
      </c>
      <c r="L15" s="89">
        <v>0</v>
      </c>
      <c r="M15" s="89">
        <v>625</v>
      </c>
      <c r="N15" s="89">
        <v>14</v>
      </c>
      <c r="O15" s="89">
        <v>108</v>
      </c>
      <c r="P15" s="89">
        <v>32</v>
      </c>
      <c r="Q15" s="89">
        <v>1104</v>
      </c>
      <c r="R15" s="89">
        <v>1197</v>
      </c>
      <c r="S15" s="89">
        <v>0</v>
      </c>
      <c r="T15" s="89">
        <v>44</v>
      </c>
      <c r="U15" s="89">
        <v>927</v>
      </c>
      <c r="V15" s="89">
        <v>7</v>
      </c>
      <c r="W15" s="89">
        <v>6</v>
      </c>
      <c r="X15" s="89">
        <v>42</v>
      </c>
      <c r="Y15" s="89">
        <v>23</v>
      </c>
      <c r="Z15" s="89">
        <v>105</v>
      </c>
      <c r="AA15" s="89">
        <v>11</v>
      </c>
      <c r="AB15" s="89">
        <v>0</v>
      </c>
      <c r="AC15" s="4"/>
    </row>
    <row r="16" spans="1:31" ht="36.75" customHeight="1" x14ac:dyDescent="0.25">
      <c r="A16" s="14">
        <v>0.54166666666666996</v>
      </c>
      <c r="B16" s="13">
        <f t="shared" si="0"/>
        <v>4322</v>
      </c>
      <c r="C16" s="89">
        <v>2600</v>
      </c>
      <c r="D16" s="89">
        <v>567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571</v>
      </c>
      <c r="K16" s="89">
        <v>584</v>
      </c>
      <c r="L16" s="89">
        <v>0</v>
      </c>
      <c r="M16" s="89">
        <v>612</v>
      </c>
      <c r="N16" s="89">
        <v>28</v>
      </c>
      <c r="O16" s="89">
        <v>179</v>
      </c>
      <c r="P16" s="89">
        <v>40</v>
      </c>
      <c r="Q16" s="89">
        <v>1111</v>
      </c>
      <c r="R16" s="89">
        <v>1200</v>
      </c>
      <c r="S16" s="89">
        <v>0</v>
      </c>
      <c r="T16" s="89">
        <v>35</v>
      </c>
      <c r="U16" s="89">
        <v>974</v>
      </c>
      <c r="V16" s="89">
        <v>6</v>
      </c>
      <c r="W16" s="89">
        <v>8</v>
      </c>
      <c r="X16" s="89">
        <v>39</v>
      </c>
      <c r="Y16" s="89">
        <v>21</v>
      </c>
      <c r="Z16" s="89">
        <v>118</v>
      </c>
      <c r="AA16" s="89">
        <v>11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3982</v>
      </c>
      <c r="C17" s="89">
        <v>2280</v>
      </c>
      <c r="D17" s="89">
        <v>571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566</v>
      </c>
      <c r="K17" s="89">
        <v>565</v>
      </c>
      <c r="L17" s="89">
        <v>0</v>
      </c>
      <c r="M17" s="89">
        <v>230</v>
      </c>
      <c r="N17" s="89">
        <v>24</v>
      </c>
      <c r="O17" s="89">
        <v>176</v>
      </c>
      <c r="P17" s="89">
        <v>38</v>
      </c>
      <c r="Q17" s="89">
        <v>1114</v>
      </c>
      <c r="R17" s="89">
        <v>1200</v>
      </c>
      <c r="S17" s="89">
        <v>0</v>
      </c>
      <c r="T17" s="89">
        <v>30</v>
      </c>
      <c r="U17" s="89">
        <v>999</v>
      </c>
      <c r="V17" s="89">
        <v>8</v>
      </c>
      <c r="W17" s="89">
        <v>6</v>
      </c>
      <c r="X17" s="89">
        <v>43</v>
      </c>
      <c r="Y17" s="89">
        <v>19</v>
      </c>
      <c r="Z17" s="89">
        <v>112</v>
      </c>
      <c r="AA17" s="89">
        <v>11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3920</v>
      </c>
      <c r="C18" s="89">
        <v>2154</v>
      </c>
      <c r="D18" s="89">
        <v>590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589</v>
      </c>
      <c r="K18" s="89">
        <v>587</v>
      </c>
      <c r="L18" s="89">
        <v>0</v>
      </c>
      <c r="M18" s="89">
        <v>65</v>
      </c>
      <c r="N18" s="89">
        <v>33</v>
      </c>
      <c r="O18" s="89">
        <v>166</v>
      </c>
      <c r="P18" s="89">
        <v>41</v>
      </c>
      <c r="Q18" s="89">
        <v>1111</v>
      </c>
      <c r="R18" s="89">
        <v>1210</v>
      </c>
      <c r="S18" s="89">
        <v>0</v>
      </c>
      <c r="T18" s="89">
        <v>40</v>
      </c>
      <c r="U18" s="89">
        <v>1010</v>
      </c>
      <c r="V18" s="89">
        <v>8</v>
      </c>
      <c r="W18" s="89">
        <v>8</v>
      </c>
      <c r="X18" s="89">
        <v>42</v>
      </c>
      <c r="Y18" s="89">
        <v>27</v>
      </c>
      <c r="Z18" s="89">
        <v>140</v>
      </c>
      <c r="AA18" s="89">
        <v>16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4104</v>
      </c>
      <c r="C19" s="89">
        <v>2030</v>
      </c>
      <c r="D19" s="89">
        <v>684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690</v>
      </c>
      <c r="K19" s="89">
        <v>700</v>
      </c>
      <c r="L19" s="89">
        <v>0</v>
      </c>
      <c r="M19" s="89">
        <v>60</v>
      </c>
      <c r="N19" s="89">
        <v>34</v>
      </c>
      <c r="O19" s="89">
        <v>150</v>
      </c>
      <c r="P19" s="89">
        <v>49</v>
      </c>
      <c r="Q19" s="89">
        <v>1111</v>
      </c>
      <c r="R19" s="89">
        <v>1234</v>
      </c>
      <c r="S19" s="89">
        <v>0</v>
      </c>
      <c r="T19" s="89">
        <v>40</v>
      </c>
      <c r="U19" s="89">
        <v>1200</v>
      </c>
      <c r="V19" s="89">
        <v>8</v>
      </c>
      <c r="W19" s="89">
        <v>19</v>
      </c>
      <c r="X19" s="89">
        <v>39</v>
      </c>
      <c r="Y19" s="89">
        <v>23</v>
      </c>
      <c r="Z19" s="89">
        <v>112</v>
      </c>
      <c r="AA19" s="89">
        <v>10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3983</v>
      </c>
      <c r="C20" s="89">
        <v>960</v>
      </c>
      <c r="D20" s="89">
        <v>1004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1009</v>
      </c>
      <c r="K20" s="89">
        <v>1010</v>
      </c>
      <c r="L20" s="89">
        <v>0</v>
      </c>
      <c r="M20" s="89">
        <v>54</v>
      </c>
      <c r="N20" s="89">
        <v>29</v>
      </c>
      <c r="O20" s="89">
        <v>122</v>
      </c>
      <c r="P20" s="89">
        <v>42</v>
      </c>
      <c r="Q20" s="89">
        <v>1114</v>
      </c>
      <c r="R20" s="89">
        <v>1210</v>
      </c>
      <c r="S20" s="89">
        <v>0</v>
      </c>
      <c r="T20" s="89">
        <v>30</v>
      </c>
      <c r="U20" s="89">
        <v>1111</v>
      </c>
      <c r="V20" s="89">
        <v>8</v>
      </c>
      <c r="W20" s="89">
        <v>10</v>
      </c>
      <c r="X20" s="89">
        <v>43</v>
      </c>
      <c r="Y20" s="89">
        <v>32</v>
      </c>
      <c r="Z20" s="89">
        <v>111</v>
      </c>
      <c r="AA20" s="89">
        <v>16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4020</v>
      </c>
      <c r="C21" s="89">
        <v>0</v>
      </c>
      <c r="D21" s="89">
        <v>1011</v>
      </c>
      <c r="E21" s="89">
        <v>0</v>
      </c>
      <c r="F21" s="89">
        <v>0</v>
      </c>
      <c r="G21" s="89">
        <v>0</v>
      </c>
      <c r="H21" s="89">
        <v>1000</v>
      </c>
      <c r="I21" s="89">
        <v>0</v>
      </c>
      <c r="J21" s="89">
        <v>1007</v>
      </c>
      <c r="K21" s="89">
        <v>1002</v>
      </c>
      <c r="L21" s="89">
        <v>0</v>
      </c>
      <c r="M21" s="89">
        <v>60</v>
      </c>
      <c r="N21" s="89">
        <v>24</v>
      </c>
      <c r="O21" s="89">
        <v>99</v>
      </c>
      <c r="P21" s="89">
        <v>41</v>
      </c>
      <c r="Q21" s="89">
        <v>1116</v>
      </c>
      <c r="R21" s="89">
        <v>1361</v>
      </c>
      <c r="S21" s="89">
        <v>0</v>
      </c>
      <c r="T21" s="89">
        <v>39</v>
      </c>
      <c r="U21" s="89">
        <v>1100</v>
      </c>
      <c r="V21" s="89">
        <v>8</v>
      </c>
      <c r="W21" s="89">
        <v>10</v>
      </c>
      <c r="X21" s="89">
        <v>42</v>
      </c>
      <c r="Y21" s="89">
        <v>27</v>
      </c>
      <c r="Z21" s="89">
        <v>100</v>
      </c>
      <c r="AA21" s="89">
        <v>10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4053</v>
      </c>
      <c r="C22" s="89">
        <v>0</v>
      </c>
      <c r="D22" s="89">
        <v>1016</v>
      </c>
      <c r="E22" s="89">
        <v>0</v>
      </c>
      <c r="F22" s="89">
        <v>0</v>
      </c>
      <c r="G22" s="89">
        <v>0</v>
      </c>
      <c r="H22" s="89">
        <v>1020</v>
      </c>
      <c r="I22" s="89">
        <v>0</v>
      </c>
      <c r="J22" s="89">
        <v>1003</v>
      </c>
      <c r="K22" s="89">
        <v>1014</v>
      </c>
      <c r="L22" s="89">
        <v>0</v>
      </c>
      <c r="M22" s="89">
        <v>91</v>
      </c>
      <c r="N22" s="89">
        <v>30</v>
      </c>
      <c r="O22" s="89">
        <v>79</v>
      </c>
      <c r="P22" s="89">
        <v>49</v>
      </c>
      <c r="Q22" s="89">
        <v>1120</v>
      </c>
      <c r="R22" s="89">
        <v>1360</v>
      </c>
      <c r="S22" s="89">
        <v>0</v>
      </c>
      <c r="T22" s="89">
        <v>32</v>
      </c>
      <c r="U22" s="89">
        <v>1090</v>
      </c>
      <c r="V22" s="89">
        <v>12</v>
      </c>
      <c r="W22" s="89">
        <v>21</v>
      </c>
      <c r="X22" s="89">
        <v>37</v>
      </c>
      <c r="Y22" s="89">
        <v>29</v>
      </c>
      <c r="Z22" s="89">
        <v>90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4044</v>
      </c>
      <c r="C23" s="89">
        <v>0</v>
      </c>
      <c r="D23" s="89">
        <v>1003</v>
      </c>
      <c r="E23" s="89">
        <v>0</v>
      </c>
      <c r="F23" s="89">
        <v>0</v>
      </c>
      <c r="G23" s="89">
        <v>0</v>
      </c>
      <c r="H23" s="89">
        <v>1019</v>
      </c>
      <c r="I23" s="89">
        <v>0</v>
      </c>
      <c r="J23" s="89">
        <v>1013</v>
      </c>
      <c r="K23" s="89">
        <v>1009</v>
      </c>
      <c r="L23" s="89">
        <v>0</v>
      </c>
      <c r="M23" s="89">
        <v>72</v>
      </c>
      <c r="N23" s="89">
        <v>25</v>
      </c>
      <c r="O23" s="89">
        <v>94</v>
      </c>
      <c r="P23" s="89">
        <v>52</v>
      </c>
      <c r="Q23" s="89">
        <v>1111</v>
      </c>
      <c r="R23" s="89">
        <v>1340</v>
      </c>
      <c r="S23" s="89">
        <v>0</v>
      </c>
      <c r="T23" s="89">
        <v>30</v>
      </c>
      <c r="U23" s="89">
        <v>1077</v>
      </c>
      <c r="V23" s="89">
        <v>12</v>
      </c>
      <c r="W23" s="89">
        <v>19</v>
      </c>
      <c r="X23" s="89">
        <v>39</v>
      </c>
      <c r="Y23" s="89">
        <v>38</v>
      </c>
      <c r="Z23" s="89">
        <v>86</v>
      </c>
      <c r="AA23" s="89">
        <v>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3640</v>
      </c>
      <c r="C24" s="89">
        <v>0</v>
      </c>
      <c r="D24" s="89">
        <v>910</v>
      </c>
      <c r="E24" s="89">
        <v>0</v>
      </c>
      <c r="F24" s="89">
        <v>0</v>
      </c>
      <c r="G24" s="89">
        <v>0</v>
      </c>
      <c r="H24" s="89">
        <v>913</v>
      </c>
      <c r="I24" s="89">
        <v>0</v>
      </c>
      <c r="J24" s="89">
        <v>917</v>
      </c>
      <c r="K24" s="89">
        <v>900</v>
      </c>
      <c r="L24" s="89">
        <v>0</v>
      </c>
      <c r="M24" s="89">
        <v>70</v>
      </c>
      <c r="N24" s="89">
        <v>23</v>
      </c>
      <c r="O24" s="89">
        <v>84</v>
      </c>
      <c r="P24" s="89">
        <v>54</v>
      </c>
      <c r="Q24" s="89">
        <v>1114</v>
      </c>
      <c r="R24" s="89">
        <v>1170</v>
      </c>
      <c r="S24" s="89">
        <v>0</v>
      </c>
      <c r="T24" s="89">
        <v>27</v>
      </c>
      <c r="U24" s="89">
        <v>880</v>
      </c>
      <c r="V24" s="89">
        <v>12</v>
      </c>
      <c r="W24" s="89">
        <v>19</v>
      </c>
      <c r="X24" s="89">
        <v>40</v>
      </c>
      <c r="Y24" s="89">
        <v>39</v>
      </c>
      <c r="Z24" s="89">
        <v>92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3806</v>
      </c>
      <c r="C25" s="89">
        <v>0</v>
      </c>
      <c r="D25" s="89">
        <v>948</v>
      </c>
      <c r="E25" s="89">
        <v>0</v>
      </c>
      <c r="F25" s="89">
        <v>0</v>
      </c>
      <c r="G25" s="89">
        <v>0</v>
      </c>
      <c r="H25" s="89">
        <v>984</v>
      </c>
      <c r="I25" s="89">
        <v>0</v>
      </c>
      <c r="J25" s="89">
        <v>940</v>
      </c>
      <c r="K25" s="89">
        <v>934</v>
      </c>
      <c r="L25" s="89">
        <v>0</v>
      </c>
      <c r="M25" s="89">
        <v>87</v>
      </c>
      <c r="N25" s="89">
        <v>24</v>
      </c>
      <c r="O25" s="89">
        <v>89</v>
      </c>
      <c r="P25" s="89">
        <v>55</v>
      </c>
      <c r="Q25" s="89">
        <v>1120</v>
      </c>
      <c r="R25" s="89">
        <v>1178</v>
      </c>
      <c r="S25" s="89">
        <v>0</v>
      </c>
      <c r="T25" s="89">
        <v>29</v>
      </c>
      <c r="U25" s="89">
        <v>1067</v>
      </c>
      <c r="V25" s="89">
        <v>11</v>
      </c>
      <c r="W25" s="89">
        <v>20</v>
      </c>
      <c r="X25" s="89">
        <v>47</v>
      </c>
      <c r="Y25" s="89">
        <v>40</v>
      </c>
      <c r="Z25" s="89">
        <v>36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3780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941</v>
      </c>
      <c r="I26" s="89">
        <v>942</v>
      </c>
      <c r="J26" s="89">
        <v>940</v>
      </c>
      <c r="K26" s="89">
        <v>957</v>
      </c>
      <c r="L26" s="89">
        <v>0</v>
      </c>
      <c r="M26" s="89">
        <v>80</v>
      </c>
      <c r="N26" s="89">
        <v>26</v>
      </c>
      <c r="O26" s="89">
        <v>71</v>
      </c>
      <c r="P26" s="89">
        <v>56</v>
      </c>
      <c r="Q26" s="89">
        <v>1116</v>
      </c>
      <c r="R26" s="89">
        <v>1170</v>
      </c>
      <c r="S26" s="89">
        <v>0</v>
      </c>
      <c r="T26" s="89">
        <v>27</v>
      </c>
      <c r="U26" s="89">
        <v>1044</v>
      </c>
      <c r="V26" s="89">
        <v>12</v>
      </c>
      <c r="W26" s="89">
        <v>18</v>
      </c>
      <c r="X26" s="89">
        <v>46</v>
      </c>
      <c r="Y26" s="89">
        <v>36</v>
      </c>
      <c r="Z26" s="89">
        <v>34</v>
      </c>
      <c r="AA26" s="89">
        <v>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3640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566</v>
      </c>
      <c r="K27" s="18">
        <f t="shared" si="1"/>
        <v>555</v>
      </c>
      <c r="L27" s="18">
        <f t="shared" si="1"/>
        <v>0</v>
      </c>
      <c r="M27" s="18">
        <f t="shared" si="1"/>
        <v>54</v>
      </c>
      <c r="N27" s="18">
        <f t="shared" si="1"/>
        <v>13</v>
      </c>
      <c r="O27" s="18">
        <f t="shared" si="1"/>
        <v>64</v>
      </c>
      <c r="P27" s="18">
        <f t="shared" si="1"/>
        <v>32</v>
      </c>
      <c r="Q27" s="18">
        <f t="shared" si="1"/>
        <v>1104</v>
      </c>
      <c r="R27" s="18">
        <f t="shared" si="1"/>
        <v>1170</v>
      </c>
      <c r="S27" s="18">
        <f t="shared" si="1"/>
        <v>0</v>
      </c>
      <c r="T27" s="18">
        <f t="shared" si="1"/>
        <v>20</v>
      </c>
      <c r="U27" s="18">
        <f t="shared" si="1"/>
        <v>880</v>
      </c>
      <c r="V27" s="18">
        <f t="shared" si="1"/>
        <v>2</v>
      </c>
      <c r="W27" s="18">
        <f t="shared" si="1"/>
        <v>2</v>
      </c>
      <c r="X27" s="18">
        <f t="shared" si="1"/>
        <v>28</v>
      </c>
      <c r="Y27" s="18">
        <f t="shared" si="1"/>
        <v>18</v>
      </c>
      <c r="Z27" s="18">
        <f t="shared" si="1"/>
        <v>34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4412</v>
      </c>
      <c r="C28" s="18">
        <f>MAX(C9:C22)</f>
        <v>2600</v>
      </c>
      <c r="D28" s="18">
        <f t="shared" ref="D28:AB28" si="2">MAX(D3:D26)</f>
        <v>1016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1020</v>
      </c>
      <c r="I28" s="18">
        <f t="shared" si="2"/>
        <v>976</v>
      </c>
      <c r="J28" s="18">
        <f t="shared" si="2"/>
        <v>1013</v>
      </c>
      <c r="K28" s="18">
        <f t="shared" si="2"/>
        <v>1014</v>
      </c>
      <c r="L28" s="18">
        <f t="shared" si="2"/>
        <v>0</v>
      </c>
      <c r="M28" s="18">
        <f t="shared" si="2"/>
        <v>676</v>
      </c>
      <c r="N28" s="18">
        <f t="shared" si="2"/>
        <v>34</v>
      </c>
      <c r="O28" s="18">
        <f t="shared" si="2"/>
        <v>179</v>
      </c>
      <c r="P28" s="18">
        <f t="shared" si="2"/>
        <v>62</v>
      </c>
      <c r="Q28" s="18">
        <f t="shared" si="2"/>
        <v>1120</v>
      </c>
      <c r="R28" s="18">
        <f t="shared" si="2"/>
        <v>1361</v>
      </c>
      <c r="S28" s="18">
        <f t="shared" si="2"/>
        <v>0</v>
      </c>
      <c r="T28" s="18">
        <f t="shared" si="2"/>
        <v>44</v>
      </c>
      <c r="U28" s="18">
        <f t="shared" si="2"/>
        <v>1200</v>
      </c>
      <c r="V28" s="18">
        <f t="shared" si="2"/>
        <v>12</v>
      </c>
      <c r="W28" s="18">
        <f t="shared" si="2"/>
        <v>21</v>
      </c>
      <c r="X28" s="18">
        <f t="shared" si="2"/>
        <v>47</v>
      </c>
      <c r="Y28" s="18">
        <f t="shared" si="2"/>
        <v>40</v>
      </c>
      <c r="Z28" s="18">
        <f t="shared" si="2"/>
        <v>140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3995.7083333333335</v>
      </c>
      <c r="C29" s="20">
        <f>AVERAGE(C9:C22)</f>
        <v>1425.2857142857142</v>
      </c>
      <c r="D29" s="20">
        <f t="shared" ref="D29:AB29" si="3">AVERAGE(D3:D26)</f>
        <v>806.375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244.875</v>
      </c>
      <c r="I29" s="20">
        <f t="shared" si="3"/>
        <v>424.29166666666669</v>
      </c>
      <c r="J29" s="20">
        <f t="shared" si="3"/>
        <v>844.04166666666663</v>
      </c>
      <c r="K29" s="20">
        <f t="shared" si="3"/>
        <v>844.70833333333337</v>
      </c>
      <c r="L29" s="20">
        <f t="shared" si="3"/>
        <v>0</v>
      </c>
      <c r="M29" s="20">
        <f t="shared" si="3"/>
        <v>218.83333333333334</v>
      </c>
      <c r="N29" s="20">
        <f t="shared" si="3"/>
        <v>24.541666666666668</v>
      </c>
      <c r="O29" s="20">
        <f t="shared" si="3"/>
        <v>98.666666666666671</v>
      </c>
      <c r="P29" s="20">
        <f t="shared" si="3"/>
        <v>46.458333333333336</v>
      </c>
      <c r="Q29" s="20">
        <f t="shared" si="3"/>
        <v>1112.1666666666667</v>
      </c>
      <c r="R29" s="20">
        <f t="shared" si="3"/>
        <v>1229.8333333333333</v>
      </c>
      <c r="S29" s="20">
        <f t="shared" si="3"/>
        <v>0</v>
      </c>
      <c r="T29" s="20">
        <f t="shared" si="3"/>
        <v>31.041666666666668</v>
      </c>
      <c r="U29" s="20">
        <f t="shared" si="3"/>
        <v>1037.7083333333333</v>
      </c>
      <c r="V29" s="20">
        <f t="shared" si="3"/>
        <v>8.9166666666666661</v>
      </c>
      <c r="W29" s="20">
        <f t="shared" si="3"/>
        <v>13.041666666666666</v>
      </c>
      <c r="X29" s="20">
        <f t="shared" si="3"/>
        <v>37.541666666666664</v>
      </c>
      <c r="Y29" s="20">
        <f t="shared" si="3"/>
        <v>27.875</v>
      </c>
      <c r="Z29" s="20">
        <f t="shared" si="3"/>
        <v>100.04166666666667</v>
      </c>
      <c r="AA29" s="20">
        <f t="shared" si="3"/>
        <v>7.458333333333333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43"/>
  <sheetViews>
    <sheetView zoomScale="30" zoomScaleNormal="3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Summary'!A9</f>
        <v>44963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3801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947</v>
      </c>
      <c r="I3" s="89">
        <v>941</v>
      </c>
      <c r="J3" s="89">
        <v>956</v>
      </c>
      <c r="K3" s="89">
        <v>957</v>
      </c>
      <c r="L3" s="89">
        <v>0</v>
      </c>
      <c r="M3" s="89">
        <v>83</v>
      </c>
      <c r="N3" s="89">
        <v>23</v>
      </c>
      <c r="O3" s="89">
        <v>83</v>
      </c>
      <c r="P3" s="89">
        <v>48</v>
      </c>
      <c r="Q3" s="89">
        <v>1111</v>
      </c>
      <c r="R3" s="89">
        <v>1167</v>
      </c>
      <c r="S3" s="89">
        <v>0</v>
      </c>
      <c r="T3" s="89">
        <v>23</v>
      </c>
      <c r="U3" s="89">
        <v>1041</v>
      </c>
      <c r="V3" s="89">
        <v>11</v>
      </c>
      <c r="W3" s="89">
        <v>18</v>
      </c>
      <c r="X3" s="89">
        <v>39</v>
      </c>
      <c r="Y3" s="89">
        <v>33</v>
      </c>
      <c r="Z3" s="89">
        <v>49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3799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956</v>
      </c>
      <c r="I4" s="89">
        <v>944</v>
      </c>
      <c r="J4" s="89">
        <v>953</v>
      </c>
      <c r="K4" s="89">
        <v>946</v>
      </c>
      <c r="L4" s="89">
        <v>0</v>
      </c>
      <c r="M4" s="89">
        <v>85</v>
      </c>
      <c r="N4" s="89">
        <v>20</v>
      </c>
      <c r="O4" s="89">
        <v>78</v>
      </c>
      <c r="P4" s="89">
        <v>48</v>
      </c>
      <c r="Q4" s="89">
        <v>1105</v>
      </c>
      <c r="R4" s="89">
        <v>1189</v>
      </c>
      <c r="S4" s="89">
        <v>0</v>
      </c>
      <c r="T4" s="89">
        <v>33</v>
      </c>
      <c r="U4" s="89">
        <v>1041</v>
      </c>
      <c r="V4" s="89">
        <v>11</v>
      </c>
      <c r="W4" s="89">
        <v>18</v>
      </c>
      <c r="X4" s="89">
        <v>47</v>
      </c>
      <c r="Y4" s="89">
        <v>35</v>
      </c>
      <c r="Z4" s="89">
        <v>56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3816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954</v>
      </c>
      <c r="I5" s="89">
        <v>949</v>
      </c>
      <c r="J5" s="89">
        <v>957</v>
      </c>
      <c r="K5" s="89">
        <v>956</v>
      </c>
      <c r="L5" s="89">
        <v>0</v>
      </c>
      <c r="M5" s="89">
        <v>78</v>
      </c>
      <c r="N5" s="89">
        <v>17</v>
      </c>
      <c r="O5" s="89">
        <v>64</v>
      </c>
      <c r="P5" s="89">
        <v>35</v>
      </c>
      <c r="Q5" s="89">
        <v>1108</v>
      </c>
      <c r="R5" s="89">
        <v>1186</v>
      </c>
      <c r="S5" s="89">
        <v>0</v>
      </c>
      <c r="T5" s="89">
        <v>23</v>
      </c>
      <c r="U5" s="89">
        <v>1047</v>
      </c>
      <c r="V5" s="89">
        <v>11</v>
      </c>
      <c r="W5" s="89">
        <v>18</v>
      </c>
      <c r="X5" s="89">
        <v>44</v>
      </c>
      <c r="Y5" s="89">
        <v>30</v>
      </c>
      <c r="Z5" s="89">
        <v>117</v>
      </c>
      <c r="AA5" s="89">
        <v>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3849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966</v>
      </c>
      <c r="I6" s="89">
        <v>971</v>
      </c>
      <c r="J6" s="89">
        <v>958</v>
      </c>
      <c r="K6" s="89">
        <v>954</v>
      </c>
      <c r="L6" s="89">
        <v>0</v>
      </c>
      <c r="M6" s="89">
        <v>83</v>
      </c>
      <c r="N6" s="89">
        <v>19</v>
      </c>
      <c r="O6" s="89">
        <v>76</v>
      </c>
      <c r="P6" s="89">
        <v>49</v>
      </c>
      <c r="Q6" s="89">
        <v>1105</v>
      </c>
      <c r="R6" s="89">
        <v>1189</v>
      </c>
      <c r="S6" s="89">
        <v>0</v>
      </c>
      <c r="T6" s="89">
        <v>24</v>
      </c>
      <c r="U6" s="89">
        <v>1049</v>
      </c>
      <c r="V6" s="89">
        <v>12</v>
      </c>
      <c r="W6" s="89">
        <v>18</v>
      </c>
      <c r="X6" s="89">
        <v>39</v>
      </c>
      <c r="Y6" s="89">
        <v>33</v>
      </c>
      <c r="Z6" s="89">
        <v>131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4011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994</v>
      </c>
      <c r="I7" s="89">
        <v>1001</v>
      </c>
      <c r="J7" s="89">
        <v>1009</v>
      </c>
      <c r="K7" s="89">
        <v>1007</v>
      </c>
      <c r="L7" s="89">
        <v>0</v>
      </c>
      <c r="M7" s="89">
        <v>80</v>
      </c>
      <c r="N7" s="89">
        <v>21</v>
      </c>
      <c r="O7" s="89">
        <v>71</v>
      </c>
      <c r="P7" s="89">
        <v>35</v>
      </c>
      <c r="Q7" s="89">
        <v>1108</v>
      </c>
      <c r="R7" s="89">
        <v>1200</v>
      </c>
      <c r="S7" s="89">
        <v>0</v>
      </c>
      <c r="T7" s="89">
        <v>29</v>
      </c>
      <c r="U7" s="89">
        <v>1253</v>
      </c>
      <c r="V7" s="89">
        <v>13</v>
      </c>
      <c r="W7" s="89">
        <v>18</v>
      </c>
      <c r="X7" s="89">
        <v>39</v>
      </c>
      <c r="Y7" s="89">
        <v>39</v>
      </c>
      <c r="Z7" s="89">
        <v>100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4022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1010</v>
      </c>
      <c r="I8" s="89">
        <v>1001</v>
      </c>
      <c r="J8" s="89">
        <v>1004</v>
      </c>
      <c r="K8" s="89">
        <v>1007</v>
      </c>
      <c r="L8" s="89">
        <v>0</v>
      </c>
      <c r="M8" s="89">
        <v>80</v>
      </c>
      <c r="N8" s="89">
        <v>20</v>
      </c>
      <c r="O8" s="89">
        <v>69</v>
      </c>
      <c r="P8" s="89">
        <v>45</v>
      </c>
      <c r="Q8" s="89">
        <v>1105</v>
      </c>
      <c r="R8" s="89">
        <v>1189</v>
      </c>
      <c r="S8" s="89">
        <v>0</v>
      </c>
      <c r="T8" s="89">
        <v>25</v>
      </c>
      <c r="U8" s="89">
        <v>1267</v>
      </c>
      <c r="V8" s="89">
        <v>13</v>
      </c>
      <c r="W8" s="89">
        <v>18</v>
      </c>
      <c r="X8" s="89">
        <v>33</v>
      </c>
      <c r="Y8" s="89">
        <v>42</v>
      </c>
      <c r="Z8" s="89">
        <v>96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4174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1051</v>
      </c>
      <c r="I9" s="89">
        <v>1035</v>
      </c>
      <c r="J9" s="89">
        <v>1042</v>
      </c>
      <c r="K9" s="89">
        <v>1046</v>
      </c>
      <c r="L9" s="89">
        <v>0</v>
      </c>
      <c r="M9" s="89">
        <v>78</v>
      </c>
      <c r="N9" s="89">
        <v>19</v>
      </c>
      <c r="O9" s="89">
        <v>92</v>
      </c>
      <c r="P9" s="89">
        <v>44</v>
      </c>
      <c r="Q9" s="89">
        <v>1102</v>
      </c>
      <c r="R9" s="89">
        <v>1337</v>
      </c>
      <c r="S9" s="89">
        <v>0</v>
      </c>
      <c r="T9" s="89">
        <v>24</v>
      </c>
      <c r="U9" s="89">
        <v>1270</v>
      </c>
      <c r="V9" s="89">
        <v>11</v>
      </c>
      <c r="W9" s="89">
        <v>18</v>
      </c>
      <c r="X9" s="89">
        <v>33</v>
      </c>
      <c r="Y9" s="89">
        <v>37</v>
      </c>
      <c r="Z9" s="89">
        <v>112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4005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1003</v>
      </c>
      <c r="I10" s="89">
        <v>991</v>
      </c>
      <c r="J10" s="89">
        <v>1015</v>
      </c>
      <c r="K10" s="89">
        <v>996</v>
      </c>
      <c r="L10" s="89">
        <v>0</v>
      </c>
      <c r="M10" s="89">
        <v>80</v>
      </c>
      <c r="N10" s="89">
        <v>22</v>
      </c>
      <c r="O10" s="89">
        <v>83</v>
      </c>
      <c r="P10" s="89">
        <v>49</v>
      </c>
      <c r="Q10" s="89">
        <v>1105</v>
      </c>
      <c r="R10" s="89">
        <v>1334</v>
      </c>
      <c r="S10" s="89">
        <v>0</v>
      </c>
      <c r="T10" s="89">
        <v>32</v>
      </c>
      <c r="U10" s="89">
        <v>1052</v>
      </c>
      <c r="V10" s="89">
        <v>12</v>
      </c>
      <c r="W10" s="89">
        <v>80</v>
      </c>
      <c r="X10" s="89">
        <v>35</v>
      </c>
      <c r="Y10" s="89">
        <v>36</v>
      </c>
      <c r="Z10" s="89">
        <v>105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4408</v>
      </c>
      <c r="C11" s="89">
        <v>610</v>
      </c>
      <c r="D11" s="89">
        <v>0</v>
      </c>
      <c r="E11" s="89">
        <v>0</v>
      </c>
      <c r="F11" s="89">
        <v>0</v>
      </c>
      <c r="G11" s="89">
        <v>0</v>
      </c>
      <c r="H11" s="89">
        <v>930</v>
      </c>
      <c r="I11" s="89">
        <v>957</v>
      </c>
      <c r="J11" s="89">
        <v>952</v>
      </c>
      <c r="K11" s="89">
        <v>959</v>
      </c>
      <c r="L11" s="89">
        <v>0</v>
      </c>
      <c r="M11" s="89">
        <v>29</v>
      </c>
      <c r="N11" s="89">
        <v>17</v>
      </c>
      <c r="O11" s="89">
        <v>87</v>
      </c>
      <c r="P11" s="89">
        <v>49</v>
      </c>
      <c r="Q11" s="89">
        <v>1105</v>
      </c>
      <c r="R11" s="89">
        <v>1342</v>
      </c>
      <c r="S11" s="89">
        <v>0</v>
      </c>
      <c r="T11" s="89">
        <v>26</v>
      </c>
      <c r="U11" s="89">
        <v>1063</v>
      </c>
      <c r="V11" s="89">
        <v>335</v>
      </c>
      <c r="W11" s="89">
        <v>71</v>
      </c>
      <c r="X11" s="89">
        <v>33</v>
      </c>
      <c r="Y11" s="89">
        <v>30</v>
      </c>
      <c r="Z11" s="89">
        <v>109</v>
      </c>
      <c r="AA11" s="89">
        <v>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5227</v>
      </c>
      <c r="C12" s="89">
        <v>1450</v>
      </c>
      <c r="D12" s="89">
        <v>0</v>
      </c>
      <c r="E12" s="89">
        <v>0</v>
      </c>
      <c r="F12" s="89">
        <v>0</v>
      </c>
      <c r="G12" s="89">
        <v>0</v>
      </c>
      <c r="H12" s="89">
        <v>954</v>
      </c>
      <c r="I12" s="89">
        <v>944</v>
      </c>
      <c r="J12" s="89">
        <v>929</v>
      </c>
      <c r="K12" s="89">
        <v>950</v>
      </c>
      <c r="L12" s="89">
        <v>0</v>
      </c>
      <c r="M12" s="89">
        <v>33</v>
      </c>
      <c r="N12" s="89">
        <v>14</v>
      </c>
      <c r="O12" s="89">
        <v>79</v>
      </c>
      <c r="P12" s="89">
        <v>67</v>
      </c>
      <c r="Q12" s="89">
        <v>1125</v>
      </c>
      <c r="R12" s="89">
        <v>1354</v>
      </c>
      <c r="S12" s="89">
        <v>0</v>
      </c>
      <c r="T12" s="89">
        <v>27</v>
      </c>
      <c r="U12" s="89">
        <v>1253</v>
      </c>
      <c r="V12" s="89">
        <v>305</v>
      </c>
      <c r="W12" s="89">
        <v>72</v>
      </c>
      <c r="X12" s="89">
        <v>33</v>
      </c>
      <c r="Y12" s="89">
        <v>22</v>
      </c>
      <c r="Z12" s="89">
        <v>117</v>
      </c>
      <c r="AA12" s="89">
        <v>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4461</v>
      </c>
      <c r="C13" s="89">
        <v>2140</v>
      </c>
      <c r="D13" s="89">
        <v>0</v>
      </c>
      <c r="E13" s="89">
        <v>0</v>
      </c>
      <c r="F13" s="89">
        <v>0</v>
      </c>
      <c r="G13" s="89">
        <v>0</v>
      </c>
      <c r="H13" s="89">
        <v>585</v>
      </c>
      <c r="I13" s="89">
        <v>573</v>
      </c>
      <c r="J13" s="89">
        <v>579</v>
      </c>
      <c r="K13" s="89">
        <v>584</v>
      </c>
      <c r="L13" s="89">
        <v>0</v>
      </c>
      <c r="M13" s="89">
        <v>36</v>
      </c>
      <c r="N13" s="89">
        <v>20</v>
      </c>
      <c r="O13" s="89">
        <v>92</v>
      </c>
      <c r="P13" s="89">
        <v>44</v>
      </c>
      <c r="Q13" s="89">
        <v>1125</v>
      </c>
      <c r="R13" s="89">
        <v>1217</v>
      </c>
      <c r="S13" s="89">
        <v>0</v>
      </c>
      <c r="T13" s="89">
        <v>27</v>
      </c>
      <c r="U13" s="89">
        <v>1250</v>
      </c>
      <c r="V13" s="89">
        <v>348</v>
      </c>
      <c r="W13" s="89">
        <v>68</v>
      </c>
      <c r="X13" s="89">
        <v>45</v>
      </c>
      <c r="Y13" s="89">
        <v>23</v>
      </c>
      <c r="Z13" s="89">
        <v>106</v>
      </c>
      <c r="AA13" s="89">
        <v>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4259</v>
      </c>
      <c r="C14" s="89">
        <v>2530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576</v>
      </c>
      <c r="J14" s="89">
        <v>572</v>
      </c>
      <c r="K14" s="89">
        <v>581</v>
      </c>
      <c r="L14" s="89">
        <v>0</v>
      </c>
      <c r="M14" s="89">
        <v>40</v>
      </c>
      <c r="N14" s="89">
        <v>22</v>
      </c>
      <c r="O14" s="89">
        <v>102</v>
      </c>
      <c r="P14" s="89">
        <v>34</v>
      </c>
      <c r="Q14" s="89">
        <v>1116</v>
      </c>
      <c r="R14" s="89">
        <v>1197</v>
      </c>
      <c r="S14" s="89">
        <v>0</v>
      </c>
      <c r="T14" s="89">
        <v>35</v>
      </c>
      <c r="U14" s="89">
        <v>1041</v>
      </c>
      <c r="V14" s="89">
        <v>316</v>
      </c>
      <c r="W14" s="89">
        <v>81</v>
      </c>
      <c r="X14" s="89">
        <v>42</v>
      </c>
      <c r="Y14" s="89">
        <v>30</v>
      </c>
      <c r="Z14" s="89">
        <v>118</v>
      </c>
      <c r="AA14" s="89">
        <v>11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4189</v>
      </c>
      <c r="C15" s="89">
        <v>2520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556</v>
      </c>
      <c r="J15" s="89">
        <v>570</v>
      </c>
      <c r="K15" s="89">
        <v>543</v>
      </c>
      <c r="L15" s="89">
        <v>0</v>
      </c>
      <c r="M15" s="89">
        <v>45</v>
      </c>
      <c r="N15" s="89">
        <v>26</v>
      </c>
      <c r="O15" s="89">
        <v>119</v>
      </c>
      <c r="P15" s="89">
        <v>33</v>
      </c>
      <c r="Q15" s="89">
        <v>1116</v>
      </c>
      <c r="R15" s="89">
        <v>1189</v>
      </c>
      <c r="S15" s="89">
        <v>0</v>
      </c>
      <c r="T15" s="89">
        <v>39</v>
      </c>
      <c r="U15" s="89">
        <v>1033</v>
      </c>
      <c r="V15" s="89">
        <v>322</v>
      </c>
      <c r="W15" s="89">
        <v>70</v>
      </c>
      <c r="X15" s="89">
        <v>43</v>
      </c>
      <c r="Y15" s="89">
        <v>28</v>
      </c>
      <c r="Z15" s="89">
        <v>121</v>
      </c>
      <c r="AA15" s="89">
        <v>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4298</v>
      </c>
      <c r="C16" s="89">
        <v>2630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552</v>
      </c>
      <c r="J16" s="89">
        <v>557</v>
      </c>
      <c r="K16" s="89">
        <v>559</v>
      </c>
      <c r="L16" s="89">
        <v>0</v>
      </c>
      <c r="M16" s="89">
        <v>42</v>
      </c>
      <c r="N16" s="89">
        <v>28</v>
      </c>
      <c r="O16" s="89">
        <v>152</v>
      </c>
      <c r="P16" s="89">
        <v>49</v>
      </c>
      <c r="Q16" s="89">
        <v>1119</v>
      </c>
      <c r="R16" s="89">
        <v>1194</v>
      </c>
      <c r="S16" s="89">
        <v>0</v>
      </c>
      <c r="T16" s="89">
        <v>30</v>
      </c>
      <c r="U16" s="89">
        <v>1055</v>
      </c>
      <c r="V16" s="89">
        <v>343</v>
      </c>
      <c r="W16" s="89">
        <v>75</v>
      </c>
      <c r="X16" s="89">
        <v>51</v>
      </c>
      <c r="Y16" s="89">
        <v>28</v>
      </c>
      <c r="Z16" s="89">
        <v>120</v>
      </c>
      <c r="AA16" s="89">
        <v>13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4311</v>
      </c>
      <c r="C17" s="89">
        <v>2570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555</v>
      </c>
      <c r="J17" s="89">
        <v>586</v>
      </c>
      <c r="K17" s="89">
        <v>600</v>
      </c>
      <c r="L17" s="89">
        <v>0</v>
      </c>
      <c r="M17" s="89">
        <v>38</v>
      </c>
      <c r="N17" s="89">
        <v>52</v>
      </c>
      <c r="O17" s="89">
        <v>176</v>
      </c>
      <c r="P17" s="89">
        <v>43</v>
      </c>
      <c r="Q17" s="89">
        <v>1114</v>
      </c>
      <c r="R17" s="89">
        <v>1192</v>
      </c>
      <c r="S17" s="89">
        <v>0</v>
      </c>
      <c r="T17" s="89">
        <v>27</v>
      </c>
      <c r="U17" s="89">
        <v>1074</v>
      </c>
      <c r="V17" s="89">
        <v>341</v>
      </c>
      <c r="W17" s="89">
        <v>8</v>
      </c>
      <c r="X17" s="89">
        <v>54</v>
      </c>
      <c r="Y17" s="89">
        <v>27</v>
      </c>
      <c r="Z17" s="89">
        <v>116</v>
      </c>
      <c r="AA17" s="89">
        <v>12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3897</v>
      </c>
      <c r="C18" s="89">
        <v>2160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581</v>
      </c>
      <c r="J18" s="89">
        <v>579</v>
      </c>
      <c r="K18" s="89">
        <v>577</v>
      </c>
      <c r="L18" s="89">
        <v>0</v>
      </c>
      <c r="M18" s="89">
        <v>60</v>
      </c>
      <c r="N18" s="89">
        <v>29</v>
      </c>
      <c r="O18" s="89">
        <v>160</v>
      </c>
      <c r="P18" s="89">
        <v>56</v>
      </c>
      <c r="Q18" s="89">
        <v>1124</v>
      </c>
      <c r="R18" s="89">
        <v>1200</v>
      </c>
      <c r="S18" s="89">
        <v>0</v>
      </c>
      <c r="T18" s="89">
        <v>36</v>
      </c>
      <c r="U18" s="89">
        <v>1067</v>
      </c>
      <c r="V18" s="89">
        <v>10</v>
      </c>
      <c r="W18" s="89">
        <v>8</v>
      </c>
      <c r="X18" s="89">
        <v>56</v>
      </c>
      <c r="Y18" s="89">
        <v>30</v>
      </c>
      <c r="Z18" s="89">
        <v>112</v>
      </c>
      <c r="AA18" s="89">
        <v>12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4916</v>
      </c>
      <c r="C19" s="89">
        <v>2000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970</v>
      </c>
      <c r="J19" s="89">
        <v>967</v>
      </c>
      <c r="K19" s="89">
        <v>979</v>
      </c>
      <c r="L19" s="89">
        <v>0</v>
      </c>
      <c r="M19" s="89">
        <v>670</v>
      </c>
      <c r="N19" s="89">
        <v>32</v>
      </c>
      <c r="O19" s="89">
        <v>164</v>
      </c>
      <c r="P19" s="89">
        <v>56</v>
      </c>
      <c r="Q19" s="89">
        <v>1126</v>
      </c>
      <c r="R19" s="89">
        <v>1240</v>
      </c>
      <c r="S19" s="89">
        <v>0</v>
      </c>
      <c r="T19" s="89">
        <v>40</v>
      </c>
      <c r="U19" s="89">
        <v>1247</v>
      </c>
      <c r="V19" s="89">
        <v>10</v>
      </c>
      <c r="W19" s="89">
        <v>8</v>
      </c>
      <c r="X19" s="89">
        <v>48</v>
      </c>
      <c r="Y19" s="89">
        <v>31</v>
      </c>
      <c r="Z19" s="89">
        <v>130</v>
      </c>
      <c r="AA19" s="89">
        <v>11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4954</v>
      </c>
      <c r="C20" s="89">
        <v>830</v>
      </c>
      <c r="D20" s="89">
        <v>0</v>
      </c>
      <c r="E20" s="89">
        <v>0</v>
      </c>
      <c r="F20" s="89">
        <v>1028</v>
      </c>
      <c r="G20" s="89">
        <v>0</v>
      </c>
      <c r="H20" s="89">
        <v>0</v>
      </c>
      <c r="I20" s="89">
        <v>1022</v>
      </c>
      <c r="J20" s="89">
        <v>1040</v>
      </c>
      <c r="K20" s="89">
        <v>1034</v>
      </c>
      <c r="L20" s="89">
        <v>0</v>
      </c>
      <c r="M20" s="89">
        <v>717</v>
      </c>
      <c r="N20" s="89">
        <v>31</v>
      </c>
      <c r="O20" s="89">
        <v>140</v>
      </c>
      <c r="P20" s="89">
        <v>49</v>
      </c>
      <c r="Q20" s="89">
        <v>1110</v>
      </c>
      <c r="R20" s="89">
        <v>1370</v>
      </c>
      <c r="S20" s="89">
        <v>0</v>
      </c>
      <c r="T20" s="89">
        <v>37</v>
      </c>
      <c r="U20" s="89">
        <v>1250</v>
      </c>
      <c r="V20" s="89">
        <v>10</v>
      </c>
      <c r="W20" s="89">
        <v>23</v>
      </c>
      <c r="X20" s="89">
        <v>40</v>
      </c>
      <c r="Y20" s="89">
        <v>44</v>
      </c>
      <c r="Z20" s="89">
        <v>127</v>
      </c>
      <c r="AA20" s="89">
        <v>16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4812</v>
      </c>
      <c r="C21" s="89">
        <v>0</v>
      </c>
      <c r="D21" s="89">
        <v>0</v>
      </c>
      <c r="E21" s="89">
        <v>0</v>
      </c>
      <c r="F21" s="89">
        <v>1198</v>
      </c>
      <c r="G21" s="89">
        <v>0</v>
      </c>
      <c r="H21" s="89">
        <v>0</v>
      </c>
      <c r="I21" s="89">
        <v>1210</v>
      </c>
      <c r="J21" s="89">
        <v>1197</v>
      </c>
      <c r="K21" s="89">
        <v>1207</v>
      </c>
      <c r="L21" s="89">
        <v>0</v>
      </c>
      <c r="M21" s="89">
        <v>647</v>
      </c>
      <c r="N21" s="89">
        <v>25</v>
      </c>
      <c r="O21" s="89">
        <v>96</v>
      </c>
      <c r="P21" s="89">
        <v>44</v>
      </c>
      <c r="Q21" s="89">
        <v>1116</v>
      </c>
      <c r="R21" s="89">
        <v>1376</v>
      </c>
      <c r="S21" s="89">
        <v>0</v>
      </c>
      <c r="T21" s="89">
        <v>24</v>
      </c>
      <c r="U21" s="89">
        <v>1241</v>
      </c>
      <c r="V21" s="89">
        <v>10</v>
      </c>
      <c r="W21" s="89">
        <v>20</v>
      </c>
      <c r="X21" s="89">
        <v>31</v>
      </c>
      <c r="Y21" s="89">
        <v>37</v>
      </c>
      <c r="Z21" s="89">
        <v>117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4689</v>
      </c>
      <c r="C22" s="89">
        <v>0</v>
      </c>
      <c r="D22" s="89">
        <v>0</v>
      </c>
      <c r="E22" s="89">
        <v>0</v>
      </c>
      <c r="F22" s="89">
        <v>1176</v>
      </c>
      <c r="G22" s="89">
        <v>0</v>
      </c>
      <c r="H22" s="89">
        <v>0</v>
      </c>
      <c r="I22" s="89">
        <v>1164</v>
      </c>
      <c r="J22" s="89">
        <v>1169</v>
      </c>
      <c r="K22" s="89">
        <v>1180</v>
      </c>
      <c r="L22" s="89">
        <v>0</v>
      </c>
      <c r="M22" s="89">
        <v>671</v>
      </c>
      <c r="N22" s="89">
        <v>26</v>
      </c>
      <c r="O22" s="89">
        <v>94</v>
      </c>
      <c r="P22" s="89">
        <v>64</v>
      </c>
      <c r="Q22" s="89">
        <v>1118</v>
      </c>
      <c r="R22" s="89">
        <v>1348</v>
      </c>
      <c r="S22" s="89">
        <v>0</v>
      </c>
      <c r="T22" s="89">
        <v>34</v>
      </c>
      <c r="U22" s="89">
        <v>1091</v>
      </c>
      <c r="V22" s="89">
        <v>13</v>
      </c>
      <c r="W22" s="89">
        <v>21</v>
      </c>
      <c r="X22" s="89">
        <v>36</v>
      </c>
      <c r="Y22" s="89">
        <v>47</v>
      </c>
      <c r="Z22" s="89">
        <v>120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4563</v>
      </c>
      <c r="C23" s="89">
        <v>0</v>
      </c>
      <c r="D23" s="89">
        <v>0</v>
      </c>
      <c r="E23" s="89">
        <v>0</v>
      </c>
      <c r="F23" s="89">
        <v>1131</v>
      </c>
      <c r="G23" s="89">
        <v>0</v>
      </c>
      <c r="H23" s="89">
        <v>0</v>
      </c>
      <c r="I23" s="89">
        <v>1140</v>
      </c>
      <c r="J23" s="89">
        <v>1152</v>
      </c>
      <c r="K23" s="89">
        <v>1140</v>
      </c>
      <c r="L23" s="89">
        <v>0</v>
      </c>
      <c r="M23" s="89">
        <v>590</v>
      </c>
      <c r="N23" s="89">
        <v>27</v>
      </c>
      <c r="O23" s="89">
        <v>90</v>
      </c>
      <c r="P23" s="89">
        <v>102</v>
      </c>
      <c r="Q23" s="89">
        <v>1116</v>
      </c>
      <c r="R23" s="89">
        <v>1349</v>
      </c>
      <c r="S23" s="89">
        <v>0</v>
      </c>
      <c r="T23" s="89">
        <v>25</v>
      </c>
      <c r="U23" s="89">
        <v>1078</v>
      </c>
      <c r="V23" s="89">
        <v>12</v>
      </c>
      <c r="W23" s="89">
        <v>20</v>
      </c>
      <c r="X23" s="89">
        <v>47</v>
      </c>
      <c r="Y23" s="89">
        <v>40</v>
      </c>
      <c r="Z23" s="89">
        <v>54</v>
      </c>
      <c r="AA23" s="89">
        <v>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4655</v>
      </c>
      <c r="C24" s="89">
        <v>0</v>
      </c>
      <c r="D24" s="89">
        <v>0</v>
      </c>
      <c r="E24" s="89">
        <v>0</v>
      </c>
      <c r="F24" s="89">
        <v>1158</v>
      </c>
      <c r="G24" s="89">
        <v>0</v>
      </c>
      <c r="H24" s="89">
        <v>0</v>
      </c>
      <c r="I24" s="89">
        <v>1170</v>
      </c>
      <c r="J24" s="89">
        <v>1166</v>
      </c>
      <c r="K24" s="89">
        <v>1161</v>
      </c>
      <c r="L24" s="89">
        <v>0</v>
      </c>
      <c r="M24" s="89">
        <v>777</v>
      </c>
      <c r="N24" s="89">
        <v>29</v>
      </c>
      <c r="O24" s="89">
        <v>84</v>
      </c>
      <c r="P24" s="89">
        <v>100</v>
      </c>
      <c r="Q24" s="89">
        <v>1114</v>
      </c>
      <c r="R24" s="89">
        <v>1346</v>
      </c>
      <c r="S24" s="89">
        <v>0</v>
      </c>
      <c r="T24" s="89">
        <v>34</v>
      </c>
      <c r="U24" s="89">
        <v>1056</v>
      </c>
      <c r="V24" s="89">
        <v>12</v>
      </c>
      <c r="W24" s="89">
        <v>22</v>
      </c>
      <c r="X24" s="89">
        <v>44</v>
      </c>
      <c r="Y24" s="89">
        <v>34</v>
      </c>
      <c r="Z24" s="89">
        <v>72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4485</v>
      </c>
      <c r="C25" s="89">
        <v>0</v>
      </c>
      <c r="D25" s="89">
        <v>0</v>
      </c>
      <c r="E25" s="89">
        <v>0</v>
      </c>
      <c r="F25" s="89">
        <v>1122</v>
      </c>
      <c r="G25" s="89">
        <v>0</v>
      </c>
      <c r="H25" s="89">
        <v>0</v>
      </c>
      <c r="I25" s="89">
        <v>1116</v>
      </c>
      <c r="J25" s="89">
        <v>1118</v>
      </c>
      <c r="K25" s="89">
        <v>1129</v>
      </c>
      <c r="L25" s="89">
        <v>0</v>
      </c>
      <c r="M25" s="89">
        <v>726</v>
      </c>
      <c r="N25" s="89">
        <v>20</v>
      </c>
      <c r="O25" s="89">
        <v>85</v>
      </c>
      <c r="P25" s="89">
        <v>60</v>
      </c>
      <c r="Q25" s="89">
        <v>1110</v>
      </c>
      <c r="R25" s="89">
        <v>1200</v>
      </c>
      <c r="S25" s="89">
        <v>0</v>
      </c>
      <c r="T25" s="89">
        <v>24</v>
      </c>
      <c r="U25" s="89">
        <v>1060</v>
      </c>
      <c r="V25" s="89">
        <v>12</v>
      </c>
      <c r="W25" s="89">
        <v>22</v>
      </c>
      <c r="X25" s="89">
        <v>54</v>
      </c>
      <c r="Y25" s="89">
        <v>34</v>
      </c>
      <c r="Z25" s="89">
        <v>124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3891</v>
      </c>
      <c r="C26" s="89">
        <v>0</v>
      </c>
      <c r="D26" s="89">
        <v>0</v>
      </c>
      <c r="E26" s="89">
        <v>0</v>
      </c>
      <c r="F26" s="89">
        <v>977</v>
      </c>
      <c r="G26" s="89">
        <v>0</v>
      </c>
      <c r="H26" s="89">
        <v>0</v>
      </c>
      <c r="I26" s="89">
        <v>972</v>
      </c>
      <c r="J26" s="89">
        <v>965</v>
      </c>
      <c r="K26" s="89">
        <v>977</v>
      </c>
      <c r="L26" s="89">
        <v>0</v>
      </c>
      <c r="M26" s="89">
        <v>90</v>
      </c>
      <c r="N26" s="89">
        <v>18</v>
      </c>
      <c r="O26" s="89">
        <v>76</v>
      </c>
      <c r="P26" s="89">
        <v>57</v>
      </c>
      <c r="Q26" s="89">
        <v>1110</v>
      </c>
      <c r="R26" s="89">
        <v>1184</v>
      </c>
      <c r="S26" s="89">
        <v>0</v>
      </c>
      <c r="T26" s="89">
        <v>39</v>
      </c>
      <c r="U26" s="89">
        <v>1054</v>
      </c>
      <c r="V26" s="89">
        <v>12</v>
      </c>
      <c r="W26" s="89">
        <v>18</v>
      </c>
      <c r="X26" s="89">
        <v>32</v>
      </c>
      <c r="Y26" s="89">
        <v>13</v>
      </c>
      <c r="Z26" s="89">
        <v>140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3799</v>
      </c>
      <c r="C27" s="18">
        <f>MIN(C9:C22)</f>
        <v>0</v>
      </c>
      <c r="D27" s="18">
        <f t="shared" ref="D27:AB27" si="1">MIN(D3:D26)</f>
        <v>0</v>
      </c>
      <c r="E27" s="18">
        <f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552</v>
      </c>
      <c r="J27" s="18">
        <f t="shared" si="1"/>
        <v>557</v>
      </c>
      <c r="K27" s="18">
        <f t="shared" si="1"/>
        <v>543</v>
      </c>
      <c r="L27" s="18">
        <f t="shared" si="1"/>
        <v>0</v>
      </c>
      <c r="M27" s="18">
        <f t="shared" si="1"/>
        <v>29</v>
      </c>
      <c r="N27" s="18">
        <f t="shared" si="1"/>
        <v>14</v>
      </c>
      <c r="O27" s="18">
        <f t="shared" si="1"/>
        <v>64</v>
      </c>
      <c r="P27" s="18">
        <f t="shared" si="1"/>
        <v>33</v>
      </c>
      <c r="Q27" s="18">
        <f t="shared" si="1"/>
        <v>1102</v>
      </c>
      <c r="R27" s="18">
        <f t="shared" si="1"/>
        <v>1167</v>
      </c>
      <c r="S27" s="18">
        <f t="shared" si="1"/>
        <v>0</v>
      </c>
      <c r="T27" s="18">
        <f t="shared" si="1"/>
        <v>23</v>
      </c>
      <c r="U27" s="18">
        <f t="shared" si="1"/>
        <v>1033</v>
      </c>
      <c r="V27" s="18">
        <f t="shared" si="1"/>
        <v>10</v>
      </c>
      <c r="W27" s="18">
        <f t="shared" si="1"/>
        <v>8</v>
      </c>
      <c r="X27" s="18">
        <f t="shared" si="1"/>
        <v>31</v>
      </c>
      <c r="Y27" s="18">
        <f t="shared" si="1"/>
        <v>13</v>
      </c>
      <c r="Z27" s="18">
        <f t="shared" si="1"/>
        <v>49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5227</v>
      </c>
      <c r="C28" s="18">
        <f>MAX(C9:C22)</f>
        <v>2630</v>
      </c>
      <c r="D28" s="18">
        <f t="shared" ref="D28:AB28" si="2">MAX(D3:D26)</f>
        <v>0</v>
      </c>
      <c r="E28" s="18">
        <f>MAX(E3:E26)</f>
        <v>0</v>
      </c>
      <c r="F28" s="18">
        <f t="shared" si="2"/>
        <v>1198</v>
      </c>
      <c r="G28" s="18">
        <f t="shared" si="2"/>
        <v>0</v>
      </c>
      <c r="H28" s="18">
        <f t="shared" si="2"/>
        <v>1051</v>
      </c>
      <c r="I28" s="18">
        <f t="shared" si="2"/>
        <v>1210</v>
      </c>
      <c r="J28" s="18">
        <f t="shared" si="2"/>
        <v>1197</v>
      </c>
      <c r="K28" s="18">
        <f t="shared" si="2"/>
        <v>1207</v>
      </c>
      <c r="L28" s="18">
        <f t="shared" si="2"/>
        <v>0</v>
      </c>
      <c r="M28" s="18">
        <f t="shared" si="2"/>
        <v>777</v>
      </c>
      <c r="N28" s="18">
        <f t="shared" si="2"/>
        <v>52</v>
      </c>
      <c r="O28" s="18">
        <f t="shared" si="2"/>
        <v>176</v>
      </c>
      <c r="P28" s="18">
        <f t="shared" si="2"/>
        <v>102</v>
      </c>
      <c r="Q28" s="18">
        <f t="shared" si="2"/>
        <v>1126</v>
      </c>
      <c r="R28" s="18">
        <f t="shared" si="2"/>
        <v>1376</v>
      </c>
      <c r="S28" s="18">
        <f t="shared" si="2"/>
        <v>0</v>
      </c>
      <c r="T28" s="18">
        <f t="shared" si="2"/>
        <v>40</v>
      </c>
      <c r="U28" s="18">
        <f t="shared" si="2"/>
        <v>1270</v>
      </c>
      <c r="V28" s="18">
        <f t="shared" si="2"/>
        <v>348</v>
      </c>
      <c r="W28" s="18">
        <f t="shared" si="2"/>
        <v>81</v>
      </c>
      <c r="X28" s="18">
        <f t="shared" si="2"/>
        <v>56</v>
      </c>
      <c r="Y28" s="18">
        <f t="shared" si="2"/>
        <v>47</v>
      </c>
      <c r="Z28" s="18">
        <f t="shared" si="2"/>
        <v>140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4312.166666666667</v>
      </c>
      <c r="C29" s="20">
        <f>AVERAGE(C9:C22)</f>
        <v>1388.5714285714287</v>
      </c>
      <c r="D29" s="20">
        <f t="shared" ref="D29:AB29" si="3">AVERAGE(D3:D26)</f>
        <v>0</v>
      </c>
      <c r="E29" s="20">
        <f>AVERAGE(E3:E26)</f>
        <v>0</v>
      </c>
      <c r="F29" s="20">
        <f t="shared" si="3"/>
        <v>324.58333333333331</v>
      </c>
      <c r="G29" s="20">
        <f t="shared" si="3"/>
        <v>0</v>
      </c>
      <c r="H29" s="20">
        <f t="shared" si="3"/>
        <v>431.25</v>
      </c>
      <c r="I29" s="20">
        <f t="shared" si="3"/>
        <v>912.125</v>
      </c>
      <c r="J29" s="20">
        <f t="shared" si="3"/>
        <v>916.33333333333337</v>
      </c>
      <c r="K29" s="20">
        <f t="shared" si="3"/>
        <v>917.875</v>
      </c>
      <c r="L29" s="20">
        <f t="shared" si="3"/>
        <v>0</v>
      </c>
      <c r="M29" s="20">
        <f t="shared" si="3"/>
        <v>244.08333333333334</v>
      </c>
      <c r="N29" s="20">
        <f t="shared" si="3"/>
        <v>24.041666666666668</v>
      </c>
      <c r="O29" s="20">
        <f t="shared" si="3"/>
        <v>100.5</v>
      </c>
      <c r="P29" s="20">
        <f t="shared" si="3"/>
        <v>52.5</v>
      </c>
      <c r="Q29" s="20">
        <f t="shared" si="3"/>
        <v>1113.0416666666667</v>
      </c>
      <c r="R29" s="20">
        <f t="shared" si="3"/>
        <v>1253.7083333333333</v>
      </c>
      <c r="S29" s="20">
        <f t="shared" si="3"/>
        <v>0</v>
      </c>
      <c r="T29" s="20">
        <f t="shared" si="3"/>
        <v>29.875</v>
      </c>
      <c r="U29" s="20">
        <f t="shared" si="3"/>
        <v>1122.2083333333333</v>
      </c>
      <c r="V29" s="20">
        <f t="shared" si="3"/>
        <v>104.375</v>
      </c>
      <c r="W29" s="20">
        <f t="shared" si="3"/>
        <v>33.875</v>
      </c>
      <c r="X29" s="20">
        <f t="shared" si="3"/>
        <v>41.583333333333336</v>
      </c>
      <c r="Y29" s="20">
        <f t="shared" si="3"/>
        <v>32.625</v>
      </c>
      <c r="Z29" s="20">
        <f t="shared" si="3"/>
        <v>107.04166666666667</v>
      </c>
      <c r="AA29" s="20">
        <f t="shared" si="3"/>
        <v>8.2916666666666661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43"/>
  <sheetViews>
    <sheetView zoomScale="30" zoomScaleNormal="3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34.140625" style="5" bestFit="1" customWidth="1"/>
    <col min="6" max="6" width="20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f>'Indvidual Summary'!A10</f>
        <v>44964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3849</v>
      </c>
      <c r="C3" s="89">
        <v>0</v>
      </c>
      <c r="D3" s="89">
        <v>0</v>
      </c>
      <c r="E3" s="89">
        <v>0</v>
      </c>
      <c r="F3" s="89">
        <v>966</v>
      </c>
      <c r="G3" s="89">
        <v>0</v>
      </c>
      <c r="H3" s="89">
        <v>0</v>
      </c>
      <c r="I3" s="89">
        <v>967</v>
      </c>
      <c r="J3" s="89">
        <v>957</v>
      </c>
      <c r="K3" s="89">
        <v>959</v>
      </c>
      <c r="L3" s="89">
        <v>0</v>
      </c>
      <c r="M3" s="89">
        <v>83</v>
      </c>
      <c r="N3" s="89">
        <v>20</v>
      </c>
      <c r="O3" s="89">
        <v>66</v>
      </c>
      <c r="P3" s="89">
        <v>64</v>
      </c>
      <c r="Q3" s="89">
        <v>1105</v>
      </c>
      <c r="R3" s="89">
        <v>1178</v>
      </c>
      <c r="S3" s="89">
        <v>0</v>
      </c>
      <c r="T3" s="89">
        <v>31</v>
      </c>
      <c r="U3" s="89">
        <v>1049</v>
      </c>
      <c r="V3" s="89">
        <v>13</v>
      </c>
      <c r="W3" s="89">
        <v>18</v>
      </c>
      <c r="X3" s="89">
        <v>45</v>
      </c>
      <c r="Y3" s="89">
        <v>23</v>
      </c>
      <c r="Z3" s="89">
        <v>115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3648</v>
      </c>
      <c r="C4" s="89">
        <v>0</v>
      </c>
      <c r="D4" s="89">
        <v>0</v>
      </c>
      <c r="E4" s="89">
        <v>0</v>
      </c>
      <c r="F4" s="89">
        <v>917</v>
      </c>
      <c r="G4" s="89">
        <v>0</v>
      </c>
      <c r="H4" s="89">
        <v>0</v>
      </c>
      <c r="I4" s="89">
        <v>909</v>
      </c>
      <c r="J4" s="89">
        <v>903</v>
      </c>
      <c r="K4" s="89">
        <v>919</v>
      </c>
      <c r="L4" s="89">
        <v>0</v>
      </c>
      <c r="M4" s="89">
        <v>87</v>
      </c>
      <c r="N4" s="89">
        <v>18</v>
      </c>
      <c r="O4" s="89">
        <v>75</v>
      </c>
      <c r="P4" s="89">
        <v>42</v>
      </c>
      <c r="Q4" s="89">
        <v>1111</v>
      </c>
      <c r="R4" s="89">
        <v>1183</v>
      </c>
      <c r="S4" s="89">
        <v>0</v>
      </c>
      <c r="T4" s="89">
        <v>18</v>
      </c>
      <c r="U4" s="89">
        <v>885</v>
      </c>
      <c r="V4" s="89">
        <v>11</v>
      </c>
      <c r="W4" s="89">
        <v>18</v>
      </c>
      <c r="X4" s="89">
        <v>41</v>
      </c>
      <c r="Y4" s="89">
        <v>23</v>
      </c>
      <c r="Z4" s="89">
        <v>119</v>
      </c>
      <c r="AA4" s="89">
        <v>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3654</v>
      </c>
      <c r="C5" s="89">
        <v>0</v>
      </c>
      <c r="D5" s="89">
        <v>0</v>
      </c>
      <c r="E5" s="89">
        <v>0</v>
      </c>
      <c r="F5" s="89">
        <v>911</v>
      </c>
      <c r="G5" s="89">
        <v>0</v>
      </c>
      <c r="H5" s="89">
        <v>0</v>
      </c>
      <c r="I5" s="89">
        <v>913</v>
      </c>
      <c r="J5" s="89">
        <v>921</v>
      </c>
      <c r="K5" s="89">
        <v>909</v>
      </c>
      <c r="L5" s="89">
        <v>0</v>
      </c>
      <c r="M5" s="89">
        <v>78</v>
      </c>
      <c r="N5" s="89">
        <v>19</v>
      </c>
      <c r="O5" s="89">
        <v>72</v>
      </c>
      <c r="P5" s="89">
        <v>44</v>
      </c>
      <c r="Q5" s="89">
        <v>1111</v>
      </c>
      <c r="R5" s="89">
        <v>1181</v>
      </c>
      <c r="S5" s="89">
        <v>0</v>
      </c>
      <c r="T5" s="89">
        <v>35</v>
      </c>
      <c r="U5" s="89">
        <v>879</v>
      </c>
      <c r="V5" s="89">
        <v>12</v>
      </c>
      <c r="W5" s="89">
        <v>18</v>
      </c>
      <c r="X5" s="89">
        <v>40</v>
      </c>
      <c r="Y5" s="89">
        <v>19</v>
      </c>
      <c r="Z5" s="89">
        <v>103</v>
      </c>
      <c r="AA5" s="89">
        <v>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3840</v>
      </c>
      <c r="C6" s="89">
        <v>0</v>
      </c>
      <c r="D6" s="89">
        <v>0</v>
      </c>
      <c r="E6" s="89">
        <v>0</v>
      </c>
      <c r="F6" s="89">
        <v>966</v>
      </c>
      <c r="G6" s="89">
        <v>0</v>
      </c>
      <c r="H6" s="89">
        <v>0</v>
      </c>
      <c r="I6" s="89">
        <v>954</v>
      </c>
      <c r="J6" s="89">
        <v>961</v>
      </c>
      <c r="K6" s="89">
        <v>959</v>
      </c>
      <c r="L6" s="89">
        <v>0</v>
      </c>
      <c r="M6" s="89">
        <v>83</v>
      </c>
      <c r="N6" s="89">
        <v>18</v>
      </c>
      <c r="O6" s="89">
        <v>69</v>
      </c>
      <c r="P6" s="89">
        <v>39</v>
      </c>
      <c r="Q6" s="89">
        <v>1100</v>
      </c>
      <c r="R6" s="89">
        <v>1183</v>
      </c>
      <c r="S6" s="89">
        <v>0</v>
      </c>
      <c r="T6" s="89">
        <v>36</v>
      </c>
      <c r="U6" s="89">
        <v>1087</v>
      </c>
      <c r="V6" s="89">
        <v>12</v>
      </c>
      <c r="W6" s="89">
        <v>18</v>
      </c>
      <c r="X6" s="89">
        <v>47</v>
      </c>
      <c r="Y6" s="89">
        <v>24</v>
      </c>
      <c r="Z6" s="89">
        <v>98</v>
      </c>
      <c r="AA6" s="89">
        <v>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3822</v>
      </c>
      <c r="C7" s="89">
        <v>0</v>
      </c>
      <c r="D7" s="89">
        <v>0</v>
      </c>
      <c r="E7" s="89">
        <v>0</v>
      </c>
      <c r="F7" s="89">
        <v>960</v>
      </c>
      <c r="G7" s="89">
        <v>0</v>
      </c>
      <c r="H7" s="89">
        <v>0</v>
      </c>
      <c r="I7" s="89">
        <v>955</v>
      </c>
      <c r="J7" s="89">
        <v>959</v>
      </c>
      <c r="K7" s="89">
        <v>948</v>
      </c>
      <c r="L7" s="89">
        <v>0</v>
      </c>
      <c r="M7" s="89">
        <v>78</v>
      </c>
      <c r="N7" s="89">
        <v>20</v>
      </c>
      <c r="O7" s="89">
        <v>54</v>
      </c>
      <c r="P7" s="89">
        <v>37</v>
      </c>
      <c r="Q7" s="89">
        <v>1102</v>
      </c>
      <c r="R7" s="89">
        <v>1189</v>
      </c>
      <c r="S7" s="89">
        <v>0</v>
      </c>
      <c r="T7" s="89">
        <v>29</v>
      </c>
      <c r="U7" s="89">
        <v>1094</v>
      </c>
      <c r="V7" s="89">
        <v>11</v>
      </c>
      <c r="W7" s="89">
        <v>19</v>
      </c>
      <c r="X7" s="89">
        <v>39</v>
      </c>
      <c r="Y7" s="89">
        <v>28</v>
      </c>
      <c r="Z7" s="89">
        <v>99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3825</v>
      </c>
      <c r="C8" s="89">
        <v>0</v>
      </c>
      <c r="D8" s="89">
        <v>0</v>
      </c>
      <c r="E8" s="89">
        <v>0</v>
      </c>
      <c r="F8" s="89">
        <v>966</v>
      </c>
      <c r="G8" s="89">
        <v>0</v>
      </c>
      <c r="H8" s="89">
        <v>0</v>
      </c>
      <c r="I8" s="89">
        <v>959</v>
      </c>
      <c r="J8" s="89">
        <v>949</v>
      </c>
      <c r="K8" s="89">
        <v>951</v>
      </c>
      <c r="L8" s="89">
        <v>0</v>
      </c>
      <c r="M8" s="89">
        <v>83</v>
      </c>
      <c r="N8" s="89">
        <v>20</v>
      </c>
      <c r="O8" s="89">
        <v>64</v>
      </c>
      <c r="P8" s="89">
        <v>49</v>
      </c>
      <c r="Q8" s="89">
        <v>1102</v>
      </c>
      <c r="R8" s="89">
        <v>1189</v>
      </c>
      <c r="S8" s="89">
        <v>0</v>
      </c>
      <c r="T8" s="89">
        <v>31</v>
      </c>
      <c r="U8" s="89">
        <v>1091</v>
      </c>
      <c r="V8" s="89">
        <v>12</v>
      </c>
      <c r="W8" s="89">
        <v>20</v>
      </c>
      <c r="X8" s="89">
        <v>29</v>
      </c>
      <c r="Y8" s="89">
        <v>32</v>
      </c>
      <c r="Z8" s="89">
        <v>101</v>
      </c>
      <c r="AA8" s="89">
        <v>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4003</v>
      </c>
      <c r="C9" s="89">
        <v>0</v>
      </c>
      <c r="D9" s="89">
        <v>0</v>
      </c>
      <c r="E9" s="89">
        <v>0</v>
      </c>
      <c r="F9" s="89">
        <v>1010</v>
      </c>
      <c r="G9" s="89">
        <v>0</v>
      </c>
      <c r="H9" s="89">
        <v>0</v>
      </c>
      <c r="I9" s="89">
        <v>996</v>
      </c>
      <c r="J9" s="89">
        <v>1004</v>
      </c>
      <c r="K9" s="89">
        <v>993</v>
      </c>
      <c r="L9" s="89">
        <v>0</v>
      </c>
      <c r="M9" s="89">
        <v>78</v>
      </c>
      <c r="N9" s="89">
        <v>17</v>
      </c>
      <c r="O9" s="89">
        <v>60</v>
      </c>
      <c r="P9" s="89">
        <v>43</v>
      </c>
      <c r="Q9" s="89">
        <v>1105</v>
      </c>
      <c r="R9" s="89">
        <v>1345</v>
      </c>
      <c r="S9" s="89">
        <v>0</v>
      </c>
      <c r="T9" s="89">
        <v>33</v>
      </c>
      <c r="U9" s="89">
        <v>1088</v>
      </c>
      <c r="V9" s="89">
        <v>11</v>
      </c>
      <c r="W9" s="89">
        <v>19</v>
      </c>
      <c r="X9" s="89">
        <v>32</v>
      </c>
      <c r="Y9" s="89">
        <v>26</v>
      </c>
      <c r="Z9" s="89">
        <v>104</v>
      </c>
      <c r="AA9" s="89">
        <v>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4011</v>
      </c>
      <c r="C10" s="89">
        <v>0</v>
      </c>
      <c r="D10" s="89">
        <v>0</v>
      </c>
      <c r="E10" s="89">
        <v>0</v>
      </c>
      <c r="F10" s="89">
        <v>1005</v>
      </c>
      <c r="G10" s="89">
        <v>0</v>
      </c>
      <c r="H10" s="89">
        <v>0</v>
      </c>
      <c r="I10" s="89">
        <v>999</v>
      </c>
      <c r="J10" s="89">
        <v>1004</v>
      </c>
      <c r="K10" s="89">
        <v>1003</v>
      </c>
      <c r="L10" s="89">
        <v>0</v>
      </c>
      <c r="M10" s="89">
        <v>76</v>
      </c>
      <c r="N10" s="89">
        <v>24</v>
      </c>
      <c r="O10" s="89">
        <v>76</v>
      </c>
      <c r="P10" s="89">
        <v>39</v>
      </c>
      <c r="Q10" s="89">
        <v>1108</v>
      </c>
      <c r="R10" s="89">
        <v>1354</v>
      </c>
      <c r="S10" s="89">
        <v>0</v>
      </c>
      <c r="T10" s="89">
        <v>32</v>
      </c>
      <c r="U10" s="89">
        <v>1105</v>
      </c>
      <c r="V10" s="89">
        <v>11</v>
      </c>
      <c r="W10" s="89">
        <v>2</v>
      </c>
      <c r="X10" s="89">
        <v>29</v>
      </c>
      <c r="Y10" s="89">
        <v>26</v>
      </c>
      <c r="Z10" s="89">
        <v>111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4391</v>
      </c>
      <c r="C11" s="89">
        <v>660</v>
      </c>
      <c r="D11" s="89">
        <v>0</v>
      </c>
      <c r="E11" s="89">
        <v>0</v>
      </c>
      <c r="F11" s="89">
        <v>926</v>
      </c>
      <c r="G11" s="89">
        <v>0</v>
      </c>
      <c r="H11" s="89">
        <v>0</v>
      </c>
      <c r="I11" s="89">
        <v>918</v>
      </c>
      <c r="J11" s="89">
        <v>935</v>
      </c>
      <c r="K11" s="89">
        <v>952</v>
      </c>
      <c r="L11" s="89">
        <v>0</v>
      </c>
      <c r="M11" s="89">
        <v>618</v>
      </c>
      <c r="N11" s="89">
        <v>24</v>
      </c>
      <c r="O11" s="89">
        <v>75</v>
      </c>
      <c r="P11" s="89">
        <v>49</v>
      </c>
      <c r="Q11" s="89">
        <v>1102</v>
      </c>
      <c r="R11" s="89">
        <v>1220</v>
      </c>
      <c r="S11" s="89">
        <v>0</v>
      </c>
      <c r="T11" s="89">
        <v>32</v>
      </c>
      <c r="U11" s="89">
        <v>1080</v>
      </c>
      <c r="V11" s="89">
        <v>2</v>
      </c>
      <c r="W11" s="89">
        <v>3</v>
      </c>
      <c r="X11" s="89">
        <v>36</v>
      </c>
      <c r="Y11" s="89">
        <v>28</v>
      </c>
      <c r="Z11" s="89">
        <v>102</v>
      </c>
      <c r="AA11" s="89">
        <v>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4434</v>
      </c>
      <c r="C12" s="89">
        <v>1870</v>
      </c>
      <c r="D12" s="89">
        <v>0</v>
      </c>
      <c r="E12" s="89">
        <v>0</v>
      </c>
      <c r="F12" s="89">
        <v>651</v>
      </c>
      <c r="G12" s="89">
        <v>0</v>
      </c>
      <c r="H12" s="89">
        <v>0</v>
      </c>
      <c r="I12" s="89">
        <v>612</v>
      </c>
      <c r="J12" s="89">
        <v>647</v>
      </c>
      <c r="K12" s="89">
        <v>654</v>
      </c>
      <c r="L12" s="89">
        <v>0</v>
      </c>
      <c r="M12" s="89">
        <v>627</v>
      </c>
      <c r="N12" s="89">
        <v>13</v>
      </c>
      <c r="O12" s="89">
        <v>76</v>
      </c>
      <c r="P12" s="89">
        <v>60</v>
      </c>
      <c r="Q12" s="89">
        <v>1108</v>
      </c>
      <c r="R12" s="89">
        <v>1206</v>
      </c>
      <c r="S12" s="89">
        <v>0</v>
      </c>
      <c r="T12" s="89">
        <v>38</v>
      </c>
      <c r="U12" s="89">
        <v>1147</v>
      </c>
      <c r="V12" s="89">
        <v>5</v>
      </c>
      <c r="W12" s="89">
        <v>3</v>
      </c>
      <c r="X12" s="89">
        <v>43</v>
      </c>
      <c r="Y12" s="89">
        <v>28</v>
      </c>
      <c r="Z12" s="89">
        <v>105</v>
      </c>
      <c r="AA12" s="89">
        <v>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4484</v>
      </c>
      <c r="C13" s="89">
        <v>2580</v>
      </c>
      <c r="D13" s="89">
        <v>0</v>
      </c>
      <c r="E13" s="89">
        <v>0</v>
      </c>
      <c r="F13" s="89">
        <v>626</v>
      </c>
      <c r="G13" s="89">
        <v>0</v>
      </c>
      <c r="H13" s="89">
        <v>0</v>
      </c>
      <c r="I13" s="89">
        <v>647</v>
      </c>
      <c r="J13" s="89">
        <v>0</v>
      </c>
      <c r="K13" s="89">
        <v>631</v>
      </c>
      <c r="L13" s="89">
        <v>0</v>
      </c>
      <c r="M13" s="89">
        <v>596</v>
      </c>
      <c r="N13" s="89">
        <v>14</v>
      </c>
      <c r="O13" s="89">
        <v>87</v>
      </c>
      <c r="P13" s="89">
        <v>52</v>
      </c>
      <c r="Q13" s="89">
        <v>1105</v>
      </c>
      <c r="R13" s="89">
        <v>1192</v>
      </c>
      <c r="S13" s="89">
        <v>0</v>
      </c>
      <c r="T13" s="89">
        <v>32</v>
      </c>
      <c r="U13" s="89">
        <v>1153</v>
      </c>
      <c r="V13" s="89">
        <v>2</v>
      </c>
      <c r="W13" s="89">
        <v>3</v>
      </c>
      <c r="X13" s="89">
        <v>47</v>
      </c>
      <c r="Y13" s="89">
        <v>32</v>
      </c>
      <c r="Z13" s="89">
        <v>132</v>
      </c>
      <c r="AA13" s="89">
        <v>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4715</v>
      </c>
      <c r="C14" s="89">
        <v>2810</v>
      </c>
      <c r="D14" s="89">
        <v>0</v>
      </c>
      <c r="E14" s="89">
        <v>0</v>
      </c>
      <c r="F14" s="89">
        <v>622</v>
      </c>
      <c r="G14" s="89">
        <v>0</v>
      </c>
      <c r="H14" s="89">
        <v>0</v>
      </c>
      <c r="I14" s="89">
        <v>627</v>
      </c>
      <c r="J14" s="89">
        <v>0</v>
      </c>
      <c r="K14" s="89">
        <v>656</v>
      </c>
      <c r="L14" s="89">
        <v>0</v>
      </c>
      <c r="M14" s="89">
        <v>621</v>
      </c>
      <c r="N14" s="89">
        <v>13</v>
      </c>
      <c r="O14" s="89">
        <v>79</v>
      </c>
      <c r="P14" s="89">
        <v>36</v>
      </c>
      <c r="Q14" s="89">
        <v>1114</v>
      </c>
      <c r="R14" s="89">
        <v>1206</v>
      </c>
      <c r="S14" s="89">
        <v>0</v>
      </c>
      <c r="T14" s="89">
        <v>27</v>
      </c>
      <c r="U14" s="89">
        <v>1379</v>
      </c>
      <c r="V14" s="89">
        <v>2</v>
      </c>
      <c r="W14" s="89">
        <v>7</v>
      </c>
      <c r="X14" s="89">
        <v>54</v>
      </c>
      <c r="Y14" s="89">
        <v>26</v>
      </c>
      <c r="Z14" s="89">
        <v>112</v>
      </c>
      <c r="AA14" s="89">
        <v>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4717</v>
      </c>
      <c r="C15" s="89">
        <v>2870</v>
      </c>
      <c r="D15" s="89">
        <v>0</v>
      </c>
      <c r="E15" s="89">
        <v>0</v>
      </c>
      <c r="F15" s="89">
        <v>630</v>
      </c>
      <c r="G15" s="89">
        <v>0</v>
      </c>
      <c r="H15" s="89">
        <v>0</v>
      </c>
      <c r="I15" s="89">
        <v>602</v>
      </c>
      <c r="J15" s="89">
        <v>0</v>
      </c>
      <c r="K15" s="89">
        <v>615</v>
      </c>
      <c r="L15" s="89">
        <v>0</v>
      </c>
      <c r="M15" s="89">
        <v>616</v>
      </c>
      <c r="N15" s="89">
        <v>29</v>
      </c>
      <c r="O15" s="89">
        <v>119</v>
      </c>
      <c r="P15" s="89">
        <v>37</v>
      </c>
      <c r="Q15" s="89">
        <v>1119</v>
      </c>
      <c r="R15" s="89">
        <v>1200</v>
      </c>
      <c r="S15" s="89">
        <v>0</v>
      </c>
      <c r="T15" s="89">
        <v>32</v>
      </c>
      <c r="U15" s="89">
        <v>1381</v>
      </c>
      <c r="V15" s="89">
        <v>2</v>
      </c>
      <c r="W15" s="89">
        <v>7</v>
      </c>
      <c r="X15" s="89">
        <v>42</v>
      </c>
      <c r="Y15" s="89">
        <v>23</v>
      </c>
      <c r="Z15" s="89">
        <v>107</v>
      </c>
      <c r="AA15" s="89">
        <v>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4458</v>
      </c>
      <c r="C16" s="89">
        <v>2740</v>
      </c>
      <c r="D16" s="89">
        <v>0</v>
      </c>
      <c r="E16" s="89">
        <v>0</v>
      </c>
      <c r="F16" s="89">
        <v>577</v>
      </c>
      <c r="G16" s="89">
        <v>0</v>
      </c>
      <c r="H16" s="89">
        <v>0</v>
      </c>
      <c r="I16" s="89">
        <v>562</v>
      </c>
      <c r="J16" s="89">
        <v>0</v>
      </c>
      <c r="K16" s="89">
        <v>579</v>
      </c>
      <c r="L16" s="89">
        <v>0</v>
      </c>
      <c r="M16" s="89">
        <v>636</v>
      </c>
      <c r="N16" s="89">
        <v>27</v>
      </c>
      <c r="O16" s="89">
        <v>147</v>
      </c>
      <c r="P16" s="89">
        <v>37</v>
      </c>
      <c r="Q16" s="89">
        <v>1114</v>
      </c>
      <c r="R16" s="89">
        <v>1178</v>
      </c>
      <c r="S16" s="89">
        <v>0</v>
      </c>
      <c r="T16" s="89">
        <v>36</v>
      </c>
      <c r="U16" s="89">
        <v>1122</v>
      </c>
      <c r="V16" s="89">
        <v>2</v>
      </c>
      <c r="W16" s="89">
        <v>6</v>
      </c>
      <c r="X16" s="89">
        <v>46</v>
      </c>
      <c r="Y16" s="89">
        <v>22</v>
      </c>
      <c r="Z16" s="89">
        <v>123</v>
      </c>
      <c r="AA16" s="89">
        <v>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4508</v>
      </c>
      <c r="C17" s="89">
        <v>2670</v>
      </c>
      <c r="D17" s="89">
        <v>0</v>
      </c>
      <c r="E17" s="89">
        <v>0</v>
      </c>
      <c r="F17" s="89">
        <v>600</v>
      </c>
      <c r="G17" s="89">
        <v>0</v>
      </c>
      <c r="H17" s="89">
        <v>0</v>
      </c>
      <c r="I17" s="89">
        <v>623</v>
      </c>
      <c r="J17" s="89">
        <v>0</v>
      </c>
      <c r="K17" s="89">
        <v>615</v>
      </c>
      <c r="L17" s="89">
        <v>0</v>
      </c>
      <c r="M17" s="89">
        <v>616</v>
      </c>
      <c r="N17" s="89">
        <v>31</v>
      </c>
      <c r="O17" s="89">
        <v>169</v>
      </c>
      <c r="P17" s="89">
        <v>49</v>
      </c>
      <c r="Q17" s="89">
        <v>1111</v>
      </c>
      <c r="R17" s="89">
        <v>1178</v>
      </c>
      <c r="S17" s="89">
        <v>0</v>
      </c>
      <c r="T17" s="89">
        <v>30</v>
      </c>
      <c r="U17" s="89">
        <v>1108</v>
      </c>
      <c r="V17" s="89">
        <v>7</v>
      </c>
      <c r="W17" s="89">
        <v>2</v>
      </c>
      <c r="X17" s="89">
        <v>50</v>
      </c>
      <c r="Y17" s="89">
        <v>22</v>
      </c>
      <c r="Z17" s="89">
        <v>130</v>
      </c>
      <c r="AA17" s="89">
        <v>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3814</v>
      </c>
      <c r="C18" s="89">
        <v>2170</v>
      </c>
      <c r="D18" s="89">
        <v>0</v>
      </c>
      <c r="E18" s="89">
        <v>0</v>
      </c>
      <c r="F18" s="89">
        <v>548</v>
      </c>
      <c r="G18" s="89">
        <v>0</v>
      </c>
      <c r="H18" s="89">
        <v>0</v>
      </c>
      <c r="I18" s="89">
        <v>546</v>
      </c>
      <c r="J18" s="89">
        <v>0</v>
      </c>
      <c r="K18" s="89">
        <v>550</v>
      </c>
      <c r="L18" s="89">
        <v>0</v>
      </c>
      <c r="M18" s="89">
        <v>45</v>
      </c>
      <c r="N18" s="89">
        <v>33</v>
      </c>
      <c r="O18" s="89">
        <v>150</v>
      </c>
      <c r="P18" s="89">
        <v>47</v>
      </c>
      <c r="Q18" s="89">
        <v>1111</v>
      </c>
      <c r="R18" s="89">
        <v>1178</v>
      </c>
      <c r="S18" s="89">
        <v>0</v>
      </c>
      <c r="T18" s="89">
        <v>33</v>
      </c>
      <c r="U18" s="89">
        <v>946</v>
      </c>
      <c r="V18" s="89">
        <v>7</v>
      </c>
      <c r="W18" s="89">
        <v>7</v>
      </c>
      <c r="X18" s="89">
        <v>61</v>
      </c>
      <c r="Y18" s="89">
        <v>24</v>
      </c>
      <c r="Z18" s="89">
        <v>126</v>
      </c>
      <c r="AA18" s="89">
        <v>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4353</v>
      </c>
      <c r="C19" s="89">
        <v>2180</v>
      </c>
      <c r="D19" s="89">
        <v>0</v>
      </c>
      <c r="E19" s="89">
        <v>0</v>
      </c>
      <c r="F19" s="89">
        <v>730</v>
      </c>
      <c r="G19" s="89">
        <v>0</v>
      </c>
      <c r="H19" s="89">
        <v>0</v>
      </c>
      <c r="I19" s="89">
        <v>715</v>
      </c>
      <c r="J19" s="89">
        <v>0</v>
      </c>
      <c r="K19" s="89">
        <v>728</v>
      </c>
      <c r="L19" s="89">
        <v>0</v>
      </c>
      <c r="M19" s="89">
        <v>52</v>
      </c>
      <c r="N19" s="89">
        <v>40</v>
      </c>
      <c r="O19" s="89">
        <v>170</v>
      </c>
      <c r="P19" s="89">
        <v>46</v>
      </c>
      <c r="Q19" s="89">
        <v>1116</v>
      </c>
      <c r="R19" s="89">
        <v>1200</v>
      </c>
      <c r="S19" s="89">
        <v>0</v>
      </c>
      <c r="T19" s="89">
        <v>54</v>
      </c>
      <c r="U19" s="89">
        <v>949</v>
      </c>
      <c r="V19" s="89">
        <v>374</v>
      </c>
      <c r="W19" s="89">
        <v>97</v>
      </c>
      <c r="X19" s="89">
        <v>51</v>
      </c>
      <c r="Y19" s="89">
        <v>34</v>
      </c>
      <c r="Z19" s="89">
        <v>129</v>
      </c>
      <c r="AA19" s="89">
        <v>10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4495</v>
      </c>
      <c r="C20" s="89">
        <v>1000</v>
      </c>
      <c r="D20" s="89">
        <v>0</v>
      </c>
      <c r="E20" s="89">
        <v>0</v>
      </c>
      <c r="F20" s="89">
        <v>872</v>
      </c>
      <c r="G20" s="89">
        <v>0</v>
      </c>
      <c r="H20" s="89">
        <v>880</v>
      </c>
      <c r="I20" s="89">
        <v>876</v>
      </c>
      <c r="J20" s="89">
        <v>0</v>
      </c>
      <c r="K20" s="89">
        <v>867</v>
      </c>
      <c r="L20" s="89">
        <v>0</v>
      </c>
      <c r="M20" s="89">
        <v>50</v>
      </c>
      <c r="N20" s="89">
        <v>34</v>
      </c>
      <c r="O20" s="89">
        <v>140</v>
      </c>
      <c r="P20" s="89">
        <v>42</v>
      </c>
      <c r="Q20" s="89">
        <v>1116</v>
      </c>
      <c r="R20" s="89">
        <v>1246</v>
      </c>
      <c r="S20" s="89">
        <v>0</v>
      </c>
      <c r="T20" s="89">
        <v>36</v>
      </c>
      <c r="U20" s="89">
        <v>1170</v>
      </c>
      <c r="V20" s="89">
        <v>384</v>
      </c>
      <c r="W20" s="89">
        <v>109</v>
      </c>
      <c r="X20" s="89">
        <v>42</v>
      </c>
      <c r="Y20" s="89">
        <v>30</v>
      </c>
      <c r="Z20" s="89">
        <v>124</v>
      </c>
      <c r="AA20" s="89">
        <v>10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4533</v>
      </c>
      <c r="C21" s="89">
        <v>0</v>
      </c>
      <c r="D21" s="89">
        <v>1131</v>
      </c>
      <c r="E21" s="89">
        <v>0</v>
      </c>
      <c r="F21" s="89">
        <v>1129</v>
      </c>
      <c r="G21" s="89">
        <v>0</v>
      </c>
      <c r="H21" s="89">
        <v>1134</v>
      </c>
      <c r="I21" s="89">
        <v>1139</v>
      </c>
      <c r="J21" s="89">
        <v>0</v>
      </c>
      <c r="K21" s="89">
        <v>0</v>
      </c>
      <c r="L21" s="89">
        <v>0</v>
      </c>
      <c r="M21" s="89">
        <v>50</v>
      </c>
      <c r="N21" s="89">
        <v>26</v>
      </c>
      <c r="O21" s="89">
        <v>91</v>
      </c>
      <c r="P21" s="89">
        <v>47</v>
      </c>
      <c r="Q21" s="89">
        <v>1114</v>
      </c>
      <c r="R21" s="89">
        <v>1384</v>
      </c>
      <c r="S21" s="89">
        <v>0</v>
      </c>
      <c r="T21" s="89">
        <v>27</v>
      </c>
      <c r="U21" s="89">
        <v>1200</v>
      </c>
      <c r="V21" s="89">
        <v>350</v>
      </c>
      <c r="W21" s="89">
        <v>100</v>
      </c>
      <c r="X21" s="89">
        <v>40</v>
      </c>
      <c r="Y21" s="89">
        <v>35</v>
      </c>
      <c r="Z21" s="89">
        <v>107</v>
      </c>
      <c r="AA21" s="89">
        <v>14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4578</v>
      </c>
      <c r="C22" s="89">
        <v>0</v>
      </c>
      <c r="D22" s="89">
        <v>1137</v>
      </c>
      <c r="E22" s="89">
        <v>0</v>
      </c>
      <c r="F22" s="89">
        <v>1143</v>
      </c>
      <c r="G22" s="89">
        <v>0</v>
      </c>
      <c r="H22" s="89">
        <v>1154</v>
      </c>
      <c r="I22" s="89">
        <v>1144</v>
      </c>
      <c r="J22" s="89">
        <v>0</v>
      </c>
      <c r="K22" s="89">
        <v>0</v>
      </c>
      <c r="L22" s="89">
        <v>0</v>
      </c>
      <c r="M22" s="89">
        <v>80</v>
      </c>
      <c r="N22" s="89">
        <v>24</v>
      </c>
      <c r="O22" s="89">
        <v>100</v>
      </c>
      <c r="P22" s="89">
        <v>49</v>
      </c>
      <c r="Q22" s="89">
        <v>1110</v>
      </c>
      <c r="R22" s="89">
        <v>1361</v>
      </c>
      <c r="S22" s="89">
        <v>0</v>
      </c>
      <c r="T22" s="89">
        <v>31</v>
      </c>
      <c r="U22" s="89">
        <v>1164</v>
      </c>
      <c r="V22" s="89">
        <v>344</v>
      </c>
      <c r="W22" s="89">
        <v>106</v>
      </c>
      <c r="X22" s="89">
        <v>51</v>
      </c>
      <c r="Y22" s="89">
        <v>30</v>
      </c>
      <c r="Z22" s="89">
        <v>109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4577</v>
      </c>
      <c r="C23" s="89">
        <v>0</v>
      </c>
      <c r="D23" s="89">
        <v>1140</v>
      </c>
      <c r="E23" s="89">
        <v>0</v>
      </c>
      <c r="F23" s="89">
        <v>1137</v>
      </c>
      <c r="G23" s="89">
        <v>0</v>
      </c>
      <c r="H23" s="89">
        <v>1151</v>
      </c>
      <c r="I23" s="89">
        <v>1149</v>
      </c>
      <c r="J23" s="89">
        <v>0</v>
      </c>
      <c r="K23" s="89">
        <v>0</v>
      </c>
      <c r="L23" s="89">
        <v>0</v>
      </c>
      <c r="M23" s="89">
        <v>71</v>
      </c>
      <c r="N23" s="89">
        <v>27</v>
      </c>
      <c r="O23" s="89">
        <v>90</v>
      </c>
      <c r="P23" s="89">
        <v>56</v>
      </c>
      <c r="Q23" s="89">
        <v>1110</v>
      </c>
      <c r="R23" s="89">
        <v>1200</v>
      </c>
      <c r="S23" s="89">
        <v>0</v>
      </c>
      <c r="T23" s="89">
        <v>36</v>
      </c>
      <c r="U23" s="89">
        <v>1164</v>
      </c>
      <c r="V23" s="89">
        <v>380</v>
      </c>
      <c r="W23" s="89">
        <v>101</v>
      </c>
      <c r="X23" s="89">
        <v>40</v>
      </c>
      <c r="Y23" s="89">
        <v>37</v>
      </c>
      <c r="Z23" s="89">
        <v>62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4351</v>
      </c>
      <c r="C24" s="89">
        <v>0</v>
      </c>
      <c r="D24" s="89">
        <v>1087</v>
      </c>
      <c r="E24" s="89">
        <v>0</v>
      </c>
      <c r="F24" s="89">
        <v>1096</v>
      </c>
      <c r="G24" s="89">
        <v>0</v>
      </c>
      <c r="H24" s="89">
        <v>1078</v>
      </c>
      <c r="I24" s="89">
        <v>1090</v>
      </c>
      <c r="J24" s="89">
        <v>0</v>
      </c>
      <c r="K24" s="89">
        <v>0</v>
      </c>
      <c r="L24" s="89">
        <v>0</v>
      </c>
      <c r="M24" s="89">
        <v>91</v>
      </c>
      <c r="N24" s="89">
        <v>24</v>
      </c>
      <c r="O24" s="89">
        <v>80</v>
      </c>
      <c r="P24" s="89">
        <v>91</v>
      </c>
      <c r="Q24" s="89">
        <v>1111</v>
      </c>
      <c r="R24" s="89">
        <v>1210</v>
      </c>
      <c r="S24" s="89">
        <v>0</v>
      </c>
      <c r="T24" s="89">
        <v>34</v>
      </c>
      <c r="U24" s="89">
        <v>1114</v>
      </c>
      <c r="V24" s="89">
        <v>400</v>
      </c>
      <c r="W24" s="89">
        <v>107</v>
      </c>
      <c r="X24" s="89">
        <v>40</v>
      </c>
      <c r="Y24" s="89">
        <v>31</v>
      </c>
      <c r="Z24" s="89">
        <v>64</v>
      </c>
      <c r="AA24" s="89">
        <v>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4246</v>
      </c>
      <c r="C25" s="89">
        <v>0</v>
      </c>
      <c r="D25" s="89">
        <v>1062</v>
      </c>
      <c r="E25" s="89">
        <v>0</v>
      </c>
      <c r="F25" s="89">
        <v>1064</v>
      </c>
      <c r="G25" s="89">
        <v>0</v>
      </c>
      <c r="H25" s="89">
        <v>1061</v>
      </c>
      <c r="I25" s="89">
        <v>1059</v>
      </c>
      <c r="J25" s="89">
        <v>0</v>
      </c>
      <c r="K25" s="89">
        <v>0</v>
      </c>
      <c r="L25" s="89">
        <v>0</v>
      </c>
      <c r="M25" s="89">
        <v>76</v>
      </c>
      <c r="N25" s="89">
        <v>20</v>
      </c>
      <c r="O25" s="89">
        <v>71</v>
      </c>
      <c r="P25" s="89">
        <v>60</v>
      </c>
      <c r="Q25" s="89">
        <v>1110</v>
      </c>
      <c r="R25" s="89">
        <v>1200</v>
      </c>
      <c r="S25" s="89">
        <v>0</v>
      </c>
      <c r="T25" s="89">
        <v>26</v>
      </c>
      <c r="U25" s="89">
        <v>1099</v>
      </c>
      <c r="V25" s="89">
        <v>363</v>
      </c>
      <c r="W25" s="89">
        <v>102</v>
      </c>
      <c r="X25" s="89">
        <v>41</v>
      </c>
      <c r="Y25" s="89">
        <v>41</v>
      </c>
      <c r="Z25" s="89">
        <v>129</v>
      </c>
      <c r="AA25" s="89">
        <v>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3869</v>
      </c>
      <c r="C26" s="89">
        <v>0</v>
      </c>
      <c r="D26" s="89">
        <v>964</v>
      </c>
      <c r="E26" s="89">
        <v>0</v>
      </c>
      <c r="F26" s="89">
        <v>972</v>
      </c>
      <c r="G26" s="89">
        <v>0</v>
      </c>
      <c r="H26" s="89">
        <v>950</v>
      </c>
      <c r="I26" s="89">
        <v>983</v>
      </c>
      <c r="J26" s="89">
        <v>0</v>
      </c>
      <c r="K26" s="89">
        <v>0</v>
      </c>
      <c r="L26" s="89">
        <v>0</v>
      </c>
      <c r="M26" s="89">
        <v>67</v>
      </c>
      <c r="N26" s="89">
        <v>23</v>
      </c>
      <c r="O26" s="89">
        <v>70</v>
      </c>
      <c r="P26" s="89">
        <v>59</v>
      </c>
      <c r="Q26" s="89">
        <v>1110</v>
      </c>
      <c r="R26" s="89">
        <v>1192</v>
      </c>
      <c r="S26" s="89">
        <v>0</v>
      </c>
      <c r="T26" s="89">
        <v>21</v>
      </c>
      <c r="U26" s="89">
        <v>1090</v>
      </c>
      <c r="V26" s="89">
        <v>30</v>
      </c>
      <c r="W26" s="89">
        <v>34</v>
      </c>
      <c r="X26" s="89">
        <v>44</v>
      </c>
      <c r="Y26" s="89">
        <v>32</v>
      </c>
      <c r="Z26" s="89">
        <v>99</v>
      </c>
      <c r="AA26" s="89">
        <v>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3648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548</v>
      </c>
      <c r="G27" s="18">
        <f t="shared" si="1"/>
        <v>0</v>
      </c>
      <c r="H27" s="18">
        <f t="shared" si="1"/>
        <v>0</v>
      </c>
      <c r="I27" s="18">
        <f t="shared" si="1"/>
        <v>546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45</v>
      </c>
      <c r="N27" s="18">
        <f t="shared" si="1"/>
        <v>13</v>
      </c>
      <c r="O27" s="18">
        <f t="shared" si="1"/>
        <v>54</v>
      </c>
      <c r="P27" s="18">
        <f t="shared" si="1"/>
        <v>36</v>
      </c>
      <c r="Q27" s="18">
        <f t="shared" si="1"/>
        <v>1100</v>
      </c>
      <c r="R27" s="18">
        <f t="shared" si="1"/>
        <v>1178</v>
      </c>
      <c r="S27" s="18">
        <f t="shared" si="1"/>
        <v>0</v>
      </c>
      <c r="T27" s="18">
        <f t="shared" si="1"/>
        <v>18</v>
      </c>
      <c r="U27" s="18">
        <f t="shared" si="1"/>
        <v>879</v>
      </c>
      <c r="V27" s="18">
        <f t="shared" si="1"/>
        <v>2</v>
      </c>
      <c r="W27" s="18">
        <f t="shared" si="1"/>
        <v>2</v>
      </c>
      <c r="X27" s="18">
        <f t="shared" si="1"/>
        <v>29</v>
      </c>
      <c r="Y27" s="18">
        <f t="shared" si="1"/>
        <v>19</v>
      </c>
      <c r="Z27" s="18">
        <f t="shared" si="1"/>
        <v>62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4717</v>
      </c>
      <c r="C28" s="18">
        <f>MAX(C9:C22)</f>
        <v>2870</v>
      </c>
      <c r="D28" s="18">
        <f t="shared" ref="D28:AB28" si="2">MAX(D3:D26)</f>
        <v>1140</v>
      </c>
      <c r="E28" s="18">
        <f t="shared" si="2"/>
        <v>0</v>
      </c>
      <c r="F28" s="18">
        <f t="shared" si="2"/>
        <v>1143</v>
      </c>
      <c r="G28" s="18">
        <f t="shared" si="2"/>
        <v>0</v>
      </c>
      <c r="H28" s="18">
        <f t="shared" si="2"/>
        <v>1154</v>
      </c>
      <c r="I28" s="18">
        <f t="shared" si="2"/>
        <v>1149</v>
      </c>
      <c r="J28" s="18">
        <f t="shared" si="2"/>
        <v>1004</v>
      </c>
      <c r="K28" s="18">
        <f t="shared" si="2"/>
        <v>1003</v>
      </c>
      <c r="L28" s="18">
        <f t="shared" si="2"/>
        <v>0</v>
      </c>
      <c r="M28" s="18">
        <f t="shared" si="2"/>
        <v>636</v>
      </c>
      <c r="N28" s="18">
        <f t="shared" si="2"/>
        <v>40</v>
      </c>
      <c r="O28" s="18">
        <f t="shared" si="2"/>
        <v>170</v>
      </c>
      <c r="P28" s="18">
        <f t="shared" si="2"/>
        <v>91</v>
      </c>
      <c r="Q28" s="18">
        <f t="shared" si="2"/>
        <v>1119</v>
      </c>
      <c r="R28" s="18">
        <f t="shared" si="2"/>
        <v>1384</v>
      </c>
      <c r="S28" s="18">
        <f t="shared" si="2"/>
        <v>0</v>
      </c>
      <c r="T28" s="18">
        <f t="shared" si="2"/>
        <v>54</v>
      </c>
      <c r="U28" s="18">
        <f t="shared" si="2"/>
        <v>1381</v>
      </c>
      <c r="V28" s="18">
        <f t="shared" si="2"/>
        <v>400</v>
      </c>
      <c r="W28" s="18">
        <f t="shared" si="2"/>
        <v>109</v>
      </c>
      <c r="X28" s="18">
        <f t="shared" si="2"/>
        <v>61</v>
      </c>
      <c r="Y28" s="18">
        <f t="shared" si="2"/>
        <v>41</v>
      </c>
      <c r="Z28" s="18">
        <f t="shared" si="2"/>
        <v>132</v>
      </c>
      <c r="AA28" s="18">
        <f t="shared" si="2"/>
        <v>14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4215.625</v>
      </c>
      <c r="C29" s="20">
        <f>AVERAGE(C9:C22)</f>
        <v>1539.2857142857142</v>
      </c>
      <c r="D29" s="20">
        <f t="shared" ref="D29:AB29" si="3">AVERAGE(D3:D26)</f>
        <v>271.70833333333331</v>
      </c>
      <c r="E29" s="20">
        <f t="shared" si="3"/>
        <v>0</v>
      </c>
      <c r="F29" s="20">
        <f t="shared" si="3"/>
        <v>876</v>
      </c>
      <c r="G29" s="20">
        <f t="shared" si="3"/>
        <v>0</v>
      </c>
      <c r="H29" s="20">
        <f t="shared" si="3"/>
        <v>308.66666666666669</v>
      </c>
      <c r="I29" s="20">
        <f t="shared" si="3"/>
        <v>872.66666666666663</v>
      </c>
      <c r="J29" s="20">
        <f t="shared" si="3"/>
        <v>385</v>
      </c>
      <c r="K29" s="20">
        <f t="shared" si="3"/>
        <v>603.66666666666663</v>
      </c>
      <c r="L29" s="20">
        <f t="shared" si="3"/>
        <v>0</v>
      </c>
      <c r="M29" s="20">
        <f t="shared" si="3"/>
        <v>231.58333333333334</v>
      </c>
      <c r="N29" s="20">
        <f t="shared" si="3"/>
        <v>23.25</v>
      </c>
      <c r="O29" s="20">
        <f t="shared" si="3"/>
        <v>93.75</v>
      </c>
      <c r="P29" s="20">
        <f t="shared" si="3"/>
        <v>48.916666666666664</v>
      </c>
      <c r="Q29" s="20">
        <f t="shared" si="3"/>
        <v>1109.375</v>
      </c>
      <c r="R29" s="20">
        <f t="shared" si="3"/>
        <v>1223.0416666666667</v>
      </c>
      <c r="S29" s="20">
        <f t="shared" si="3"/>
        <v>0</v>
      </c>
      <c r="T29" s="20">
        <f t="shared" si="3"/>
        <v>32.083333333333336</v>
      </c>
      <c r="U29" s="20">
        <f t="shared" si="3"/>
        <v>1106</v>
      </c>
      <c r="V29" s="20">
        <f t="shared" si="3"/>
        <v>114.45833333333333</v>
      </c>
      <c r="W29" s="20">
        <f t="shared" si="3"/>
        <v>38.583333333333336</v>
      </c>
      <c r="X29" s="20">
        <f t="shared" si="3"/>
        <v>42.916666666666664</v>
      </c>
      <c r="Y29" s="20">
        <f t="shared" si="3"/>
        <v>28.166666666666668</v>
      </c>
      <c r="Z29" s="20">
        <f t="shared" si="3"/>
        <v>108.75</v>
      </c>
      <c r="AA29" s="20">
        <f t="shared" si="3"/>
        <v>5.791666666666667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Monthly Summary Min,Max,AVG</vt:lpstr>
      <vt:lpstr>Indvidual 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</dc:creator>
  <cp:lastModifiedBy>MZ Mustafa</cp:lastModifiedBy>
  <cp:lastPrinted>2022-11-27T04:41:00Z</cp:lastPrinted>
  <dcterms:created xsi:type="dcterms:W3CDTF">2019-12-14T05:25:51Z</dcterms:created>
  <dcterms:modified xsi:type="dcterms:W3CDTF">2024-03-30T15:55:25Z</dcterms:modified>
</cp:coreProperties>
</file>