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DA1CAD5E-17BA-41E3-9375-40F3C770105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<sst xmlns="http://schemas.openxmlformats.org/spreadsheetml/2006/main" count="973" uniqueCount="444">
  <si>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</si>
  <si>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</si>
  <si>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</si>
  <si>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</si>
  <si>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</si>
  <si>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</si>
  <si>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</si>
  <si>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</si>
  <si>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</si>
  <si>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</si>
  <si>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</si>
  <si>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</si>
  <si>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</si>
  <si>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</si>
  <si>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</si>
  <si>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</si>
  <si>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</si>
  <si>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</si>
  <si>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</si>
  <si>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</si>
  <si>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</si>
  <si>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</si>
  <si>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</si>
  <si>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</si>
  <si>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</si>
  <si>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</si>
  <si>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</si>
  <si>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</si>
  <si>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</si>
  <si>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</si>
  <si>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</si>
  <si>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</si>
  <si>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</si>
  <si>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</si>
  <si>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</si>
  <si>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</si>
  <si>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</si>
  <si>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</si>
  <si>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</si>
  <si>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</si>
  <si>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</si>
  <si>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</si>
  <si>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</si>
  <si>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</si>
  <si>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</si>
  <si>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</si>
  <si>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</si>
  <si>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</si>
  <si>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</si>
  <si>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</si>
  <si>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</si>
  <si>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</si>
  <si>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</si>
  <si>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</si>
  <si>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</si>
  <si>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</si>
  <si>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</si>
  <si>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</si>
  <si>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</si>
  <si>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</si>
  <si>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</si>
  <si>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</si>
  <si>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</si>
  <si>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</si>
  <si>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</si>
  <si>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</si>
  <si>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</si>
  <si>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</si>
  <si>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</si>
  <si>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</si>
  <si>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</si>
  <si>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</si>
  <si>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</si>
  <si>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</si>
  <si>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</si>
  <si>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</si>
  <si>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</si>
  <si>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</si>
  <si>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</si>
  <si>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</si>
  <si>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</si>
  <si>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</si>
  <si>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</si>
  <si>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</si>
  <si>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</si>
  <si>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</si>
  <si>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</si>
  <si>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</si>
  <si>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</si>
  <si>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</si>
  <si>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</si>
  <si>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</si>
  <si>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</si>
  <si>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</si>
  <si>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</si>
  <si>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</si>
  <si>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</si>
  <si>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</si>
  <si>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</si>
  <si>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</si>
  <si>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</si>
  <si>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</si>
  <si>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</si>
  <si>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</si>
  <si>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</si>
  <si>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</si>
  <si>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</si>
  <si>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</si>
  <si>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</si>
  <si>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</si>
  <si>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</si>
  <si>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</si>
  <si>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</si>
  <si>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</si>
  <si>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</si>
  <si>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</si>
  <si>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</si>
  <si>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</si>
  <si>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</si>
  <si>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</si>
  <si>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</si>
  <si>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</si>
  <si>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</si>
  <si>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</si>
  <si>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</si>
  <si>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</si>
  <si>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</si>
  <si>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</si>
  <si>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</si>
  <si>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</si>
  <si>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</si>
  <si>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Hazwan Hafidzudin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</si>
  <si>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</si>
  <si>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</si>
  <si>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</si>
  <si>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</si>
  <si>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</si>
  <si>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</si>
  <si>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</si>
  <si>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</si>
  <si>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</si>
  <si>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</si>
  <si>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</si>
  <si>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</si>
  <si>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</si>
  <si>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</si>
  <si>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</si>
  <si>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</si>
  <si>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</si>
  <si>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</si>
  <si>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</si>
  <si>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</si>
  <si>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</si>
  <si>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</si>
  <si>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</si>
  <si>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</si>
  <si>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</si>
  <si>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</si>
  <si>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</si>
  <si>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</si>
  <si>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</si>
  <si>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</si>
  <si>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</si>
  <si>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</si>
  <si>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</si>
  <si>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</si>
  <si>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</si>
  <si>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</si>
  <si>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</si>
  <si>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</si>
  <si>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</si>
  <si>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</si>
  <si>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</si>
  <si>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</si>
  <si>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</si>
  <si>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</si>
  <si>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</si>
  <si>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</si>
  <si>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</si>
  <si>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</si>
  <si>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</si>
  <si>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</si>
  <si>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</si>
  <si>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</si>
  <si>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</si>
  <si>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</si>
  <si>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</si>
  <si>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</si>
  <si>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</si>
  <si>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</si>
  <si>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</si>
  <si>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</si>
  <si>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</si>
  <si>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</si>
  <si>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</si>
  <si>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</si>
  <si>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</si>
  <si>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Loa Duri Ilir, RT 7, Jln. Gerbang Dayaku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</si>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</sst>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4" fillId="2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4" fillId="2" borderId="0" xfId="0" quotePrefix="1" applyFont="1" applyFill="1"/>
    <xf numFmtId="0" fontId="0" fillId="0" borderId="0" xfId="0" quotePrefix="1"/>
    <xf numFmtId="0" fontId="3" fillId="2" borderId="0" xfId="0" quotePrefix="1" applyFont="1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ill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T21"/>
  <sheetViews>
    <sheetView tabSelected="1" workbookViewId="0">
      <pane xSplit="1" topLeftCell="I1" activePane="topRight" state="frozen"/>
      <selection pane="topRight" activeCell="T6" sqref="T6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26.85546875" style="8" customWidth="1"/>
    <col min="4" max="4" width="12.85546875" style="8" customWidth="1"/>
    <col min="5" max="5" width="7.7109375" style="8" customWidth="1"/>
    <col min="6" max="6" width="16.5703125" style="8" customWidth="1"/>
    <col min="7" max="8" width="46" style="8" customWidth="1"/>
    <col min="9" max="10" width="23.7109375" style="8" customWidth="1"/>
    <col min="11" max="11" width="16.28515625" style="8" customWidth="1"/>
    <col min="12" max="13" width="18.42578125" style="8" customWidth="1"/>
    <col min="14" max="14" width="21.7109375" style="8" bestFit="1" customWidth="1"/>
    <col min="15" max="15" width="11.42578125" style="8" customWidth="1"/>
    <col min="16" max="16" width="14" style="8" customWidth="1"/>
    <col min="17" max="17" width="9.28515625" style="8" customWidth="1"/>
    <col min="18" max="18" width="19.5703125" style="8" customWidth="1"/>
    <col min="19" max="19" width="6" style="8" customWidth="1"/>
    <col min="20" max="20" width="17.28515625" style="8" bestFit="1" customWidth="1"/>
    <col min="21" max="16384" width="9" style="8"/>
  </cols>
  <sheetData>
    <row r="1" spans="1:20">
      <c r="A1" s="9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425</v>
      </c>
      <c r="K1" s="9" t="s">
        <v>10</v>
      </c>
      <c r="L1" s="9" t="s">
        <v>11</v>
      </c>
      <c r="M1" s="9" t="s">
        <v>426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420</v>
      </c>
    </row>
    <row r="2" spans="1:20">
      <c r="A2" s="19" t="s">
        <v>379</v>
      </c>
      <c r="B2" s="8" t="s">
        <v>394</v>
      </c>
      <c r="R2" s="12"/>
      <c r="S2" s="12"/>
    </row>
    <row r="3" spans="1:20">
      <c r="A3" s="20" t="s">
        <v>389</v>
      </c>
      <c r="B3" s="8" t="s">
        <v>395</v>
      </c>
    </row>
    <row r="4" spans="1:20">
      <c r="A4" s="20" t="s">
        <v>393</v>
      </c>
      <c r="B4" s="8" t="s">
        <v>396</v>
      </c>
      <c r="C4" s="8" t="s">
        <v>422</v>
      </c>
      <c r="D4" s="8" t="s">
        <v>37</v>
      </c>
      <c r="E4" s="8">
        <v>2</v>
      </c>
      <c r="F4" s="22" t="s">
        <v>23</v>
      </c>
      <c r="G4" s="22" t="s">
        <v>423</v>
      </c>
      <c r="H4" s="22" t="s">
        <v>423</v>
      </c>
      <c r="I4" s="22" t="s">
        <v>343</v>
      </c>
      <c r="J4" s="12" t="s">
        <v>340</v>
      </c>
      <c r="K4" s="22" t="s">
        <v>129</v>
      </c>
      <c r="L4" s="22" t="s">
        <v>344</v>
      </c>
      <c r="M4" s="22"/>
      <c r="N4" s="22" t="s">
        <v>129</v>
      </c>
      <c r="O4" s="22" t="s">
        <v>29</v>
      </c>
      <c r="Q4" s="8" t="s">
        <v>31</v>
      </c>
      <c r="T4" s="12" t="s">
        <v>424</v>
      </c>
    </row>
    <row r="5" spans="1:20">
      <c r="A5" s="21" t="s">
        <v>391</v>
      </c>
      <c r="B5" s="8" t="s">
        <v>397</v>
      </c>
      <c r="C5" s="8" t="s">
        <v>435</v>
      </c>
      <c r="D5" s="8" t="s">
        <v>37</v>
      </c>
      <c r="E5" s="8">
        <v>1</v>
      </c>
      <c r="F5" s="22" t="s">
        <v>23</v>
      </c>
      <c r="G5" s="22" t="s">
        <v>436</v>
      </c>
      <c r="H5" s="22" t="s">
        <v>436</v>
      </c>
      <c r="I5" s="22" t="s">
        <v>437</v>
      </c>
      <c r="J5" s="23" t="s">
        <v>438</v>
      </c>
      <c r="K5" s="22" t="s">
        <v>439</v>
      </c>
      <c r="L5" s="22" t="s">
        <v>440</v>
      </c>
      <c r="M5" s="23" t="s">
        <v>441</v>
      </c>
      <c r="N5" s="22" t="s">
        <v>442</v>
      </c>
      <c r="O5" s="22" t="s">
        <v>29</v>
      </c>
      <c r="Q5" s="8" t="s">
        <v>31</v>
      </c>
      <c r="T5" s="12" t="s">
        <v>443</v>
      </c>
    </row>
    <row r="6" spans="1:20">
      <c r="A6" s="20" t="s">
        <v>392</v>
      </c>
      <c r="B6" s="8" t="s">
        <v>398</v>
      </c>
    </row>
    <row r="7" spans="1:20">
      <c r="A7" s="19" t="s">
        <v>382</v>
      </c>
      <c r="B7" s="8" t="s">
        <v>399</v>
      </c>
      <c r="K7" s="12"/>
      <c r="R7" s="12"/>
      <c r="S7" s="12"/>
    </row>
    <row r="8" spans="1:20">
      <c r="A8" s="20" t="s">
        <v>388</v>
      </c>
      <c r="B8" s="8" t="s">
        <v>400</v>
      </c>
    </row>
    <row r="9" spans="1:20">
      <c r="A9" s="19" t="s">
        <v>377</v>
      </c>
      <c r="B9" s="8" t="s">
        <v>401</v>
      </c>
      <c r="R9" s="12"/>
      <c r="S9" s="12"/>
    </row>
    <row r="10" spans="1:20">
      <c r="A10" s="19" t="s">
        <v>383</v>
      </c>
      <c r="B10" s="8" t="s">
        <v>402</v>
      </c>
      <c r="R10" s="12"/>
      <c r="S10" s="12"/>
    </row>
    <row r="11" spans="1:20" ht="15.75">
      <c r="A11" s="18" t="s">
        <v>385</v>
      </c>
      <c r="B11" s="8" t="s">
        <v>403</v>
      </c>
      <c r="C11" s="11"/>
      <c r="G11" s="11"/>
      <c r="H11" s="11"/>
      <c r="I11" s="11"/>
      <c r="J11" s="11"/>
      <c r="K11" s="11"/>
      <c r="L11" s="11"/>
      <c r="M11" s="11"/>
      <c r="N11" s="11"/>
    </row>
    <row r="12" spans="1:20">
      <c r="A12" s="19" t="s">
        <v>387</v>
      </c>
      <c r="B12" s="8" t="s">
        <v>404</v>
      </c>
    </row>
    <row r="13" spans="1:20">
      <c r="A13" s="18" t="s">
        <v>386</v>
      </c>
      <c r="B13" s="8" t="s">
        <v>405</v>
      </c>
      <c r="C13" s="8" t="s">
        <v>427</v>
      </c>
      <c r="D13" s="8" t="s">
        <v>428</v>
      </c>
      <c r="E13" s="8">
        <v>1</v>
      </c>
      <c r="F13" s="22" t="s">
        <v>23</v>
      </c>
      <c r="G13" s="22" t="s">
        <v>429</v>
      </c>
      <c r="H13" s="22" t="s">
        <v>429</v>
      </c>
      <c r="I13" s="22" t="s">
        <v>430</v>
      </c>
      <c r="J13" s="23" t="s">
        <v>431</v>
      </c>
      <c r="K13" s="22" t="s">
        <v>40</v>
      </c>
      <c r="L13" s="22" t="s">
        <v>432</v>
      </c>
      <c r="M13" s="23" t="s">
        <v>433</v>
      </c>
      <c r="N13" s="22" t="s">
        <v>28</v>
      </c>
      <c r="O13" s="22" t="s">
        <v>29</v>
      </c>
      <c r="Q13" s="8" t="s">
        <v>31</v>
      </c>
      <c r="T13" s="12" t="s">
        <v>434</v>
      </c>
    </row>
    <row r="14" spans="1:20">
      <c r="A14" s="19" t="s">
        <v>375</v>
      </c>
      <c r="B14" s="8" t="s">
        <v>406</v>
      </c>
      <c r="R14" s="12"/>
      <c r="S14" s="12"/>
    </row>
    <row r="15" spans="1:20">
      <c r="A15" s="18" t="s">
        <v>374</v>
      </c>
      <c r="B15" s="8" t="s">
        <v>407</v>
      </c>
      <c r="R15" s="12"/>
      <c r="S15" s="12"/>
    </row>
    <row r="16" spans="1:20">
      <c r="A16" s="19" t="s">
        <v>384</v>
      </c>
      <c r="B16" s="8" t="s">
        <v>408</v>
      </c>
      <c r="R16" s="12"/>
      <c r="S16" s="12"/>
    </row>
    <row r="17" spans="1:20">
      <c r="A17" s="18" t="s">
        <v>378</v>
      </c>
      <c r="B17" s="8" t="s">
        <v>409</v>
      </c>
      <c r="K17" s="12"/>
      <c r="R17" s="12"/>
      <c r="S17" s="12"/>
    </row>
    <row r="18" spans="1:20">
      <c r="A18" s="20" t="s">
        <v>390</v>
      </c>
      <c r="B18" s="8" t="s">
        <v>410</v>
      </c>
      <c r="C18" s="8" t="s">
        <v>414</v>
      </c>
      <c r="D18" s="22" t="s">
        <v>37</v>
      </c>
      <c r="E18" s="8">
        <v>1</v>
      </c>
      <c r="F18" s="22" t="s">
        <v>23</v>
      </c>
      <c r="G18" s="22" t="s">
        <v>415</v>
      </c>
      <c r="H18" s="22" t="s">
        <v>415</v>
      </c>
      <c r="I18" s="22" t="s">
        <v>416</v>
      </c>
      <c r="J18" s="12" t="s">
        <v>418</v>
      </c>
      <c r="K18" s="22" t="s">
        <v>417</v>
      </c>
      <c r="L18" s="22" t="s">
        <v>419</v>
      </c>
      <c r="M18" s="22"/>
      <c r="N18" s="22" t="s">
        <v>129</v>
      </c>
      <c r="O18" s="22" t="s">
        <v>29</v>
      </c>
      <c r="Q18" s="8" t="s">
        <v>31</v>
      </c>
      <c r="T18" s="12" t="s">
        <v>421</v>
      </c>
    </row>
    <row r="19" spans="1:20">
      <c r="A19" s="19" t="s">
        <v>380</v>
      </c>
      <c r="B19" s="8" t="s">
        <v>411</v>
      </c>
      <c r="R19" s="12"/>
      <c r="S19" s="12"/>
    </row>
    <row r="20" spans="1:20">
      <c r="A20" s="18" t="s">
        <v>376</v>
      </c>
      <c r="B20" s="8" t="s">
        <v>412</v>
      </c>
      <c r="R20" s="12"/>
      <c r="S20" s="12"/>
    </row>
    <row r="21" spans="1:20">
      <c r="A21" s="18" t="s">
        <v>381</v>
      </c>
      <c r="B21" s="8" t="s">
        <v>413</v>
      </c>
      <c r="R21" s="12"/>
      <c r="S21" s="12"/>
    </row>
  </sheetData>
  <sortState xmlns:xlrd2="http://schemas.microsoft.com/office/spreadsheetml/2017/richdata2" ref="A2:S21">
    <sortCondition ref="A2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pane xSplit="1" topLeftCell="H1" activePane="topRight" state="frozen"/>
      <selection pane="topRight" activeCell="S1" sqref="S1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420</v>
      </c>
    </row>
    <row r="2" spans="1:19">
      <c r="A2" s="10" t="s">
        <v>18</v>
      </c>
      <c r="B2" s="8" t="s">
        <v>19</v>
      </c>
      <c r="C2" s="12" t="s">
        <v>20</v>
      </c>
      <c r="D2" s="8" t="s">
        <v>21</v>
      </c>
      <c r="E2" s="8" t="s">
        <v>22</v>
      </c>
      <c r="F2" s="8">
        <v>7</v>
      </c>
      <c r="G2" s="8" t="s">
        <v>23</v>
      </c>
      <c r="H2" s="8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9">
      <c r="A4" s="10" t="s">
        <v>42</v>
      </c>
      <c r="B4" s="8" t="s">
        <v>43</v>
      </c>
      <c r="C4" s="12" t="s">
        <v>44</v>
      </c>
      <c r="D4" s="8" t="s">
        <v>45</v>
      </c>
      <c r="E4" s="8" t="s">
        <v>22</v>
      </c>
      <c r="F4" s="8">
        <v>2</v>
      </c>
      <c r="G4" s="8" t="s">
        <v>23</v>
      </c>
      <c r="H4" s="8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8" t="s">
        <v>51</v>
      </c>
      <c r="C5" s="12" t="s">
        <v>52</v>
      </c>
      <c r="D5" s="8" t="s">
        <v>53</v>
      </c>
      <c r="E5" s="8" t="s">
        <v>22</v>
      </c>
      <c r="F5" s="8">
        <v>1</v>
      </c>
      <c r="G5" s="8" t="s">
        <v>23</v>
      </c>
      <c r="H5" s="8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9">
      <c r="A6" s="10" t="s">
        <v>57</v>
      </c>
      <c r="B6" s="8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8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9">
      <c r="A7" s="10" t="s">
        <v>64</v>
      </c>
      <c r="B7" s="8" t="s">
        <v>65</v>
      </c>
      <c r="C7" s="12" t="s">
        <v>66</v>
      </c>
      <c r="D7" s="8" t="s">
        <v>67</v>
      </c>
      <c r="E7" s="8" t="s">
        <v>22</v>
      </c>
      <c r="F7" s="8">
        <v>2</v>
      </c>
      <c r="G7" s="8" t="s">
        <v>23</v>
      </c>
      <c r="H7" s="8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workbookViewId="0"/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420</v>
      </c>
    </row>
    <row r="2" spans="1:19" s="6" customFormat="1">
      <c r="A2" s="6" t="s">
        <v>112</v>
      </c>
      <c r="B2" s="6" t="s">
        <v>113</v>
      </c>
      <c r="C2" s="6" t="s">
        <v>32</v>
      </c>
      <c r="D2" s="6" t="s">
        <v>32</v>
      </c>
      <c r="E2" s="6" t="s">
        <v>22</v>
      </c>
      <c r="F2" s="6" t="s">
        <v>32</v>
      </c>
      <c r="G2" s="6" t="s">
        <v>23</v>
      </c>
      <c r="H2" s="6" t="s">
        <v>32</v>
      </c>
      <c r="I2" s="6" t="str">
        <f t="shared" ref="I2:I22" si="0">H2</f>
        <v>-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29</v>
      </c>
      <c r="O2" s="6" t="s">
        <v>114</v>
      </c>
      <c r="P2" s="6" t="s">
        <v>31</v>
      </c>
      <c r="Q2" s="6" t="s">
        <v>32</v>
      </c>
      <c r="R2" s="6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 t="shared" si="0"/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4" t="s">
        <v>124</v>
      </c>
      <c r="C4" s="13" t="s">
        <v>125</v>
      </c>
      <c r="D4" s="4" t="s">
        <v>126</v>
      </c>
      <c r="E4" s="4" t="s">
        <v>22</v>
      </c>
      <c r="F4" s="4">
        <v>1</v>
      </c>
      <c r="G4" s="4" t="s">
        <v>23</v>
      </c>
      <c r="H4" s="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4" t="s">
        <v>131</v>
      </c>
      <c r="B5" s="4" t="s">
        <v>132</v>
      </c>
      <c r="C5" s="13" t="s">
        <v>133</v>
      </c>
      <c r="D5" s="4" t="s">
        <v>134</v>
      </c>
      <c r="E5" s="4" t="s">
        <v>22</v>
      </c>
      <c r="F5" s="4">
        <v>3</v>
      </c>
      <c r="G5" s="4" t="s">
        <v>23</v>
      </c>
      <c r="H5" s="4" t="s">
        <v>135</v>
      </c>
      <c r="I5" s="4" t="str">
        <f t="shared" si="0"/>
        <v>Jln. Rukun, Rapak Dalam, Samarinda Seberang</v>
      </c>
      <c r="J5" s="4" t="s">
        <v>136</v>
      </c>
      <c r="K5" s="4" t="s">
        <v>137</v>
      </c>
      <c r="L5" s="4" t="s">
        <v>138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4" t="s">
        <v>139</v>
      </c>
      <c r="B6" s="4" t="s">
        <v>140</v>
      </c>
      <c r="C6" s="13" t="s">
        <v>141</v>
      </c>
      <c r="D6" s="4" t="s">
        <v>142</v>
      </c>
      <c r="E6" s="4" t="s">
        <v>22</v>
      </c>
      <c r="F6" s="4">
        <v>2</v>
      </c>
      <c r="G6" s="4" t="s">
        <v>23</v>
      </c>
      <c r="H6" s="4" t="s">
        <v>143</v>
      </c>
      <c r="I6" s="4" t="str">
        <f t="shared" si="0"/>
        <v>Jl. W. Monginsidi, RT 16, No. 17, Dadimulya, Samarinda, Kaltim</v>
      </c>
      <c r="J6" s="4" t="s">
        <v>144</v>
      </c>
      <c r="K6" s="4" t="s">
        <v>40</v>
      </c>
      <c r="L6" s="4" t="s">
        <v>145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4" t="s">
        <v>146</v>
      </c>
      <c r="B7" s="4" t="s">
        <v>147</v>
      </c>
      <c r="C7" s="13" t="s">
        <v>148</v>
      </c>
      <c r="D7" s="4" t="s">
        <v>149</v>
      </c>
      <c r="E7" s="4" t="s">
        <v>22</v>
      </c>
      <c r="F7" s="4">
        <v>2</v>
      </c>
      <c r="G7" s="4" t="s">
        <v>23</v>
      </c>
      <c r="H7" s="4" t="s">
        <v>150</v>
      </c>
      <c r="I7" s="4" t="str">
        <f t="shared" si="0"/>
        <v>Jln. AP. Mangkunegara, Teluk Dalam, Gang Keluarga 3, Tenggarong, Kutai Kartanegara</v>
      </c>
      <c r="J7" s="4" t="s">
        <v>151</v>
      </c>
      <c r="K7" s="4" t="s">
        <v>70</v>
      </c>
      <c r="L7" s="4" t="s">
        <v>152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153</v>
      </c>
      <c r="B8" s="4" t="s">
        <v>154</v>
      </c>
      <c r="C8" s="13" t="s">
        <v>155</v>
      </c>
      <c r="D8" s="4" t="s">
        <v>156</v>
      </c>
      <c r="E8" s="4" t="s">
        <v>22</v>
      </c>
      <c r="F8" s="4">
        <v>1</v>
      </c>
      <c r="G8" s="4" t="s">
        <v>23</v>
      </c>
      <c r="H8" s="4" t="s">
        <v>157</v>
      </c>
      <c r="I8" s="4" t="str">
        <f t="shared" si="0"/>
        <v>Jln. Gunung Triyu 2, Gg. Penggilingan, RT 63, Kec. Loa Ipuh, Kec. Tenggarong</v>
      </c>
      <c r="J8" s="4" t="s">
        <v>158</v>
      </c>
      <c r="K8" s="4" t="s">
        <v>70</v>
      </c>
      <c r="L8" s="4" t="s">
        <v>159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160</v>
      </c>
      <c r="B9" s="4" t="s">
        <v>161</v>
      </c>
      <c r="C9" s="13" t="s">
        <v>155</v>
      </c>
      <c r="D9" s="4" t="s">
        <v>162</v>
      </c>
      <c r="E9" s="4" t="s">
        <v>22</v>
      </c>
      <c r="F9" s="4">
        <v>2</v>
      </c>
      <c r="G9" s="4" t="s">
        <v>23</v>
      </c>
      <c r="H9" s="4" t="s">
        <v>157</v>
      </c>
      <c r="I9" s="4" t="str">
        <f t="shared" si="0"/>
        <v>Jln. Gunung Triyu 2, Gg. Penggilingan, RT 63, Kec. Loa Ipuh, Kec. Tenggarong</v>
      </c>
      <c r="J9" s="4" t="s">
        <v>158</v>
      </c>
      <c r="K9" s="4" t="s">
        <v>70</v>
      </c>
      <c r="L9" s="4" t="s">
        <v>159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6" t="s">
        <v>163</v>
      </c>
      <c r="B10" s="6" t="s">
        <v>164</v>
      </c>
      <c r="C10" s="6" t="s">
        <v>32</v>
      </c>
      <c r="D10" s="6" t="s">
        <v>32</v>
      </c>
      <c r="E10" s="6" t="s">
        <v>22</v>
      </c>
      <c r="F10" s="6" t="s">
        <v>32</v>
      </c>
      <c r="G10" s="6" t="s">
        <v>23</v>
      </c>
      <c r="H10" s="6" t="s">
        <v>32</v>
      </c>
      <c r="I10" s="6" t="str">
        <f t="shared" si="0"/>
        <v>-</v>
      </c>
      <c r="J10" s="6" t="s">
        <v>32</v>
      </c>
      <c r="K10" s="6" t="s">
        <v>32</v>
      </c>
      <c r="L10" s="6" t="s">
        <v>32</v>
      </c>
      <c r="M10" s="6" t="s">
        <v>32</v>
      </c>
      <c r="N10" s="6" t="s">
        <v>29</v>
      </c>
      <c r="O10" s="6" t="s">
        <v>114</v>
      </c>
      <c r="P10" s="6" t="s">
        <v>31</v>
      </c>
      <c r="Q10" s="6" t="s">
        <v>32</v>
      </c>
      <c r="R10" s="6" t="s">
        <v>32</v>
      </c>
    </row>
    <row r="11" spans="1:19">
      <c r="A11" s="4" t="s">
        <v>165</v>
      </c>
      <c r="B11" s="4" t="s">
        <v>166</v>
      </c>
      <c r="C11" s="13" t="s">
        <v>167</v>
      </c>
      <c r="D11" s="4" t="s">
        <v>168</v>
      </c>
      <c r="E11" s="4" t="s">
        <v>22</v>
      </c>
      <c r="F11" s="4">
        <v>1</v>
      </c>
      <c r="G11" s="4" t="s">
        <v>23</v>
      </c>
      <c r="H11" s="4" t="s">
        <v>169</v>
      </c>
      <c r="I11" s="4" t="str">
        <f t="shared" si="0"/>
        <v>Jln. Padat Karya, Gang Kaganangan, RT 73, No. 171, Loa Bakung, Samarinda</v>
      </c>
      <c r="J11" s="4" t="s">
        <v>170</v>
      </c>
      <c r="K11" s="4" t="s">
        <v>129</v>
      </c>
      <c r="L11" s="4" t="s">
        <v>171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172</v>
      </c>
      <c r="B12" s="1" t="s">
        <v>173</v>
      </c>
      <c r="C12" s="14" t="s">
        <v>174</v>
      </c>
      <c r="D12" s="1" t="s">
        <v>175</v>
      </c>
      <c r="E12" s="1" t="s">
        <v>22</v>
      </c>
      <c r="F12" s="1">
        <v>3</v>
      </c>
      <c r="G12" s="1" t="s">
        <v>23</v>
      </c>
      <c r="H12" s="1" t="s">
        <v>176</v>
      </c>
      <c r="I12" s="1" t="str">
        <f t="shared" si="0"/>
        <v>Jln. KH. Mas Mansyur, Perum. Batu Penggal, Blok A, No. 10, RT 1, Kel. Loa Bakung, Kec. Sungai Kunjang</v>
      </c>
      <c r="J12" s="1" t="s">
        <v>177</v>
      </c>
      <c r="K12" s="1" t="s">
        <v>72</v>
      </c>
      <c r="L12" s="1" t="s">
        <v>178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179</v>
      </c>
      <c r="B13" s="1" t="s">
        <v>180</v>
      </c>
      <c r="C13" s="14" t="s">
        <v>181</v>
      </c>
      <c r="D13" s="1" t="s">
        <v>182</v>
      </c>
      <c r="E13" s="1" t="s">
        <v>37</v>
      </c>
      <c r="F13" s="1">
        <v>3</v>
      </c>
      <c r="G13" s="1" t="s">
        <v>23</v>
      </c>
      <c r="H13" s="1" t="s">
        <v>183</v>
      </c>
      <c r="I13" s="1" t="str">
        <f t="shared" si="0"/>
        <v>Perumahan Keledang Mas Baru, BS 27, Samarinda Seberang, Samarinda</v>
      </c>
      <c r="J13" s="1" t="s">
        <v>184</v>
      </c>
      <c r="K13" s="1" t="s">
        <v>40</v>
      </c>
      <c r="L13" s="1" t="s">
        <v>185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186</v>
      </c>
      <c r="B14" s="1" t="s">
        <v>187</v>
      </c>
      <c r="C14" s="14" t="s">
        <v>188</v>
      </c>
      <c r="D14" s="1" t="s">
        <v>189</v>
      </c>
      <c r="E14" s="1" t="s">
        <v>37</v>
      </c>
      <c r="F14" s="1">
        <v>3</v>
      </c>
      <c r="G14" s="1" t="s">
        <v>23</v>
      </c>
      <c r="H14" s="1" t="s">
        <v>190</v>
      </c>
      <c r="I14" s="1" t="str">
        <f t="shared" si="0"/>
        <v>Jln. Sukun, RT 25/005, Loa Duri Ilir, Kec. Loa Janan, Kab. Kukar</v>
      </c>
      <c r="J14" s="1" t="s">
        <v>191</v>
      </c>
      <c r="K14" s="1" t="s">
        <v>40</v>
      </c>
      <c r="L14" s="1" t="s">
        <v>192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193</v>
      </c>
      <c r="B15" s="4" t="s">
        <v>194</v>
      </c>
      <c r="C15" s="13" t="s">
        <v>195</v>
      </c>
      <c r="D15" s="4" t="s">
        <v>196</v>
      </c>
      <c r="E15" s="4" t="s">
        <v>37</v>
      </c>
      <c r="F15" s="4">
        <v>1</v>
      </c>
      <c r="G15" s="4" t="s">
        <v>23</v>
      </c>
      <c r="H15" s="4" t="s">
        <v>197</v>
      </c>
      <c r="I15" s="4" t="str">
        <f t="shared" si="0"/>
        <v>Loa Duri Ilir, RT 7, Jln. Gerbang Dayaku</v>
      </c>
      <c r="J15" s="4" t="s">
        <v>198</v>
      </c>
      <c r="K15" s="4" t="s">
        <v>26</v>
      </c>
      <c r="L15" s="4" t="s">
        <v>199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200</v>
      </c>
      <c r="B16" s="4" t="s">
        <v>201</v>
      </c>
      <c r="C16" s="13" t="s">
        <v>202</v>
      </c>
      <c r="D16" s="4" t="s">
        <v>203</v>
      </c>
      <c r="E16" s="4" t="s">
        <v>37</v>
      </c>
      <c r="F16" s="4">
        <v>1</v>
      </c>
      <c r="G16" s="4" t="s">
        <v>23</v>
      </c>
      <c r="H16" s="4" t="s">
        <v>204</v>
      </c>
      <c r="I16" s="4" t="str">
        <f t="shared" si="0"/>
        <v>Jln. Borneo, RT 24, Kel. Simpang Pasir, Palaran</v>
      </c>
      <c r="J16" s="4" t="s">
        <v>205</v>
      </c>
      <c r="K16" s="4" t="s">
        <v>26</v>
      </c>
      <c r="L16" s="4" t="s">
        <v>206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207</v>
      </c>
      <c r="B17" s="4" t="s">
        <v>208</v>
      </c>
      <c r="C17" s="13" t="s">
        <v>209</v>
      </c>
      <c r="D17" s="4" t="s">
        <v>210</v>
      </c>
      <c r="E17" s="4" t="s">
        <v>37</v>
      </c>
      <c r="F17" s="4">
        <v>1</v>
      </c>
      <c r="G17" s="4" t="s">
        <v>23</v>
      </c>
      <c r="H17" s="4" t="s">
        <v>211</v>
      </c>
      <c r="I17" s="4" t="str">
        <f t="shared" si="0"/>
        <v>Desa Sidomulyo, RT 10, No. 20, Kec. Anggana, Kab. Kukar, Kaltim</v>
      </c>
      <c r="J17" s="4" t="s">
        <v>212</v>
      </c>
      <c r="K17" s="4" t="s">
        <v>72</v>
      </c>
      <c r="L17" s="4" t="s">
        <v>213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214</v>
      </c>
      <c r="B18" s="4" t="s">
        <v>215</v>
      </c>
      <c r="C18" s="13" t="s">
        <v>216</v>
      </c>
      <c r="D18" s="4" t="s">
        <v>217</v>
      </c>
      <c r="E18" s="4" t="s">
        <v>37</v>
      </c>
      <c r="F18" s="4">
        <v>2</v>
      </c>
      <c r="G18" s="4" t="s">
        <v>23</v>
      </c>
      <c r="H18" s="4" t="s">
        <v>218</v>
      </c>
      <c r="I18" s="4" t="str">
        <f t="shared" si="0"/>
        <v>Ulaq Nanga, Gang Melati</v>
      </c>
      <c r="J18" s="4" t="s">
        <v>219</v>
      </c>
      <c r="K18" s="4" t="s">
        <v>72</v>
      </c>
      <c r="L18" s="4" t="s">
        <v>220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221</v>
      </c>
      <c r="B19" s="1" t="s">
        <v>222</v>
      </c>
      <c r="C19" s="14" t="s">
        <v>223</v>
      </c>
      <c r="D19" s="1" t="s">
        <v>224</v>
      </c>
      <c r="E19" s="1" t="s">
        <v>37</v>
      </c>
      <c r="F19" s="1">
        <v>1</v>
      </c>
      <c r="G19" s="1" t="s">
        <v>23</v>
      </c>
      <c r="H19" s="1" t="s">
        <v>225</v>
      </c>
      <c r="I19" s="1" t="str">
        <f t="shared" si="0"/>
        <v>Jln. Karet, Blok F, RT 29, Loa Janan Ulu</v>
      </c>
      <c r="J19" s="1" t="s">
        <v>226</v>
      </c>
      <c r="K19" s="1" t="s">
        <v>72</v>
      </c>
      <c r="L19" s="1" t="s">
        <v>227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228</v>
      </c>
      <c r="B20" s="4" t="s">
        <v>229</v>
      </c>
      <c r="C20" s="13" t="s">
        <v>230</v>
      </c>
      <c r="D20" s="4" t="s">
        <v>231</v>
      </c>
      <c r="E20" s="4" t="s">
        <v>37</v>
      </c>
      <c r="F20" s="4">
        <v>1</v>
      </c>
      <c r="G20" s="4" t="s">
        <v>23</v>
      </c>
      <c r="H20" s="4" t="s">
        <v>232</v>
      </c>
      <c r="I20" s="4" t="str">
        <f t="shared" si="0"/>
        <v>Perum. Apel Biru Hill, Blok AZ, No. 9, Jln. Jakarta, Loa Bakung, Samarinda</v>
      </c>
      <c r="J20" s="4" t="s">
        <v>233</v>
      </c>
      <c r="K20" s="4" t="s">
        <v>26</v>
      </c>
      <c r="L20" s="4" t="s">
        <v>234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235</v>
      </c>
      <c r="B21" s="1" t="s">
        <v>236</v>
      </c>
      <c r="C21" s="14" t="s">
        <v>237</v>
      </c>
      <c r="D21" s="1" t="s">
        <v>238</v>
      </c>
      <c r="E21" s="1" t="s">
        <v>37</v>
      </c>
      <c r="F21" s="1">
        <v>3</v>
      </c>
      <c r="G21" s="1" t="s">
        <v>23</v>
      </c>
      <c r="H21" s="1" t="s">
        <v>239</v>
      </c>
      <c r="I21" s="1" t="str">
        <f t="shared" si="0"/>
        <v>Jln. Bung Tomo, Perum Keledang Mas Baru, blok BS no 21, RT 20, Kec. Samarinda Seberang, Kel. Sungai Keledang</v>
      </c>
      <c r="J21" s="1" t="s">
        <v>240</v>
      </c>
      <c r="K21" s="1" t="s">
        <v>72</v>
      </c>
      <c r="L21" s="1" t="s">
        <v>241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242</v>
      </c>
      <c r="B22" s="4" t="s">
        <v>243</v>
      </c>
      <c r="C22" s="13" t="s">
        <v>244</v>
      </c>
      <c r="D22" s="4" t="s">
        <v>245</v>
      </c>
      <c r="E22" s="4" t="s">
        <v>22</v>
      </c>
      <c r="F22" s="4">
        <v>1</v>
      </c>
      <c r="G22" s="4" t="s">
        <v>23</v>
      </c>
      <c r="H22" s="4" t="s">
        <v>246</v>
      </c>
      <c r="I22" s="4" t="str">
        <f t="shared" si="0"/>
        <v>Loa Pari, RT 4</v>
      </c>
      <c r="J22" s="4" t="s">
        <v>247</v>
      </c>
      <c r="K22" s="4" t="s">
        <v>26</v>
      </c>
      <c r="L22" s="4" t="s">
        <v>248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249</v>
      </c>
      <c r="B23" s="1" t="s">
        <v>250</v>
      </c>
      <c r="C23" s="15" t="s">
        <v>251</v>
      </c>
      <c r="D23" s="7" t="s">
        <v>252</v>
      </c>
      <c r="E23" s="1" t="s">
        <v>37</v>
      </c>
      <c r="F23" s="1">
        <v>1</v>
      </c>
      <c r="G23" s="1" t="s">
        <v>23</v>
      </c>
      <c r="H23" s="7" t="s">
        <v>253</v>
      </c>
      <c r="I23" s="7" t="s">
        <v>253</v>
      </c>
      <c r="J23" s="7" t="s">
        <v>254</v>
      </c>
      <c r="K23" s="7" t="s">
        <v>79</v>
      </c>
      <c r="L23" s="7" t="s">
        <v>255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D8" sqref="D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256</v>
      </c>
      <c r="B2" s="1" t="s">
        <v>257</v>
      </c>
      <c r="C2" s="14" t="s">
        <v>258</v>
      </c>
      <c r="D2" s="1" t="s">
        <v>259</v>
      </c>
      <c r="E2" s="1" t="s">
        <v>37</v>
      </c>
      <c r="F2" s="1">
        <v>2</v>
      </c>
      <c r="G2" s="1" t="s">
        <v>23</v>
      </c>
      <c r="H2" s="1" t="s">
        <v>260</v>
      </c>
      <c r="I2" s="1" t="str">
        <f t="shared" ref="I2:I18" si="0">H2</f>
        <v>Jl. Mawar RT  10 Desa Sidomulyo</v>
      </c>
      <c r="J2" s="1" t="s">
        <v>261</v>
      </c>
      <c r="K2" s="1" t="s">
        <v>26</v>
      </c>
      <c r="L2" s="1" t="s">
        <v>262</v>
      </c>
      <c r="M2" s="1" t="s">
        <v>122</v>
      </c>
      <c r="N2" s="1" t="s">
        <v>29</v>
      </c>
      <c r="O2" s="1" t="s">
        <v>263</v>
      </c>
      <c r="P2" s="1" t="s">
        <v>31</v>
      </c>
      <c r="Q2" s="1" t="s">
        <v>32</v>
      </c>
      <c r="R2" s="1" t="s">
        <v>32</v>
      </c>
    </row>
    <row r="3" spans="1:18">
      <c r="A3" s="1" t="s">
        <v>264</v>
      </c>
      <c r="B3" s="1" t="s">
        <v>265</v>
      </c>
      <c r="C3" s="14" t="s">
        <v>258</v>
      </c>
      <c r="D3" s="1" t="s">
        <v>266</v>
      </c>
      <c r="E3" s="1" t="s">
        <v>37</v>
      </c>
      <c r="F3" s="1">
        <v>1</v>
      </c>
      <c r="G3" s="1" t="s">
        <v>23</v>
      </c>
      <c r="H3" s="1" t="s">
        <v>260</v>
      </c>
      <c r="I3" s="1" t="str">
        <f t="shared" si="0"/>
        <v>Jl. Mawar RT  10 Desa Sidomulyo</v>
      </c>
      <c r="J3" s="1" t="s">
        <v>261</v>
      </c>
      <c r="K3" s="1" t="s">
        <v>26</v>
      </c>
      <c r="L3" s="1" t="s">
        <v>262</v>
      </c>
      <c r="M3" s="1" t="s">
        <v>122</v>
      </c>
      <c r="N3" s="1" t="s">
        <v>29</v>
      </c>
      <c r="O3" s="1" t="s">
        <v>263</v>
      </c>
      <c r="P3" s="1" t="s">
        <v>31</v>
      </c>
      <c r="Q3" s="1" t="s">
        <v>32</v>
      </c>
      <c r="R3" s="1" t="s">
        <v>32</v>
      </c>
    </row>
    <row r="4" spans="1:18">
      <c r="A4" t="s">
        <v>267</v>
      </c>
      <c r="B4" t="s">
        <v>268</v>
      </c>
      <c r="C4" s="16" t="s">
        <v>269</v>
      </c>
      <c r="D4" t="s">
        <v>270</v>
      </c>
      <c r="E4" t="s">
        <v>22</v>
      </c>
      <c r="F4">
        <v>2</v>
      </c>
      <c r="G4" t="s">
        <v>23</v>
      </c>
      <c r="H4" t="s">
        <v>271</v>
      </c>
      <c r="I4" t="str">
        <f t="shared" si="0"/>
        <v>Jl. Jakarta Blok BB Kelurahan Loa Bakung</v>
      </c>
      <c r="J4" t="s">
        <v>272</v>
      </c>
      <c r="K4" t="s">
        <v>40</v>
      </c>
      <c r="L4" t="s">
        <v>273</v>
      </c>
      <c r="M4" t="s">
        <v>40</v>
      </c>
      <c r="N4" t="s">
        <v>29</v>
      </c>
      <c r="O4" t="s">
        <v>263</v>
      </c>
      <c r="P4" t="s">
        <v>31</v>
      </c>
      <c r="Q4" t="s">
        <v>32</v>
      </c>
      <c r="R4" t="s">
        <v>32</v>
      </c>
    </row>
    <row r="5" spans="1:18">
      <c r="A5" t="s">
        <v>274</v>
      </c>
      <c r="B5" t="s">
        <v>275</v>
      </c>
      <c r="C5" s="16" t="s">
        <v>276</v>
      </c>
      <c r="D5" t="s">
        <v>277</v>
      </c>
      <c r="E5" t="s">
        <v>22</v>
      </c>
      <c r="F5">
        <v>3</v>
      </c>
      <c r="G5" t="s">
        <v>23</v>
      </c>
      <c r="H5" t="s">
        <v>278</v>
      </c>
      <c r="I5" t="str">
        <f t="shared" si="0"/>
        <v>Jl. Mugirejo RT 10 Kelurahan Mugirejo</v>
      </c>
      <c r="J5" t="s">
        <v>279</v>
      </c>
      <c r="K5" t="s">
        <v>26</v>
      </c>
      <c r="L5" t="s">
        <v>280</v>
      </c>
      <c r="M5" t="s">
        <v>129</v>
      </c>
      <c r="N5" t="s">
        <v>29</v>
      </c>
      <c r="O5" t="s">
        <v>263</v>
      </c>
      <c r="P5" t="s">
        <v>31</v>
      </c>
      <c r="Q5" t="s">
        <v>32</v>
      </c>
      <c r="R5" t="s">
        <v>32</v>
      </c>
    </row>
    <row r="6" spans="1:18">
      <c r="A6" t="s">
        <v>281</v>
      </c>
      <c r="B6" t="s">
        <v>282</v>
      </c>
      <c r="C6" s="16" t="s">
        <v>283</v>
      </c>
      <c r="D6" t="s">
        <v>284</v>
      </c>
      <c r="E6" t="s">
        <v>22</v>
      </c>
      <c r="F6">
        <v>1</v>
      </c>
      <c r="G6" t="s">
        <v>23</v>
      </c>
      <c r="H6" t="s">
        <v>285</v>
      </c>
      <c r="I6" t="str">
        <f t="shared" si="0"/>
        <v>Jl. Jakarta 2 RT 81 Kelurahan Loa Bakung</v>
      </c>
      <c r="J6" t="s">
        <v>286</v>
      </c>
      <c r="K6" t="s">
        <v>72</v>
      </c>
      <c r="L6" t="s">
        <v>287</v>
      </c>
      <c r="M6" t="s">
        <v>122</v>
      </c>
      <c r="N6" t="s">
        <v>29</v>
      </c>
      <c r="O6" t="s">
        <v>263</v>
      </c>
      <c r="P6" t="s">
        <v>31</v>
      </c>
      <c r="Q6" t="s">
        <v>32</v>
      </c>
      <c r="R6" t="s">
        <v>32</v>
      </c>
    </row>
    <row r="7" spans="1:18">
      <c r="A7" t="s">
        <v>288</v>
      </c>
      <c r="B7" t="s">
        <v>289</v>
      </c>
      <c r="C7" s="16" t="s">
        <v>290</v>
      </c>
      <c r="D7" t="s">
        <v>291</v>
      </c>
      <c r="E7" t="s">
        <v>22</v>
      </c>
      <c r="F7">
        <v>2</v>
      </c>
      <c r="G7" t="s">
        <v>23</v>
      </c>
      <c r="H7" t="s">
        <v>292</v>
      </c>
      <c r="I7" t="str">
        <f t="shared" si="0"/>
        <v>Jl. Slamet Riyadi RT 14 Kelurahan Teluk Lerong Ulu</v>
      </c>
      <c r="J7" t="s">
        <v>293</v>
      </c>
      <c r="K7" t="s">
        <v>26</v>
      </c>
      <c r="L7" t="s">
        <v>294</v>
      </c>
      <c r="M7" t="s">
        <v>122</v>
      </c>
      <c r="N7" t="s">
        <v>29</v>
      </c>
      <c r="O7" t="s">
        <v>263</v>
      </c>
      <c r="P7" t="s">
        <v>31</v>
      </c>
      <c r="Q7" t="s">
        <v>32</v>
      </c>
      <c r="R7" t="s">
        <v>32</v>
      </c>
    </row>
    <row r="8" spans="1:18">
      <c r="A8" t="s">
        <v>295</v>
      </c>
      <c r="B8" t="s">
        <v>296</v>
      </c>
      <c r="C8" s="16" t="s">
        <v>297</v>
      </c>
      <c r="D8" t="s">
        <v>298</v>
      </c>
      <c r="E8" t="s">
        <v>22</v>
      </c>
      <c r="F8">
        <v>3</v>
      </c>
      <c r="G8" t="s">
        <v>23</v>
      </c>
      <c r="H8" t="s">
        <v>299</v>
      </c>
      <c r="I8" t="str">
        <f t="shared" si="0"/>
        <v>Jl. Gerbang Dayaku RT 24 Kelurahan Loa Duri Ilir</v>
      </c>
      <c r="J8" t="s">
        <v>300</v>
      </c>
      <c r="K8" t="s">
        <v>72</v>
      </c>
      <c r="L8" t="s">
        <v>301</v>
      </c>
      <c r="M8" t="s">
        <v>122</v>
      </c>
      <c r="N8" t="s">
        <v>29</v>
      </c>
      <c r="O8" t="s">
        <v>263</v>
      </c>
      <c r="P8" t="s">
        <v>31</v>
      </c>
      <c r="Q8" t="s">
        <v>32</v>
      </c>
      <c r="R8" t="s">
        <v>32</v>
      </c>
    </row>
    <row r="9" spans="1:18">
      <c r="A9" t="s">
        <v>302</v>
      </c>
      <c r="B9" t="s">
        <v>303</v>
      </c>
      <c r="C9" s="16" t="s">
        <v>304</v>
      </c>
      <c r="D9" t="s">
        <v>305</v>
      </c>
      <c r="E9" t="s">
        <v>37</v>
      </c>
      <c r="F9">
        <v>1</v>
      </c>
      <c r="G9" t="s">
        <v>23</v>
      </c>
      <c r="H9" t="s">
        <v>306</v>
      </c>
      <c r="I9" t="str">
        <f t="shared" si="0"/>
        <v>Jl. Diponegoro RT 8 Desa Sidomulyo</v>
      </c>
      <c r="J9" t="s">
        <v>307</v>
      </c>
      <c r="K9" t="s">
        <v>72</v>
      </c>
      <c r="L9" t="s">
        <v>308</v>
      </c>
      <c r="M9" t="s">
        <v>122</v>
      </c>
      <c r="N9" t="s">
        <v>29</v>
      </c>
      <c r="O9" t="s">
        <v>263</v>
      </c>
      <c r="P9" t="s">
        <v>31</v>
      </c>
      <c r="Q9" t="s">
        <v>32</v>
      </c>
      <c r="R9" t="s">
        <v>32</v>
      </c>
    </row>
    <row r="10" spans="1:18">
      <c r="A10" t="s">
        <v>309</v>
      </c>
      <c r="B10" t="s">
        <v>310</v>
      </c>
      <c r="C10" s="16" t="s">
        <v>311</v>
      </c>
      <c r="D10" t="s">
        <v>312</v>
      </c>
      <c r="E10" t="s">
        <v>37</v>
      </c>
      <c r="F10">
        <v>1</v>
      </c>
      <c r="G10" t="s">
        <v>23</v>
      </c>
      <c r="H10" t="s">
        <v>313</v>
      </c>
      <c r="I10" t="str">
        <f t="shared" si="0"/>
        <v>Jl. Mubasyirot RT 29 Kelurahan Loa Janan Ulu</v>
      </c>
      <c r="J10" t="s">
        <v>314</v>
      </c>
      <c r="K10" t="s">
        <v>40</v>
      </c>
      <c r="L10" t="s">
        <v>315</v>
      </c>
      <c r="M10" t="s">
        <v>122</v>
      </c>
      <c r="N10" t="s">
        <v>29</v>
      </c>
      <c r="O10" t="s">
        <v>263</v>
      </c>
      <c r="P10" t="s">
        <v>31</v>
      </c>
      <c r="Q10" t="s">
        <v>32</v>
      </c>
      <c r="R10" t="s">
        <v>32</v>
      </c>
    </row>
    <row r="11" spans="1:18">
      <c r="A11" t="s">
        <v>316</v>
      </c>
      <c r="B11" t="s">
        <v>317</v>
      </c>
      <c r="C11" s="16" t="s">
        <v>318</v>
      </c>
      <c r="D11" t="s">
        <v>319</v>
      </c>
      <c r="E11" t="s">
        <v>37</v>
      </c>
      <c r="F11">
        <v>1</v>
      </c>
      <c r="G11" t="s">
        <v>23</v>
      </c>
      <c r="H11" t="s">
        <v>320</v>
      </c>
      <c r="I11" t="str">
        <f t="shared" si="0"/>
        <v>Jl. KH Mas Mansyur RT 18 Kelurahan Loa Bakung</v>
      </c>
      <c r="J11" t="s">
        <v>321</v>
      </c>
      <c r="K11" t="s">
        <v>40</v>
      </c>
      <c r="L11" t="s">
        <v>322</v>
      </c>
      <c r="M11" t="s">
        <v>122</v>
      </c>
      <c r="N11" t="s">
        <v>29</v>
      </c>
      <c r="O11" t="s">
        <v>263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323</v>
      </c>
      <c r="B12" s="1" t="s">
        <v>324</v>
      </c>
      <c r="C12" s="17" t="s">
        <v>325</v>
      </c>
      <c r="D12" s="1" t="s">
        <v>326</v>
      </c>
      <c r="E12" s="1" t="s">
        <v>37</v>
      </c>
      <c r="F12" s="1">
        <v>3</v>
      </c>
      <c r="G12" s="1" t="s">
        <v>23</v>
      </c>
      <c r="H12" s="1" t="s">
        <v>327</v>
      </c>
      <c r="I12" s="1" t="str">
        <f t="shared" si="0"/>
        <v>RT 12 Desa Sidomulyo Kecamatan Anggana</v>
      </c>
      <c r="J12" s="3" t="s">
        <v>328</v>
      </c>
      <c r="K12" s="3" t="s">
        <v>329</v>
      </c>
      <c r="L12" s="3" t="s">
        <v>330</v>
      </c>
      <c r="M12" s="3" t="s">
        <v>122</v>
      </c>
      <c r="N12" s="1" t="s">
        <v>29</v>
      </c>
      <c r="O12" s="1" t="s">
        <v>263</v>
      </c>
      <c r="P12" s="1" t="s">
        <v>31</v>
      </c>
      <c r="Q12" s="1" t="s">
        <v>32</v>
      </c>
      <c r="R12" s="1" t="s">
        <v>32</v>
      </c>
    </row>
    <row r="13" spans="1:18">
      <c r="A13" t="s">
        <v>331</v>
      </c>
      <c r="B13" t="s">
        <v>332</v>
      </c>
      <c r="C13" s="16" t="s">
        <v>333</v>
      </c>
      <c r="D13" t="s">
        <v>334</v>
      </c>
      <c r="E13" t="s">
        <v>37</v>
      </c>
      <c r="F13">
        <v>3</v>
      </c>
      <c r="G13" t="s">
        <v>23</v>
      </c>
      <c r="H13" t="s">
        <v>335</v>
      </c>
      <c r="I13" t="str">
        <f t="shared" si="0"/>
        <v>Jl. Revolusi RT 6 Kelurahan Lok Bahu</v>
      </c>
      <c r="J13" t="s">
        <v>336</v>
      </c>
      <c r="K13" t="s">
        <v>72</v>
      </c>
      <c r="L13" t="s">
        <v>337</v>
      </c>
      <c r="M13" t="s">
        <v>122</v>
      </c>
      <c r="N13" t="s">
        <v>29</v>
      </c>
      <c r="O13" t="s">
        <v>263</v>
      </c>
      <c r="P13" t="s">
        <v>31</v>
      </c>
      <c r="Q13" t="s">
        <v>32</v>
      </c>
      <c r="R13" t="s">
        <v>32</v>
      </c>
    </row>
    <row r="14" spans="1:18">
      <c r="A14" t="s">
        <v>338</v>
      </c>
      <c r="B14" t="s">
        <v>339</v>
      </c>
      <c r="C14" s="16" t="s">
        <v>340</v>
      </c>
      <c r="D14" t="s">
        <v>341</v>
      </c>
      <c r="E14" t="s">
        <v>22</v>
      </c>
      <c r="F14">
        <v>1</v>
      </c>
      <c r="G14" t="s">
        <v>23</v>
      </c>
      <c r="H14" t="s">
        <v>342</v>
      </c>
      <c r="I14" t="str">
        <f t="shared" si="0"/>
        <v>Jl. Raudah RT 20 Kelurahan Teluk Lerong Ilir</v>
      </c>
      <c r="J14" t="s">
        <v>343</v>
      </c>
      <c r="K14" t="s">
        <v>129</v>
      </c>
      <c r="L14" t="s">
        <v>344</v>
      </c>
      <c r="M14" t="s">
        <v>129</v>
      </c>
      <c r="N14" t="s">
        <v>29</v>
      </c>
      <c r="O14" t="s">
        <v>263</v>
      </c>
      <c r="P14" t="s">
        <v>31</v>
      </c>
      <c r="Q14" t="s">
        <v>32</v>
      </c>
      <c r="R14" t="s">
        <v>32</v>
      </c>
    </row>
    <row r="15" spans="1:18">
      <c r="A15" s="1" t="s">
        <v>345</v>
      </c>
      <c r="B15" s="1" t="s">
        <v>346</v>
      </c>
      <c r="C15" s="17" t="s">
        <v>347</v>
      </c>
      <c r="D15" s="1" t="s">
        <v>348</v>
      </c>
      <c r="E15" s="1" t="s">
        <v>37</v>
      </c>
      <c r="F15" s="1">
        <v>1</v>
      </c>
      <c r="G15" s="1" t="s">
        <v>23</v>
      </c>
      <c r="H15" s="1" t="s">
        <v>349</v>
      </c>
      <c r="I15" s="1" t="str">
        <f t="shared" si="0"/>
        <v>Jl. Padat Karya RT 73 Kelurahan Loa Bakung</v>
      </c>
      <c r="J15" s="1" t="s">
        <v>350</v>
      </c>
      <c r="K15" s="1" t="s">
        <v>79</v>
      </c>
      <c r="L15" s="1" t="s">
        <v>351</v>
      </c>
      <c r="M15" s="1" t="s">
        <v>122</v>
      </c>
      <c r="N15" s="1" t="s">
        <v>29</v>
      </c>
      <c r="O15" s="1" t="s">
        <v>263</v>
      </c>
      <c r="P15" s="1" t="s">
        <v>31</v>
      </c>
      <c r="Q15" s="1" t="s">
        <v>32</v>
      </c>
      <c r="R15" s="1" t="s">
        <v>32</v>
      </c>
    </row>
    <row r="16" spans="1:18">
      <c r="A16" s="1" t="s">
        <v>352</v>
      </c>
      <c r="B16" s="1" t="s">
        <v>353</v>
      </c>
      <c r="C16" s="14" t="s">
        <v>347</v>
      </c>
      <c r="D16" s="1" t="s">
        <v>354</v>
      </c>
      <c r="E16" s="1" t="s">
        <v>37</v>
      </c>
      <c r="F16" s="1">
        <v>2</v>
      </c>
      <c r="G16" s="1" t="s">
        <v>23</v>
      </c>
      <c r="H16" s="1" t="s">
        <v>349</v>
      </c>
      <c r="I16" s="1" t="str">
        <f t="shared" si="0"/>
        <v>Jl. Padat Karya RT 73 Kelurahan Loa Bakung</v>
      </c>
      <c r="J16" s="1" t="s">
        <v>350</v>
      </c>
      <c r="K16" s="1" t="s">
        <v>79</v>
      </c>
      <c r="L16" s="1" t="s">
        <v>351</v>
      </c>
      <c r="M16" s="1" t="s">
        <v>122</v>
      </c>
      <c r="N16" s="1" t="s">
        <v>29</v>
      </c>
      <c r="O16" s="1" t="s">
        <v>263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355</v>
      </c>
      <c r="B17" s="1" t="s">
        <v>356</v>
      </c>
      <c r="C17" s="14" t="s">
        <v>357</v>
      </c>
      <c r="D17" s="1" t="s">
        <v>358</v>
      </c>
      <c r="E17" s="1" t="s">
        <v>37</v>
      </c>
      <c r="F17" s="1">
        <v>4</v>
      </c>
      <c r="G17" s="1" t="s">
        <v>23</v>
      </c>
      <c r="H17" s="1" t="s">
        <v>359</v>
      </c>
      <c r="I17" s="1" t="str">
        <f t="shared" si="0"/>
        <v>Jl. Jakarta Blok S Kelurahan Loa Bakung</v>
      </c>
      <c r="J17" s="1" t="s">
        <v>360</v>
      </c>
      <c r="K17" s="1" t="s">
        <v>40</v>
      </c>
      <c r="L17" s="1" t="s">
        <v>361</v>
      </c>
      <c r="M17" s="1" t="s">
        <v>122</v>
      </c>
      <c r="N17" s="1" t="s">
        <v>29</v>
      </c>
      <c r="O17" s="1" t="s">
        <v>362</v>
      </c>
      <c r="P17" s="1" t="s">
        <v>31</v>
      </c>
      <c r="Q17" s="1" t="s">
        <v>363</v>
      </c>
      <c r="R17" s="1" t="s">
        <v>32</v>
      </c>
    </row>
    <row r="18" spans="1:18">
      <c r="A18" s="4" t="s">
        <v>364</v>
      </c>
      <c r="B18" s="4" t="s">
        <v>365</v>
      </c>
      <c r="C18" s="13" t="s">
        <v>366</v>
      </c>
      <c r="D18" s="4" t="s">
        <v>367</v>
      </c>
      <c r="E18" s="4" t="s">
        <v>22</v>
      </c>
      <c r="F18" s="4">
        <v>1</v>
      </c>
      <c r="G18" s="4" t="s">
        <v>23</v>
      </c>
      <c r="H18" s="4" t="s">
        <v>368</v>
      </c>
      <c r="I18" s="4" t="str">
        <f t="shared" si="0"/>
        <v>Jln. KS. Tubun Dalam, Gg. Wiratirta, RT 17, No. 26, Samarinda, Kaltim</v>
      </c>
      <c r="J18" s="4" t="s">
        <v>369</v>
      </c>
      <c r="K18" s="4" t="s">
        <v>329</v>
      </c>
      <c r="L18" s="4" t="s">
        <v>370</v>
      </c>
      <c r="M18" s="4" t="s">
        <v>122</v>
      </c>
      <c r="N18" s="4" t="s">
        <v>371</v>
      </c>
      <c r="O18" s="4" t="s">
        <v>372</v>
      </c>
      <c r="P18" s="4" t="s">
        <v>31</v>
      </c>
      <c r="Q18" s="4" t="s">
        <v>373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2023-09-28T03:03:30Z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