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zen\rekap-tahfidz\hasil ujian tahfidz\"/>
    </mc:Choice>
  </mc:AlternateContent>
  <xr:revisionPtr revIDLastSave="0" documentId="13_ncr:1_{146580A3-8BEF-426C-950A-AE27BCB98118}" xr6:coauthVersionLast="36" xr6:coauthVersionMax="36" xr10:uidLastSave="{00000000-0000-0000-0000-000000000000}"/>
  <bookViews>
    <workbookView xWindow="0" yWindow="0" windowWidth="20490" windowHeight="7545" activeTab="2" xr2:uid="{FBABE9AF-663C-48BC-B2A5-05E25A948692}"/>
  </bookViews>
  <sheets>
    <sheet name="juz 30" sheetId="1" r:id="rId1"/>
    <sheet name="juz 1" sheetId="3" r:id="rId2"/>
    <sheet name="juz 2 - last" sheetId="4" r:id="rId3"/>
    <sheet name="juz 3" sheetId="6" r:id="rId4"/>
    <sheet name="juz 4" sheetId="7" r:id="rId5"/>
    <sheet name="juz 5" sheetId="8" r:id="rId6"/>
    <sheet name="juz 6" sheetId="9" r:id="rId7"/>
    <sheet name="juz 7" sheetId="10" r:id="rId8"/>
    <sheet name="juz 8" sheetId="11" r:id="rId9"/>
    <sheet name="juz 9" sheetId="12" r:id="rId10"/>
  </sheets>
  <definedNames>
    <definedName name="_xlnm.Print_Area" localSheetId="1">'juz 1'!$A$1:$E$43</definedName>
    <definedName name="_xlnm.Print_Area" localSheetId="2">'juz 2 - last'!$A$1:$E$43</definedName>
    <definedName name="_xlnm.Print_Area" localSheetId="3">'juz 3'!$A$1:$E$43</definedName>
    <definedName name="_xlnm.Print_Area" localSheetId="0">'juz 30'!$A$1:$E$42</definedName>
    <definedName name="_xlnm.Print_Area" localSheetId="4">'juz 4'!$A$1:$E$43</definedName>
    <definedName name="_xlnm.Print_Area" localSheetId="5">'juz 5'!$A$1:$E$43</definedName>
    <definedName name="_xlnm.Print_Area" localSheetId="6">'juz 6'!$A$1:$E$43</definedName>
    <definedName name="_xlnm.Print_Area" localSheetId="7">'juz 7'!$A$1:$E$43</definedName>
    <definedName name="_xlnm.Print_Area" localSheetId="8">'juz 8'!$A$1:$E$43</definedName>
    <definedName name="_xlnm.Print_Area" localSheetId="9">'juz 9'!$A$1:$E$43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5" i="12" l="1"/>
  <c r="E35" i="12" s="1"/>
  <c r="D34" i="12"/>
  <c r="E34" i="12" s="1"/>
  <c r="D33" i="12"/>
  <c r="E33" i="12" s="1"/>
  <c r="D32" i="12"/>
  <c r="E32" i="12" s="1"/>
  <c r="D31" i="12"/>
  <c r="E31" i="12" s="1"/>
  <c r="D30" i="12"/>
  <c r="E30" i="12" s="1"/>
  <c r="D29" i="12"/>
  <c r="E29" i="12" s="1"/>
  <c r="D28" i="12"/>
  <c r="E28" i="12" s="1"/>
  <c r="D27" i="12"/>
  <c r="E27" i="12" s="1"/>
  <c r="D26" i="12"/>
  <c r="E26" i="12" s="1"/>
  <c r="D25" i="12"/>
  <c r="E25" i="12" s="1"/>
  <c r="D24" i="12"/>
  <c r="E24" i="12" s="1"/>
  <c r="D23" i="12"/>
  <c r="E23" i="12" s="1"/>
  <c r="D22" i="12"/>
  <c r="E22" i="12" s="1"/>
  <c r="D21" i="12"/>
  <c r="E21" i="12" s="1"/>
  <c r="D20" i="12"/>
  <c r="E20" i="12" s="1"/>
  <c r="D19" i="12"/>
  <c r="E19" i="12" s="1"/>
  <c r="D18" i="12"/>
  <c r="E18" i="12" s="1"/>
  <c r="D17" i="12"/>
  <c r="E17" i="12" s="1"/>
  <c r="A17" i="12"/>
  <c r="B17" i="12" s="1"/>
  <c r="D16" i="12"/>
  <c r="E16" i="12" s="1"/>
  <c r="B16" i="12"/>
  <c r="B10" i="12"/>
  <c r="D35" i="11"/>
  <c r="E35" i="11" s="1"/>
  <c r="D34" i="11"/>
  <c r="E34" i="11" s="1"/>
  <c r="D33" i="11"/>
  <c r="E33" i="11" s="1"/>
  <c r="D32" i="11"/>
  <c r="E32" i="11" s="1"/>
  <c r="D31" i="11"/>
  <c r="E31" i="11" s="1"/>
  <c r="D30" i="11"/>
  <c r="E30" i="11" s="1"/>
  <c r="D29" i="11"/>
  <c r="E29" i="11" s="1"/>
  <c r="D28" i="11"/>
  <c r="E28" i="11" s="1"/>
  <c r="D27" i="11"/>
  <c r="E27" i="11" s="1"/>
  <c r="D26" i="11"/>
  <c r="E26" i="11" s="1"/>
  <c r="D25" i="11"/>
  <c r="E25" i="11" s="1"/>
  <c r="D24" i="11"/>
  <c r="E24" i="11" s="1"/>
  <c r="D23" i="11"/>
  <c r="E23" i="11" s="1"/>
  <c r="D22" i="11"/>
  <c r="E22" i="11" s="1"/>
  <c r="D21" i="11"/>
  <c r="E21" i="11" s="1"/>
  <c r="D20" i="11"/>
  <c r="E20" i="11" s="1"/>
  <c r="D19" i="11"/>
  <c r="E19" i="11" s="1"/>
  <c r="D18" i="11"/>
  <c r="E18" i="11" s="1"/>
  <c r="D17" i="11"/>
  <c r="E17" i="11" s="1"/>
  <c r="A17" i="11"/>
  <c r="B17" i="11" s="1"/>
  <c r="D16" i="11"/>
  <c r="E16" i="11" s="1"/>
  <c r="B16" i="11"/>
  <c r="B10" i="11"/>
  <c r="D35" i="10"/>
  <c r="E35" i="10" s="1"/>
  <c r="D34" i="10"/>
  <c r="E34" i="10" s="1"/>
  <c r="D33" i="10"/>
  <c r="E33" i="10" s="1"/>
  <c r="D32" i="10"/>
  <c r="E32" i="10" s="1"/>
  <c r="D31" i="10"/>
  <c r="E31" i="10" s="1"/>
  <c r="D30" i="10"/>
  <c r="E30" i="10" s="1"/>
  <c r="D29" i="10"/>
  <c r="E29" i="10" s="1"/>
  <c r="D28" i="10"/>
  <c r="E28" i="10" s="1"/>
  <c r="D27" i="10"/>
  <c r="E27" i="10" s="1"/>
  <c r="D26" i="10"/>
  <c r="E26" i="10" s="1"/>
  <c r="D25" i="10"/>
  <c r="E25" i="10" s="1"/>
  <c r="D24" i="10"/>
  <c r="E24" i="10" s="1"/>
  <c r="D23" i="10"/>
  <c r="E23" i="10" s="1"/>
  <c r="D22" i="10"/>
  <c r="E22" i="10" s="1"/>
  <c r="D21" i="10"/>
  <c r="E21" i="10" s="1"/>
  <c r="D20" i="10"/>
  <c r="E20" i="10" s="1"/>
  <c r="D19" i="10"/>
  <c r="E19" i="10" s="1"/>
  <c r="D18" i="10"/>
  <c r="E18" i="10" s="1"/>
  <c r="D17" i="10"/>
  <c r="E17" i="10" s="1"/>
  <c r="A17" i="10"/>
  <c r="B17" i="10" s="1"/>
  <c r="D16" i="10"/>
  <c r="D36" i="10" s="1"/>
  <c r="E36" i="10" s="1"/>
  <c r="B16" i="10"/>
  <c r="B10" i="10"/>
  <c r="D35" i="9"/>
  <c r="E35" i="9" s="1"/>
  <c r="D34" i="9"/>
  <c r="E34" i="9" s="1"/>
  <c r="D33" i="9"/>
  <c r="E33" i="9" s="1"/>
  <c r="D32" i="9"/>
  <c r="E32" i="9" s="1"/>
  <c r="D31" i="9"/>
  <c r="E31" i="9" s="1"/>
  <c r="D30" i="9"/>
  <c r="E30" i="9" s="1"/>
  <c r="D29" i="9"/>
  <c r="E29" i="9" s="1"/>
  <c r="D28" i="9"/>
  <c r="E28" i="9" s="1"/>
  <c r="D27" i="9"/>
  <c r="E27" i="9" s="1"/>
  <c r="D26" i="9"/>
  <c r="E26" i="9" s="1"/>
  <c r="D25" i="9"/>
  <c r="E25" i="9" s="1"/>
  <c r="D24" i="9"/>
  <c r="E24" i="9" s="1"/>
  <c r="D23" i="9"/>
  <c r="E23" i="9" s="1"/>
  <c r="D22" i="9"/>
  <c r="E22" i="9" s="1"/>
  <c r="D21" i="9"/>
  <c r="E21" i="9" s="1"/>
  <c r="D20" i="9"/>
  <c r="E20" i="9" s="1"/>
  <c r="D19" i="9"/>
  <c r="E19" i="9" s="1"/>
  <c r="D18" i="9"/>
  <c r="E18" i="9" s="1"/>
  <c r="D17" i="9"/>
  <c r="E17" i="9" s="1"/>
  <c r="A17" i="9"/>
  <c r="B17" i="9" s="1"/>
  <c r="D16" i="9"/>
  <c r="D36" i="9" s="1"/>
  <c r="E36" i="9" s="1"/>
  <c r="B16" i="9"/>
  <c r="B10" i="9"/>
  <c r="D35" i="8"/>
  <c r="E35" i="8" s="1"/>
  <c r="D34" i="8"/>
  <c r="E34" i="8" s="1"/>
  <c r="D33" i="8"/>
  <c r="E33" i="8" s="1"/>
  <c r="D32" i="8"/>
  <c r="E32" i="8" s="1"/>
  <c r="D31" i="8"/>
  <c r="E31" i="8" s="1"/>
  <c r="D30" i="8"/>
  <c r="E30" i="8" s="1"/>
  <c r="D29" i="8"/>
  <c r="E29" i="8" s="1"/>
  <c r="D28" i="8"/>
  <c r="E28" i="8" s="1"/>
  <c r="D27" i="8"/>
  <c r="E27" i="8" s="1"/>
  <c r="D26" i="8"/>
  <c r="E26" i="8" s="1"/>
  <c r="D25" i="8"/>
  <c r="E25" i="8" s="1"/>
  <c r="D24" i="8"/>
  <c r="E24" i="8" s="1"/>
  <c r="D23" i="8"/>
  <c r="E23" i="8" s="1"/>
  <c r="D22" i="8"/>
  <c r="E22" i="8" s="1"/>
  <c r="D21" i="8"/>
  <c r="E21" i="8" s="1"/>
  <c r="D20" i="8"/>
  <c r="E20" i="8" s="1"/>
  <c r="D19" i="8"/>
  <c r="E19" i="8" s="1"/>
  <c r="D18" i="8"/>
  <c r="E18" i="8" s="1"/>
  <c r="D17" i="8"/>
  <c r="E17" i="8" s="1"/>
  <c r="A17" i="8"/>
  <c r="B17" i="8" s="1"/>
  <c r="D16" i="8"/>
  <c r="D36" i="8" s="1"/>
  <c r="E36" i="8" s="1"/>
  <c r="B16" i="8"/>
  <c r="B10" i="8"/>
  <c r="D35" i="7"/>
  <c r="E35" i="7" s="1"/>
  <c r="D34" i="7"/>
  <c r="E34" i="7" s="1"/>
  <c r="D33" i="7"/>
  <c r="E33" i="7" s="1"/>
  <c r="D32" i="7"/>
  <c r="E32" i="7" s="1"/>
  <c r="D31" i="7"/>
  <c r="E31" i="7" s="1"/>
  <c r="D30" i="7"/>
  <c r="E30" i="7" s="1"/>
  <c r="D29" i="7"/>
  <c r="E29" i="7" s="1"/>
  <c r="D28" i="7"/>
  <c r="E28" i="7" s="1"/>
  <c r="D27" i="7"/>
  <c r="E27" i="7" s="1"/>
  <c r="D26" i="7"/>
  <c r="E26" i="7" s="1"/>
  <c r="D25" i="7"/>
  <c r="E25" i="7" s="1"/>
  <c r="D24" i="7"/>
  <c r="E24" i="7" s="1"/>
  <c r="D23" i="7"/>
  <c r="E23" i="7" s="1"/>
  <c r="D22" i="7"/>
  <c r="E22" i="7" s="1"/>
  <c r="D21" i="7"/>
  <c r="E21" i="7" s="1"/>
  <c r="D20" i="7"/>
  <c r="E20" i="7" s="1"/>
  <c r="D19" i="7"/>
  <c r="E19" i="7" s="1"/>
  <c r="D18" i="7"/>
  <c r="E18" i="7" s="1"/>
  <c r="D17" i="7"/>
  <c r="E17" i="7" s="1"/>
  <c r="A17" i="7"/>
  <c r="B17" i="7" s="1"/>
  <c r="D16" i="7"/>
  <c r="D36" i="7" s="1"/>
  <c r="E36" i="7" s="1"/>
  <c r="B16" i="7"/>
  <c r="B10" i="7"/>
  <c r="D35" i="6"/>
  <c r="E35" i="6" s="1"/>
  <c r="D34" i="6"/>
  <c r="E34" i="6" s="1"/>
  <c r="D33" i="6"/>
  <c r="E33" i="6" s="1"/>
  <c r="D32" i="6"/>
  <c r="E32" i="6" s="1"/>
  <c r="D31" i="6"/>
  <c r="E31" i="6" s="1"/>
  <c r="D30" i="6"/>
  <c r="E30" i="6" s="1"/>
  <c r="D29" i="6"/>
  <c r="E29" i="6" s="1"/>
  <c r="D28" i="6"/>
  <c r="E28" i="6" s="1"/>
  <c r="D27" i="6"/>
  <c r="E27" i="6" s="1"/>
  <c r="D26" i="6"/>
  <c r="E26" i="6" s="1"/>
  <c r="D25" i="6"/>
  <c r="E25" i="6" s="1"/>
  <c r="D24" i="6"/>
  <c r="E24" i="6" s="1"/>
  <c r="D23" i="6"/>
  <c r="E23" i="6" s="1"/>
  <c r="D22" i="6"/>
  <c r="E22" i="6" s="1"/>
  <c r="D21" i="6"/>
  <c r="E21" i="6" s="1"/>
  <c r="D20" i="6"/>
  <c r="E20" i="6" s="1"/>
  <c r="D19" i="6"/>
  <c r="E19" i="6" s="1"/>
  <c r="D18" i="6"/>
  <c r="E18" i="6" s="1"/>
  <c r="D17" i="6"/>
  <c r="E17" i="6" s="1"/>
  <c r="A17" i="6"/>
  <c r="B17" i="6" s="1"/>
  <c r="D16" i="6"/>
  <c r="E16" i="6" s="1"/>
  <c r="B16" i="6"/>
  <c r="B10" i="6"/>
  <c r="D16" i="4"/>
  <c r="E16" i="4" s="1"/>
  <c r="E35" i="4"/>
  <c r="D35" i="4"/>
  <c r="E34" i="4"/>
  <c r="D34" i="4"/>
  <c r="D33" i="4"/>
  <c r="E33" i="4" s="1"/>
  <c r="E32" i="4"/>
  <c r="D32" i="4"/>
  <c r="E31" i="4"/>
  <c r="D31" i="4"/>
  <c r="E30" i="4"/>
  <c r="D30" i="4"/>
  <c r="E29" i="4"/>
  <c r="D29" i="4"/>
  <c r="E28" i="4"/>
  <c r="D28" i="4"/>
  <c r="E27" i="4"/>
  <c r="D27" i="4"/>
  <c r="E26" i="4"/>
  <c r="D26" i="4"/>
  <c r="E25" i="4"/>
  <c r="D25" i="4"/>
  <c r="E24" i="4"/>
  <c r="D24" i="4"/>
  <c r="E23" i="4"/>
  <c r="D23" i="4"/>
  <c r="E22" i="4"/>
  <c r="D22" i="4"/>
  <c r="D21" i="4"/>
  <c r="E21" i="4" s="1"/>
  <c r="D20" i="4"/>
  <c r="E20" i="4" s="1"/>
  <c r="D19" i="4"/>
  <c r="E19" i="4" s="1"/>
  <c r="D18" i="4"/>
  <c r="E18" i="4" s="1"/>
  <c r="D17" i="4"/>
  <c r="E17" i="4" s="1"/>
  <c r="B17" i="4"/>
  <c r="A17" i="4"/>
  <c r="A18" i="4" s="1"/>
  <c r="D36" i="4"/>
  <c r="E36" i="4" s="1"/>
  <c r="B16" i="4"/>
  <c r="B10" i="4"/>
  <c r="B10" i="3"/>
  <c r="D16" i="3"/>
  <c r="D35" i="3"/>
  <c r="E35" i="3" s="1"/>
  <c r="D34" i="3"/>
  <c r="E34" i="3" s="1"/>
  <c r="D33" i="3"/>
  <c r="E33" i="3" s="1"/>
  <c r="D32" i="3"/>
  <c r="E32" i="3" s="1"/>
  <c r="D31" i="3"/>
  <c r="E31" i="3" s="1"/>
  <c r="D30" i="3"/>
  <c r="E30" i="3" s="1"/>
  <c r="D29" i="3"/>
  <c r="E29" i="3" s="1"/>
  <c r="D28" i="3"/>
  <c r="E28" i="3" s="1"/>
  <c r="D27" i="3"/>
  <c r="E27" i="3" s="1"/>
  <c r="D26" i="3"/>
  <c r="E26" i="3" s="1"/>
  <c r="D25" i="3"/>
  <c r="E25" i="3" s="1"/>
  <c r="D24" i="3"/>
  <c r="E24" i="3" s="1"/>
  <c r="D23" i="3"/>
  <c r="E23" i="3" s="1"/>
  <c r="D22" i="3"/>
  <c r="E22" i="3" s="1"/>
  <c r="D21" i="3"/>
  <c r="E21" i="3" s="1"/>
  <c r="D20" i="3"/>
  <c r="E20" i="3" s="1"/>
  <c r="E19" i="3"/>
  <c r="D19" i="3"/>
  <c r="D18" i="3"/>
  <c r="E18" i="3" s="1"/>
  <c r="E17" i="3"/>
  <c r="D17" i="3"/>
  <c r="A17" i="3"/>
  <c r="B17" i="3" s="1"/>
  <c r="B16" i="3"/>
  <c r="A18" i="12" l="1"/>
  <c r="D36" i="12"/>
  <c r="E36" i="12" s="1"/>
  <c r="A18" i="11"/>
  <c r="D36" i="11"/>
  <c r="E36" i="11" s="1"/>
  <c r="E16" i="10"/>
  <c r="A18" i="10"/>
  <c r="E16" i="9"/>
  <c r="A18" i="9"/>
  <c r="E16" i="8"/>
  <c r="A18" i="8"/>
  <c r="E16" i="7"/>
  <c r="A18" i="7"/>
  <c r="A18" i="6"/>
  <c r="D36" i="6"/>
  <c r="E36" i="6" s="1"/>
  <c r="D36" i="3"/>
  <c r="E36" i="3" s="1"/>
  <c r="A19" i="4"/>
  <c r="B18" i="4"/>
  <c r="E16" i="3"/>
  <c r="A18" i="3"/>
  <c r="E38" i="1"/>
  <c r="D16" i="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B16" i="1"/>
  <c r="B19" i="1"/>
  <c r="B24" i="1"/>
  <c r="B32" i="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B38" i="1" s="1"/>
  <c r="B18" i="12" l="1"/>
  <c r="A19" i="12"/>
  <c r="B18" i="11"/>
  <c r="A19" i="11"/>
  <c r="B18" i="10"/>
  <c r="A19" i="10"/>
  <c r="B18" i="9"/>
  <c r="A19" i="9"/>
  <c r="B18" i="8"/>
  <c r="A19" i="8"/>
  <c r="B18" i="7"/>
  <c r="A19" i="7"/>
  <c r="B18" i="6"/>
  <c r="A19" i="6"/>
  <c r="A20" i="4"/>
  <c r="B19" i="4"/>
  <c r="B18" i="3"/>
  <c r="A19" i="3"/>
  <c r="B31" i="1"/>
  <c r="B23" i="1"/>
  <c r="B28" i="1"/>
  <c r="B20" i="1"/>
  <c r="B27" i="1"/>
  <c r="D39" i="1"/>
  <c r="E39" i="1" s="1"/>
  <c r="B36" i="1"/>
  <c r="B35" i="1"/>
  <c r="B34" i="1"/>
  <c r="B30" i="1"/>
  <c r="B26" i="1"/>
  <c r="B22" i="1"/>
  <c r="B18" i="1"/>
  <c r="E16" i="1"/>
  <c r="B37" i="1"/>
  <c r="B33" i="1"/>
  <c r="B29" i="1"/>
  <c r="B25" i="1"/>
  <c r="B21" i="1"/>
  <c r="B17" i="1"/>
  <c r="B19" i="12" l="1"/>
  <c r="A20" i="12"/>
  <c r="B19" i="11"/>
  <c r="A20" i="11"/>
  <c r="B19" i="10"/>
  <c r="A20" i="10"/>
  <c r="B19" i="9"/>
  <c r="A20" i="9"/>
  <c r="B19" i="8"/>
  <c r="A20" i="8"/>
  <c r="B19" i="7"/>
  <c r="A20" i="7"/>
  <c r="B19" i="6"/>
  <c r="A20" i="6"/>
  <c r="A21" i="4"/>
  <c r="B20" i="4"/>
  <c r="B19" i="3"/>
  <c r="A20" i="3"/>
  <c r="B20" i="12" l="1"/>
  <c r="A21" i="12"/>
  <c r="B20" i="11"/>
  <c r="A21" i="11"/>
  <c r="B20" i="10"/>
  <c r="A21" i="10"/>
  <c r="B20" i="9"/>
  <c r="A21" i="9"/>
  <c r="B20" i="8"/>
  <c r="A21" i="8"/>
  <c r="B20" i="7"/>
  <c r="A21" i="7"/>
  <c r="B20" i="6"/>
  <c r="A21" i="6"/>
  <c r="A22" i="4"/>
  <c r="B21" i="4"/>
  <c r="B20" i="3"/>
  <c r="A21" i="3"/>
  <c r="B21" i="12" l="1"/>
  <c r="A22" i="12"/>
  <c r="B21" i="11"/>
  <c r="A22" i="11"/>
  <c r="B21" i="10"/>
  <c r="A22" i="10"/>
  <c r="B21" i="9"/>
  <c r="A22" i="9"/>
  <c r="B21" i="8"/>
  <c r="A22" i="8"/>
  <c r="B21" i="7"/>
  <c r="A22" i="7"/>
  <c r="B21" i="6"/>
  <c r="A22" i="6"/>
  <c r="A23" i="4"/>
  <c r="B22" i="4"/>
  <c r="B21" i="3"/>
  <c r="A22" i="3"/>
  <c r="B22" i="12" l="1"/>
  <c r="A23" i="12"/>
  <c r="B22" i="11"/>
  <c r="A23" i="11"/>
  <c r="B22" i="10"/>
  <c r="A23" i="10"/>
  <c r="B22" i="9"/>
  <c r="A23" i="9"/>
  <c r="B22" i="8"/>
  <c r="A23" i="8"/>
  <c r="B22" i="7"/>
  <c r="A23" i="7"/>
  <c r="B22" i="6"/>
  <c r="A23" i="6"/>
  <c r="A24" i="4"/>
  <c r="B23" i="4"/>
  <c r="B22" i="3"/>
  <c r="A23" i="3"/>
  <c r="B23" i="12" l="1"/>
  <c r="A24" i="12"/>
  <c r="B23" i="11"/>
  <c r="A24" i="11"/>
  <c r="B23" i="10"/>
  <c r="A24" i="10"/>
  <c r="B23" i="9"/>
  <c r="A24" i="9"/>
  <c r="B23" i="8"/>
  <c r="A24" i="8"/>
  <c r="B23" i="7"/>
  <c r="A24" i="7"/>
  <c r="B23" i="6"/>
  <c r="A24" i="6"/>
  <c r="A25" i="4"/>
  <c r="B24" i="4"/>
  <c r="B23" i="3"/>
  <c r="A24" i="3"/>
  <c r="B24" i="12" l="1"/>
  <c r="A25" i="12"/>
  <c r="B24" i="11"/>
  <c r="A25" i="11"/>
  <c r="B24" i="10"/>
  <c r="A25" i="10"/>
  <c r="B24" i="9"/>
  <c r="A25" i="9"/>
  <c r="B24" i="8"/>
  <c r="A25" i="8"/>
  <c r="B24" i="7"/>
  <c r="A25" i="7"/>
  <c r="B24" i="6"/>
  <c r="A25" i="6"/>
  <c r="A26" i="4"/>
  <c r="B25" i="4"/>
  <c r="B24" i="3"/>
  <c r="A25" i="3"/>
  <c r="B25" i="12" l="1"/>
  <c r="A26" i="12"/>
  <c r="B25" i="11"/>
  <c r="A26" i="11"/>
  <c r="B25" i="10"/>
  <c r="A26" i="10"/>
  <c r="B25" i="9"/>
  <c r="A26" i="9"/>
  <c r="B25" i="8"/>
  <c r="A26" i="8"/>
  <c r="B25" i="7"/>
  <c r="A26" i="7"/>
  <c r="B25" i="6"/>
  <c r="A26" i="6"/>
  <c r="A27" i="4"/>
  <c r="B26" i="4"/>
  <c r="B25" i="3"/>
  <c r="A26" i="3"/>
  <c r="B26" i="12" l="1"/>
  <c r="A27" i="12"/>
  <c r="B26" i="11"/>
  <c r="A27" i="11"/>
  <c r="B26" i="10"/>
  <c r="A27" i="10"/>
  <c r="B26" i="9"/>
  <c r="A27" i="9"/>
  <c r="B26" i="8"/>
  <c r="A27" i="8"/>
  <c r="B26" i="7"/>
  <c r="A27" i="7"/>
  <c r="B26" i="6"/>
  <c r="A27" i="6"/>
  <c r="A28" i="4"/>
  <c r="B27" i="4"/>
  <c r="B26" i="3"/>
  <c r="A27" i="3"/>
  <c r="B27" i="12" l="1"/>
  <c r="A28" i="12"/>
  <c r="B27" i="11"/>
  <c r="A28" i="11"/>
  <c r="B27" i="10"/>
  <c r="A28" i="10"/>
  <c r="B27" i="9"/>
  <c r="A28" i="9"/>
  <c r="B27" i="8"/>
  <c r="A28" i="8"/>
  <c r="B27" i="7"/>
  <c r="A28" i="7"/>
  <c r="B27" i="6"/>
  <c r="A28" i="6"/>
  <c r="A29" i="4"/>
  <c r="B28" i="4"/>
  <c r="B27" i="3"/>
  <c r="A28" i="3"/>
  <c r="B28" i="12" l="1"/>
  <c r="A29" i="12"/>
  <c r="B28" i="11"/>
  <c r="A29" i="11"/>
  <c r="B28" i="10"/>
  <c r="A29" i="10"/>
  <c r="B28" i="9"/>
  <c r="A29" i="9"/>
  <c r="B28" i="8"/>
  <c r="A29" i="8"/>
  <c r="B28" i="7"/>
  <c r="A29" i="7"/>
  <c r="B28" i="6"/>
  <c r="A29" i="6"/>
  <c r="A30" i="4"/>
  <c r="B29" i="4"/>
  <c r="B28" i="3"/>
  <c r="A29" i="3"/>
  <c r="B29" i="12" l="1"/>
  <c r="A30" i="12"/>
  <c r="B29" i="11"/>
  <c r="A30" i="11"/>
  <c r="B29" i="10"/>
  <c r="A30" i="10"/>
  <c r="B29" i="9"/>
  <c r="A30" i="9"/>
  <c r="B29" i="8"/>
  <c r="A30" i="8"/>
  <c r="B29" i="7"/>
  <c r="A30" i="7"/>
  <c r="B29" i="6"/>
  <c r="A30" i="6"/>
  <c r="A31" i="4"/>
  <c r="B30" i="4"/>
  <c r="B29" i="3"/>
  <c r="A30" i="3"/>
  <c r="B30" i="12" l="1"/>
  <c r="A31" i="12"/>
  <c r="B30" i="11"/>
  <c r="A31" i="11"/>
  <c r="B30" i="10"/>
  <c r="A31" i="10"/>
  <c r="B30" i="9"/>
  <c r="A31" i="9"/>
  <c r="B30" i="8"/>
  <c r="A31" i="8"/>
  <c r="B30" i="7"/>
  <c r="A31" i="7"/>
  <c r="B30" i="6"/>
  <c r="A31" i="6"/>
  <c r="A32" i="4"/>
  <c r="B31" i="4"/>
  <c r="B30" i="3"/>
  <c r="A31" i="3"/>
  <c r="B31" i="12" l="1"/>
  <c r="A32" i="12"/>
  <c r="B31" i="11"/>
  <c r="A32" i="11"/>
  <c r="B31" i="10"/>
  <c r="A32" i="10"/>
  <c r="B31" i="9"/>
  <c r="A32" i="9"/>
  <c r="B31" i="8"/>
  <c r="A32" i="8"/>
  <c r="B31" i="7"/>
  <c r="A32" i="7"/>
  <c r="B31" i="6"/>
  <c r="A32" i="6"/>
  <c r="A33" i="4"/>
  <c r="B32" i="4"/>
  <c r="B31" i="3"/>
  <c r="A32" i="3"/>
  <c r="B32" i="12" l="1"/>
  <c r="A33" i="12"/>
  <c r="B32" i="11"/>
  <c r="A33" i="11"/>
  <c r="B32" i="10"/>
  <c r="A33" i="10"/>
  <c r="B32" i="9"/>
  <c r="A33" i="9"/>
  <c r="B32" i="8"/>
  <c r="A33" i="8"/>
  <c r="B32" i="7"/>
  <c r="A33" i="7"/>
  <c r="B32" i="6"/>
  <c r="A33" i="6"/>
  <c r="A34" i="4"/>
  <c r="B33" i="4"/>
  <c r="B32" i="3"/>
  <c r="A33" i="3"/>
  <c r="B33" i="12" l="1"/>
  <c r="A34" i="12"/>
  <c r="B33" i="11"/>
  <c r="A34" i="11"/>
  <c r="B33" i="10"/>
  <c r="A34" i="10"/>
  <c r="B33" i="9"/>
  <c r="A34" i="9"/>
  <c r="B33" i="8"/>
  <c r="A34" i="8"/>
  <c r="B33" i="7"/>
  <c r="A34" i="7"/>
  <c r="B33" i="6"/>
  <c r="A34" i="6"/>
  <c r="A35" i="4"/>
  <c r="B35" i="4" s="1"/>
  <c r="B34" i="4"/>
  <c r="B33" i="3"/>
  <c r="A34" i="3"/>
  <c r="B34" i="12" l="1"/>
  <c r="A35" i="12"/>
  <c r="B35" i="12" s="1"/>
  <c r="B34" i="11"/>
  <c r="A35" i="11"/>
  <c r="B35" i="11" s="1"/>
  <c r="B34" i="10"/>
  <c r="A35" i="10"/>
  <c r="B35" i="10" s="1"/>
  <c r="B34" i="9"/>
  <c r="A35" i="9"/>
  <c r="B35" i="9" s="1"/>
  <c r="B34" i="8"/>
  <c r="A35" i="8"/>
  <c r="B35" i="8" s="1"/>
  <c r="B34" i="7"/>
  <c r="A35" i="7"/>
  <c r="B35" i="7" s="1"/>
  <c r="B34" i="6"/>
  <c r="A35" i="6"/>
  <c r="B35" i="6" s="1"/>
  <c r="B34" i="3"/>
  <c r="A35" i="3"/>
  <c r="B35" i="3" l="1"/>
</calcChain>
</file>

<file path=xl/sharedStrings.xml><?xml version="1.0" encoding="utf-8"?>
<sst xmlns="http://schemas.openxmlformats.org/spreadsheetml/2006/main" count="161" uniqueCount="17">
  <si>
    <t>RAPORT TAHFIDZ AL-QURAN</t>
  </si>
  <si>
    <t>MADRASAH BAITUL IZZAH</t>
  </si>
  <si>
    <t>SAMARINDA</t>
  </si>
  <si>
    <t>NO</t>
  </si>
  <si>
    <t>HALAMAN</t>
  </si>
  <si>
    <t>JML
SALAH</t>
  </si>
  <si>
    <t>NILAI</t>
  </si>
  <si>
    <t>KETERANGAN</t>
  </si>
  <si>
    <t>Rata-rata :</t>
  </si>
  <si>
    <t>DESKRIPSI TAJWID &amp; MAKHROJ :</t>
  </si>
  <si>
    <t>Ananda     :</t>
  </si>
  <si>
    <t>Juz              :</t>
  </si>
  <si>
    <t>Marhalah :</t>
  </si>
  <si>
    <t>Ula</t>
  </si>
  <si>
    <t>Fashl          :</t>
  </si>
  <si>
    <t>II (Tsani)</t>
  </si>
  <si>
    <t>Nadyne Fathiya Chairinda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</si>
</sst>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xf numFmtId="0" fontId="0" fillId="0" borderId="5" xfId="0" applyBorder="1"/>
    <xf numFmtId="0" fontId="0" fillId="0" borderId="1" xfId="0" applyBorder="1" applyAlignment="1">
      <alignment horizontal="center" vertical="center"/>
    </xf>
    <xf numFmtId="0" fontId="0" fillId="0" borderId="3" xfId="0" applyBorder="1" applyAlignment="1">
      <alignment horizontal="center" vertical="center"/>
    </xf>
    <xf numFmtId="1" fontId="0" fillId="0" borderId="1" xfId="1" applyNumberFormat="1" applyFont="1" applyBorder="1" applyAlignment="1">
      <alignment horizontal="center" vertical="center"/>
    </xf>
    <xf numFmtId="1" fontId="1" fillId="0" borderId="2" xfId="1" applyNumberFormat="1" applyFont="1" applyBorder="1" applyAlignment="1">
      <alignment horizontal="center" vertical="center"/>
    </xf>
    <xf numFmtId="0" fontId="5" fillId="0" borderId="0" xfId="0" applyFont="1"/>
    <xf numFmtId="0" fontId="6" fillId="0" borderId="0" xfId="0" applyFont="1"/>
    <xf numFmtId="0" fontId="3" fillId="0" borderId="0" xfId="0" applyFont="1"/>
    <xf numFmtId="0" fontId="6" fillId="0" borderId="0" xfId="0" applyFont="1" applyAlignment="1">
      <alignment horizontal="left"/>
    </xf>
    <xf numFmtId="0" fontId="1" fillId="0" borderId="4" xfId="0" applyFont="1" applyBorder="1" applyAlignment="1">
      <alignment vertical="center"/>
    </xf>
    <xf numFmtId="0" fontId="4" fillId="0" borderId="0" xfId="0" applyFont="1" applyAlignment="1">
      <alignment horizontal="center"/>
    </xf>
    <xf numFmtId="0" fontId="3" fillId="0" borderId="0" xfId="0" applyFont="1" applyBorder="1" applyAlignment="1">
      <alignment horizontal="distributed" vertical="top" wrapText="1"/>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3" name="Picture 6">
          <a:extLst>
            <a:ext uri="{FF2B5EF4-FFF2-40B4-BE49-F238E27FC236}">
              <a16:creationId xmlns:a16="http://schemas.microsoft.com/office/drawing/2014/main" id="{C375F565-5DC1-4897-A2E6-2BEBB911F44C}"/>
            </a:ext>
          </a:extLst>
        </xdr:cNvPr>
        <xdr:cNvPicPr>
          <a:picLocks noChangeAspect="1"/>
        </xdr:cNvPicPr>
      </xdr:nvPicPr>
      <xdr:blipFill>
        <a:blip xmlns:r="http://schemas.openxmlformats.org/officeDocument/2006/relationships" r:embed="rId1"/>
        <a:stretch>
          <a:fillRect/>
        </a:stretch>
      </xdr:blipFill>
      <xdr:spPr>
        <a:xfrm>
          <a:off x="2038350" y="9525"/>
          <a:ext cx="666750" cy="703883"/>
        </a:xfrm>
        <a:prstGeom prst="rect">
          <a:avLst/>
        </a:prstGeom>
        <a:noFill/>
        <a:ln w="9525">
          <a:noFill/>
        </a:ln>
      </xdr:spPr>
    </xdr:pic>
    <xdr:clientData/>
  </xdr:twoCellAnchor>
  <xdr:twoCellAnchor>
    <xdr:from>
      <xdr:col>0</xdr:col>
      <xdr:colOff>0</xdr:colOff>
      <xdr:row>41</xdr:row>
      <xdr:rowOff>10583</xdr:rowOff>
    </xdr:from>
    <xdr:to>
      <xdr:col>5</xdr:col>
      <xdr:colOff>0</xdr:colOff>
      <xdr:row>41</xdr:row>
      <xdr:rowOff>1666875</xdr:rowOff>
    </xdr:to>
    <xdr:sp macro="" textlink="">
      <xdr:nvSpPr>
        <xdr:cNvPr id="5" name="Rectangle 4">
          <a:extLst>
            <a:ext uri="{FF2B5EF4-FFF2-40B4-BE49-F238E27FC236}">
              <a16:creationId xmlns:a16="http://schemas.microsoft.com/office/drawing/2014/main" id="{DF6D9375-79AD-4372-BC30-D6F8BB4A8849}"/>
            </a:ext>
          </a:extLst>
        </xdr:cNvPr>
        <xdr:cNvSpPr/>
      </xdr:nvSpPr>
      <xdr:spPr>
        <a:xfrm>
          <a:off x="0" y="10259483"/>
          <a:ext cx="528637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a:t>
          </a:r>
          <a:r>
            <a:rPr lang="en-US" sz="1350" baseline="0">
              <a:solidFill>
                <a:sysClr val="windowText" lastClr="000000"/>
              </a:solidFill>
            </a:rPr>
            <a:t> Ananda Nadyne telah menyelesaikan ujian Juz 30 dengan baik. Ada beberapa ayat yang kurang lancar seperti keterangan di atas. Untuk hukum tajwid yang perlu diperhatikan adalah hukum ikhfa, ghunnah, dan qolqolah. Untuk makhroj </a:t>
          </a:r>
          <a:r>
            <a:rPr lang="ar-SA" sz="1350" baseline="0">
              <a:solidFill>
                <a:sysClr val="windowText" lastClr="000000"/>
              </a:solidFill>
            </a:rPr>
            <a:t>س</a:t>
          </a:r>
          <a:r>
            <a:rPr lang="en-US" sz="1350" baseline="0">
              <a:solidFill>
                <a:sysClr val="windowText" lastClr="000000"/>
              </a:solidFill>
            </a:rPr>
            <a:t> sering dibaca tebal, maka perlu dilatih lagi. Secara umum, Ananda Nadyne lulus Juz 30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06E442B7-9382-4D79-9491-C4D0EE88D2D6}"/>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93BBB94-DDC6-4766-AF0C-2867A7A89D50}"/>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endParaRPr lang="en-US" sz="135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1BCCF2C-4DC6-4E4B-8D88-46C7975C051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8A4D8A16-849A-40C2-BCC5-84B70480B7DD}"/>
            </a:ext>
          </a:extLst>
        </xdr:cNvPr>
        <xdr:cNvSpPr/>
      </xdr:nvSpPr>
      <xdr:spPr>
        <a:xfrm>
          <a:off x="0" y="9429749"/>
          <a:ext cx="4963583" cy="2402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a:t>
          </a:r>
          <a:r>
            <a:rPr lang="en-US" sz="1350" baseline="0">
              <a:solidFill>
                <a:sysClr val="windowText" lastClr="000000"/>
              </a:solidFill>
            </a:rPr>
            <a:t> Ananda Nadyne telah menyelesaikan ujian Juz 1. Untuk ayat-ayat terakhir Juz 1, perlu dilatih kembali. Untuk hukum tajwid ghunnah, ikhfa syafawi, cara waqof, dan mad thobii, perlu diperhatikan kembali. Makhroj yang harus dilatih kembali </a:t>
          </a:r>
          <a:r>
            <a:rPr lang="ar-SA" sz="1350" baseline="0">
              <a:solidFill>
                <a:sysClr val="windowText" lastClr="000000"/>
              </a:solidFill>
            </a:rPr>
            <a:t>س</a:t>
          </a:r>
          <a:r>
            <a:rPr lang="en-US" sz="1350" baseline="0">
              <a:solidFill>
                <a:sysClr val="windowText" lastClr="000000"/>
              </a:solidFill>
            </a:rPr>
            <a:t> dan </a:t>
          </a:r>
          <a:r>
            <a:rPr lang="ar-SA" sz="1350" baseline="0">
              <a:solidFill>
                <a:sysClr val="windowText" lastClr="000000"/>
              </a:solidFill>
            </a:rPr>
            <a:t>ط</a:t>
          </a:r>
          <a:r>
            <a:rPr lang="en-US" sz="1350" baseline="0">
              <a:solidFill>
                <a:sysClr val="windowText" lastClr="000000"/>
              </a:solidFill>
            </a:rPr>
            <a:t>. Secara umum, Ananda Nadyne lulus Juz 1 dengan predikat </a:t>
          </a:r>
          <a:r>
            <a:rPr lang="en-US" sz="1350" b="1" baseline="0">
              <a:solidFill>
                <a:sysClr val="windowText" lastClr="000000"/>
              </a:solidFill>
            </a:rPr>
            <a:t>"Maqbul".</a:t>
          </a:r>
          <a:endParaRPr lang="en-US" sz="135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6197651C-12B6-4A91-94AE-EC3315D164A4}"/>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BBB6689C-F544-492B-8DE8-B4E38938606C}"/>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Untuk Juz 2, Ananda</a:t>
          </a:r>
          <a:r>
            <a:rPr lang="en-US" sz="1350" baseline="0">
              <a:solidFill>
                <a:sysClr val="windowText" lastClr="000000"/>
              </a:solidFill>
            </a:rPr>
            <a:t> Nadyne dinyatakan remidi kembali setelah libur semesteran, diuji kembali pada tanggal 14, 15, 16 Juli 2021. Semoga Allah subhanahu wa taala memberikan kemudahan dan keberkahan atas usaha dan perjuangan Ananda Nadyne.</a:t>
          </a:r>
          <a:endParaRPr lang="en-US" sz="135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D474E0D-E0F2-48EE-96E5-E01A73B02F2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D92914E-B41D-4EA5-A3E6-19390A5A208A}"/>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endParaRPr lang="en-US" sz="135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3133594A-14A9-4998-97BF-F7B940FF688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4BE21765-0A9C-447A-AF7B-5462744E27A1}"/>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endParaRPr lang="en-US" sz="135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A063F4BD-7767-42FF-95AB-C236AAF2FFCA}"/>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E3922071-6612-4395-B9DB-FF71727F3129}"/>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endParaRPr lang="en-US" sz="135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F7F8FD75-1743-41C0-A127-C9061B519D0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9F47F721-4610-41F5-A63C-C39CE0AC63AE}"/>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endParaRPr lang="en-US" sz="135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206983D4-0BF0-4B11-B7E0-54EC93D2A86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9FFE0F24-C1E6-419A-97C9-D8E9EB3B9F04}"/>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endParaRPr lang="en-US" sz="135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AF8C8FD8-EAC7-42CB-9561-5CEB092391BE}"/>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401AA86-A3C1-4201-A372-D8E268166564}"/>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endParaRPr lang="en-US" sz="135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EE10-9437-493A-8814-E1A4091113FF}">
  <dimension ref="A1:E42"/>
  <sheetViews>
    <sheetView topLeftCell="A31" zoomScale="90" zoomScaleNormal="90" workbookViewId="0">
      <selection activeCell="C44" sqref="C44"/>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
        <v>16</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30</v>
      </c>
    </row>
    <row r="15" spans="1:5" ht="30" x14ac:dyDescent="0.25">
      <c r="A15" s="2" t="s">
        <v>3</v>
      </c>
      <c r="B15" s="2" t="s">
        <v>4</v>
      </c>
      <c r="C15" s="3" t="s">
        <v>5</v>
      </c>
      <c r="D15" s="2" t="s">
        <v>6</v>
      </c>
      <c r="E15" s="2" t="s">
        <v>7</v>
      </c>
    </row>
    <row r="16" spans="1:5" ht="21" customHeight="1" x14ac:dyDescent="0.25">
      <c r="A16" s="6">
        <v>1</v>
      </c>
      <c r="B16" s="6">
        <f t="shared" ref="B16:B38" si="0">20*($B$13-1)+1+A16</f>
        <v>582</v>
      </c>
      <c r="C16" s="6"/>
      <c r="D16" s="8">
        <f t="shared" ref="D16:D38" si="1">(15-C16)/15*100</f>
        <v>100</v>
      </c>
      <c r="E16" s="6" t="str">
        <f t="shared" ref="E16:E39" si="2">IF(D16&lt;66,"Dhoif",IF(D16&lt;74.5,"Maqbul",IF(D16&lt;83,"Jayyid",IF(D16&lt;91.5,"Jayyid Jiddan","Mumtaz"))))</f>
        <v>Mumtaz</v>
      </c>
    </row>
    <row r="17" spans="1:5" ht="21" customHeight="1" x14ac:dyDescent="0.25">
      <c r="A17" s="6">
        <f t="shared" ref="A17:A32" si="3">A16+1</f>
        <v>2</v>
      </c>
      <c r="B17" s="6">
        <f t="shared" si="0"/>
        <v>583</v>
      </c>
      <c r="C17" s="6"/>
      <c r="D17" s="8">
        <f t="shared" si="1"/>
        <v>100</v>
      </c>
      <c r="E17" s="6" t="str">
        <f t="shared" si="2"/>
        <v>Mumtaz</v>
      </c>
    </row>
    <row r="18" spans="1:5" ht="21" customHeight="1" x14ac:dyDescent="0.25">
      <c r="A18" s="6">
        <f t="shared" si="3"/>
        <v>3</v>
      </c>
      <c r="B18" s="6">
        <f t="shared" si="0"/>
        <v>584</v>
      </c>
      <c r="C18" s="6"/>
      <c r="D18" s="8">
        <f t="shared" si="1"/>
        <v>100</v>
      </c>
      <c r="E18" s="6" t="str">
        <f t="shared" si="2"/>
        <v>Mumtaz</v>
      </c>
    </row>
    <row r="19" spans="1:5" ht="21" customHeight="1" x14ac:dyDescent="0.25">
      <c r="A19" s="6">
        <f t="shared" si="3"/>
        <v>4</v>
      </c>
      <c r="B19" s="6">
        <f t="shared" si="0"/>
        <v>585</v>
      </c>
      <c r="C19" s="6">
        <v>1</v>
      </c>
      <c r="D19" s="8">
        <f t="shared" si="1"/>
        <v>93.333333333333329</v>
      </c>
      <c r="E19" s="6" t="str">
        <f t="shared" si="2"/>
        <v>Mumtaz</v>
      </c>
    </row>
    <row r="20" spans="1:5" ht="21" customHeight="1" x14ac:dyDescent="0.25">
      <c r="A20" s="6">
        <f t="shared" si="3"/>
        <v>5</v>
      </c>
      <c r="B20" s="6">
        <f t="shared" si="0"/>
        <v>586</v>
      </c>
      <c r="C20" s="6"/>
      <c r="D20" s="8">
        <f t="shared" si="1"/>
        <v>100</v>
      </c>
      <c r="E20" s="6" t="str">
        <f t="shared" si="2"/>
        <v>Mumtaz</v>
      </c>
    </row>
    <row r="21" spans="1:5" ht="21" customHeight="1" x14ac:dyDescent="0.25">
      <c r="A21" s="6">
        <f t="shared" si="3"/>
        <v>6</v>
      </c>
      <c r="B21" s="6">
        <f t="shared" si="0"/>
        <v>587</v>
      </c>
      <c r="C21" s="6"/>
      <c r="D21" s="8">
        <f t="shared" si="1"/>
        <v>100</v>
      </c>
      <c r="E21" s="6" t="str">
        <f t="shared" si="2"/>
        <v>Mumtaz</v>
      </c>
    </row>
    <row r="22" spans="1:5" ht="21" customHeight="1" x14ac:dyDescent="0.25">
      <c r="A22" s="6">
        <f t="shared" si="3"/>
        <v>7</v>
      </c>
      <c r="B22" s="6">
        <f t="shared" si="0"/>
        <v>588</v>
      </c>
      <c r="C22" s="6">
        <v>6</v>
      </c>
      <c r="D22" s="8">
        <f t="shared" si="1"/>
        <v>60</v>
      </c>
      <c r="E22" s="6" t="str">
        <f t="shared" si="2"/>
        <v>Dhoif</v>
      </c>
    </row>
    <row r="23" spans="1:5" ht="21" customHeight="1" x14ac:dyDescent="0.25">
      <c r="A23" s="6">
        <f t="shared" si="3"/>
        <v>8</v>
      </c>
      <c r="B23" s="6">
        <f t="shared" si="0"/>
        <v>589</v>
      </c>
      <c r="C23" s="6">
        <v>4</v>
      </c>
      <c r="D23" s="8">
        <f t="shared" si="1"/>
        <v>73.333333333333329</v>
      </c>
      <c r="E23" s="6" t="str">
        <f t="shared" si="2"/>
        <v>Maqbul</v>
      </c>
    </row>
    <row r="24" spans="1:5" ht="21" customHeight="1" x14ac:dyDescent="0.25">
      <c r="A24" s="6">
        <f t="shared" si="3"/>
        <v>9</v>
      </c>
      <c r="B24" s="6">
        <f t="shared" si="0"/>
        <v>590</v>
      </c>
      <c r="C24" s="6"/>
      <c r="D24" s="8">
        <f t="shared" si="1"/>
        <v>100</v>
      </c>
      <c r="E24" s="6" t="str">
        <f t="shared" si="2"/>
        <v>Mumtaz</v>
      </c>
    </row>
    <row r="25" spans="1:5" ht="21" customHeight="1" x14ac:dyDescent="0.25">
      <c r="A25" s="6">
        <f t="shared" si="3"/>
        <v>10</v>
      </c>
      <c r="B25" s="6">
        <f t="shared" si="0"/>
        <v>591</v>
      </c>
      <c r="C25" s="6">
        <v>1</v>
      </c>
      <c r="D25" s="8">
        <f t="shared" si="1"/>
        <v>93.333333333333329</v>
      </c>
      <c r="E25" s="6" t="str">
        <f t="shared" si="2"/>
        <v>Mumtaz</v>
      </c>
    </row>
    <row r="26" spans="1:5" ht="21" customHeight="1" x14ac:dyDescent="0.25">
      <c r="A26" s="6">
        <f t="shared" si="3"/>
        <v>11</v>
      </c>
      <c r="B26" s="6">
        <f t="shared" si="0"/>
        <v>592</v>
      </c>
      <c r="C26" s="6">
        <v>1</v>
      </c>
      <c r="D26" s="8">
        <f t="shared" si="1"/>
        <v>93.333333333333329</v>
      </c>
      <c r="E26" s="6" t="str">
        <f t="shared" si="2"/>
        <v>Mumtaz</v>
      </c>
    </row>
    <row r="27" spans="1:5" ht="21" customHeight="1" x14ac:dyDescent="0.25">
      <c r="A27" s="6">
        <f t="shared" si="3"/>
        <v>12</v>
      </c>
      <c r="B27" s="6">
        <f t="shared" si="0"/>
        <v>593</v>
      </c>
      <c r="C27" s="6">
        <v>2</v>
      </c>
      <c r="D27" s="8">
        <f t="shared" si="1"/>
        <v>86.666666666666671</v>
      </c>
      <c r="E27" s="6" t="str">
        <f t="shared" si="2"/>
        <v>Jayyid Jiddan</v>
      </c>
    </row>
    <row r="28" spans="1:5" ht="21" customHeight="1" x14ac:dyDescent="0.25">
      <c r="A28" s="6">
        <f t="shared" si="3"/>
        <v>13</v>
      </c>
      <c r="B28" s="6">
        <f t="shared" si="0"/>
        <v>594</v>
      </c>
      <c r="C28" s="6">
        <v>2</v>
      </c>
      <c r="D28" s="8">
        <f t="shared" si="1"/>
        <v>86.666666666666671</v>
      </c>
      <c r="E28" s="6" t="str">
        <f t="shared" si="2"/>
        <v>Jayyid Jiddan</v>
      </c>
    </row>
    <row r="29" spans="1:5" ht="21" customHeight="1" x14ac:dyDescent="0.25">
      <c r="A29" s="6">
        <f t="shared" si="3"/>
        <v>14</v>
      </c>
      <c r="B29" s="6">
        <f t="shared" si="0"/>
        <v>595</v>
      </c>
      <c r="C29" s="6">
        <v>1</v>
      </c>
      <c r="D29" s="8">
        <f t="shared" si="1"/>
        <v>93.333333333333329</v>
      </c>
      <c r="E29" s="6" t="str">
        <f t="shared" si="2"/>
        <v>Mumtaz</v>
      </c>
    </row>
    <row r="30" spans="1:5" ht="21" customHeight="1" x14ac:dyDescent="0.25">
      <c r="A30" s="6">
        <f t="shared" si="3"/>
        <v>15</v>
      </c>
      <c r="B30" s="6">
        <f t="shared" si="0"/>
        <v>596</v>
      </c>
      <c r="C30" s="6"/>
      <c r="D30" s="8">
        <f t="shared" si="1"/>
        <v>100</v>
      </c>
      <c r="E30" s="6" t="str">
        <f t="shared" si="2"/>
        <v>Mumtaz</v>
      </c>
    </row>
    <row r="31" spans="1:5" ht="21" customHeight="1" x14ac:dyDescent="0.25">
      <c r="A31" s="6">
        <f t="shared" si="3"/>
        <v>16</v>
      </c>
      <c r="B31" s="6">
        <f t="shared" si="0"/>
        <v>597</v>
      </c>
      <c r="C31" s="6">
        <v>1</v>
      </c>
      <c r="D31" s="8">
        <f t="shared" si="1"/>
        <v>93.333333333333329</v>
      </c>
      <c r="E31" s="6" t="str">
        <f t="shared" si="2"/>
        <v>Mumtaz</v>
      </c>
    </row>
    <row r="32" spans="1:5" ht="21" customHeight="1" x14ac:dyDescent="0.25">
      <c r="A32" s="6">
        <f t="shared" si="3"/>
        <v>17</v>
      </c>
      <c r="B32" s="6">
        <f t="shared" si="0"/>
        <v>598</v>
      </c>
      <c r="C32" s="6"/>
      <c r="D32" s="8">
        <f t="shared" si="1"/>
        <v>100</v>
      </c>
      <c r="E32" s="6" t="str">
        <f t="shared" si="2"/>
        <v>Mumtaz</v>
      </c>
    </row>
    <row r="33" spans="1:5" ht="21" customHeight="1" x14ac:dyDescent="0.25">
      <c r="A33" s="6">
        <f t="shared" ref="A33:A38" si="4">A32+1</f>
        <v>18</v>
      </c>
      <c r="B33" s="6">
        <f t="shared" si="0"/>
        <v>599</v>
      </c>
      <c r="C33" s="6"/>
      <c r="D33" s="8">
        <f t="shared" si="1"/>
        <v>100</v>
      </c>
      <c r="E33" s="6" t="str">
        <f t="shared" si="2"/>
        <v>Mumtaz</v>
      </c>
    </row>
    <row r="34" spans="1:5" ht="21" customHeight="1" x14ac:dyDescent="0.25">
      <c r="A34" s="6">
        <f t="shared" si="4"/>
        <v>19</v>
      </c>
      <c r="B34" s="6">
        <f t="shared" si="0"/>
        <v>600</v>
      </c>
      <c r="C34" s="6">
        <v>1</v>
      </c>
      <c r="D34" s="8">
        <f t="shared" si="1"/>
        <v>93.333333333333329</v>
      </c>
      <c r="E34" s="6" t="str">
        <f t="shared" si="2"/>
        <v>Mumtaz</v>
      </c>
    </row>
    <row r="35" spans="1:5" ht="21" customHeight="1" x14ac:dyDescent="0.25">
      <c r="A35" s="6">
        <f t="shared" si="4"/>
        <v>20</v>
      </c>
      <c r="B35" s="6">
        <f t="shared" si="0"/>
        <v>601</v>
      </c>
      <c r="C35" s="6">
        <v>1</v>
      </c>
      <c r="D35" s="8">
        <f t="shared" si="1"/>
        <v>93.333333333333329</v>
      </c>
      <c r="E35" s="6" t="str">
        <f t="shared" si="2"/>
        <v>Mumtaz</v>
      </c>
    </row>
    <row r="36" spans="1:5" ht="21" customHeight="1" x14ac:dyDescent="0.25">
      <c r="A36" s="6">
        <f t="shared" si="4"/>
        <v>21</v>
      </c>
      <c r="B36" s="6">
        <f t="shared" si="0"/>
        <v>602</v>
      </c>
      <c r="C36" s="6">
        <v>1</v>
      </c>
      <c r="D36" s="8">
        <f t="shared" si="1"/>
        <v>93.333333333333329</v>
      </c>
      <c r="E36" s="6" t="str">
        <f t="shared" si="2"/>
        <v>Mumtaz</v>
      </c>
    </row>
    <row r="37" spans="1:5" ht="21" customHeight="1" x14ac:dyDescent="0.25">
      <c r="A37" s="6">
        <f t="shared" si="4"/>
        <v>22</v>
      </c>
      <c r="B37" s="6">
        <f t="shared" si="0"/>
        <v>603</v>
      </c>
      <c r="C37" s="6">
        <v>1</v>
      </c>
      <c r="D37" s="8">
        <f t="shared" si="1"/>
        <v>93.333333333333329</v>
      </c>
      <c r="E37" s="6" t="str">
        <f t="shared" si="2"/>
        <v>Mumtaz</v>
      </c>
    </row>
    <row r="38" spans="1:5" ht="21" customHeight="1" x14ac:dyDescent="0.25">
      <c r="A38" s="7">
        <f t="shared" si="4"/>
        <v>23</v>
      </c>
      <c r="B38" s="7">
        <f t="shared" si="0"/>
        <v>604</v>
      </c>
      <c r="C38" s="7"/>
      <c r="D38" s="8">
        <f t="shared" si="1"/>
        <v>100</v>
      </c>
      <c r="E38" s="6" t="str">
        <f t="shared" si="2"/>
        <v>Mumtaz</v>
      </c>
    </row>
    <row r="39" spans="1:5" ht="21" customHeight="1" x14ac:dyDescent="0.25">
      <c r="A39" s="14" t="s">
        <v>8</v>
      </c>
      <c r="B39" s="5"/>
      <c r="C39" s="4"/>
      <c r="D39" s="9">
        <f>AVERAGE(D16:D38)</f>
        <v>93.3333333333333</v>
      </c>
      <c r="E39" s="2" t="str">
        <f t="shared" si="2"/>
        <v>Mumtaz</v>
      </c>
    </row>
    <row r="41" spans="1:5" x14ac:dyDescent="0.25">
      <c r="A41" s="1" t="s">
        <v>9</v>
      </c>
    </row>
    <row r="42" spans="1:5" ht="133.5" customHeight="1" x14ac:dyDescent="0.25">
      <c r="A42" s="16"/>
      <c r="B42" s="16"/>
      <c r="C42" s="16"/>
      <c r="D42" s="16"/>
      <c r="E42" s="16"/>
    </row>
  </sheetData>
  <mergeCells count="5">
    <mergeCell ref="A6:E6"/>
    <mergeCell ref="A7:E7"/>
    <mergeCell ref="A8:E8"/>
    <mergeCell ref="A42:E42"/>
    <mergeCell ref="A1:E1"/>
  </mergeCells>
  <printOptions horizontalCentered="1"/>
  <pageMargins left="0.25" right="0.25" top="0.75" bottom="0.75" header="0.3" footer="0.3"/>
  <pageSetup paperSize="5" scale="85"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393B-BF76-4FDA-8E4A-97A5679FBA11}">
  <dimension ref="A1:E39"/>
  <sheetViews>
    <sheetView zoomScale="90" zoomScaleNormal="90" workbookViewId="0">
      <selection activeCell="B13" sqref="B1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Nadyne Fathiya Chairinda</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9</v>
      </c>
    </row>
    <row r="15" spans="1:5" ht="30" x14ac:dyDescent="0.25">
      <c r="A15" s="2" t="s">
        <v>3</v>
      </c>
      <c r="B15" s="2" t="s">
        <v>4</v>
      </c>
      <c r="C15" s="3" t="s">
        <v>5</v>
      </c>
      <c r="D15" s="2" t="s">
        <v>6</v>
      </c>
      <c r="E15" s="2" t="s">
        <v>7</v>
      </c>
    </row>
    <row r="16" spans="1:5" ht="21" customHeight="1" x14ac:dyDescent="0.25">
      <c r="A16" s="6">
        <v>1</v>
      </c>
      <c r="B16" s="6">
        <f t="shared" ref="B16:B35" si="0">20*($B$13-1)+1+A16</f>
        <v>162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163</v>
      </c>
      <c r="C17" s="6"/>
      <c r="D17" s="8">
        <f t="shared" ref="D17:D35" si="3">(15-C17)/15*100</f>
        <v>100</v>
      </c>
      <c r="E17" s="6" t="str">
        <f t="shared" si="1"/>
        <v>Mumtaz</v>
      </c>
    </row>
    <row r="18" spans="1:5" ht="21" customHeight="1" x14ac:dyDescent="0.25">
      <c r="A18" s="6">
        <f t="shared" si="2"/>
        <v>3</v>
      </c>
      <c r="B18" s="6">
        <f t="shared" si="0"/>
        <v>164</v>
      </c>
      <c r="C18" s="6"/>
      <c r="D18" s="8">
        <f t="shared" si="3"/>
        <v>100</v>
      </c>
      <c r="E18" s="6" t="str">
        <f t="shared" si="1"/>
        <v>Mumtaz</v>
      </c>
    </row>
    <row r="19" spans="1:5" ht="21" customHeight="1" x14ac:dyDescent="0.25">
      <c r="A19" s="6">
        <f t="shared" si="2"/>
        <v>4</v>
      </c>
      <c r="B19" s="6">
        <f t="shared" si="0"/>
        <v>165</v>
      </c>
      <c r="C19" s="6"/>
      <c r="D19" s="8">
        <f t="shared" si="3"/>
        <v>100</v>
      </c>
      <c r="E19" s="6" t="str">
        <f t="shared" si="1"/>
        <v>Mumtaz</v>
      </c>
    </row>
    <row r="20" spans="1:5" ht="21" customHeight="1" x14ac:dyDescent="0.25">
      <c r="A20" s="6">
        <f t="shared" si="2"/>
        <v>5</v>
      </c>
      <c r="B20" s="6">
        <f t="shared" si="0"/>
        <v>166</v>
      </c>
      <c r="C20" s="6"/>
      <c r="D20" s="8">
        <f t="shared" si="3"/>
        <v>100</v>
      </c>
      <c r="E20" s="6" t="str">
        <f t="shared" si="1"/>
        <v>Mumtaz</v>
      </c>
    </row>
    <row r="21" spans="1:5" ht="21" customHeight="1" x14ac:dyDescent="0.25">
      <c r="A21" s="6">
        <f t="shared" si="2"/>
        <v>6</v>
      </c>
      <c r="B21" s="6">
        <f t="shared" si="0"/>
        <v>167</v>
      </c>
      <c r="C21" s="6"/>
      <c r="D21" s="8">
        <f t="shared" si="3"/>
        <v>100</v>
      </c>
      <c r="E21" s="6" t="str">
        <f t="shared" si="1"/>
        <v>Mumtaz</v>
      </c>
    </row>
    <row r="22" spans="1:5" ht="21" customHeight="1" x14ac:dyDescent="0.25">
      <c r="A22" s="6">
        <f t="shared" si="2"/>
        <v>7</v>
      </c>
      <c r="B22" s="6">
        <f t="shared" si="0"/>
        <v>168</v>
      </c>
      <c r="C22" s="6"/>
      <c r="D22" s="8">
        <f t="shared" si="3"/>
        <v>100</v>
      </c>
      <c r="E22" s="6" t="str">
        <f t="shared" si="1"/>
        <v>Mumtaz</v>
      </c>
    </row>
    <row r="23" spans="1:5" ht="21" customHeight="1" x14ac:dyDescent="0.25">
      <c r="A23" s="6">
        <f t="shared" si="2"/>
        <v>8</v>
      </c>
      <c r="B23" s="6">
        <f t="shared" si="0"/>
        <v>169</v>
      </c>
      <c r="C23" s="6"/>
      <c r="D23" s="8">
        <f t="shared" si="3"/>
        <v>100</v>
      </c>
      <c r="E23" s="6" t="str">
        <f t="shared" si="1"/>
        <v>Mumtaz</v>
      </c>
    </row>
    <row r="24" spans="1:5" ht="21" customHeight="1" x14ac:dyDescent="0.25">
      <c r="A24" s="6">
        <f t="shared" si="2"/>
        <v>9</v>
      </c>
      <c r="B24" s="6">
        <f t="shared" si="0"/>
        <v>170</v>
      </c>
      <c r="C24" s="6"/>
      <c r="D24" s="8">
        <f t="shared" si="3"/>
        <v>100</v>
      </c>
      <c r="E24" s="6" t="str">
        <f t="shared" si="1"/>
        <v>Mumtaz</v>
      </c>
    </row>
    <row r="25" spans="1:5" ht="21" customHeight="1" x14ac:dyDescent="0.25">
      <c r="A25" s="6">
        <f t="shared" si="2"/>
        <v>10</v>
      </c>
      <c r="B25" s="6">
        <f t="shared" si="0"/>
        <v>171</v>
      </c>
      <c r="C25" s="6"/>
      <c r="D25" s="8">
        <f t="shared" si="3"/>
        <v>100</v>
      </c>
      <c r="E25" s="6" t="str">
        <f t="shared" si="1"/>
        <v>Mumtaz</v>
      </c>
    </row>
    <row r="26" spans="1:5" ht="21" customHeight="1" x14ac:dyDescent="0.25">
      <c r="A26" s="6">
        <f t="shared" si="2"/>
        <v>11</v>
      </c>
      <c r="B26" s="6">
        <f t="shared" si="0"/>
        <v>172</v>
      </c>
      <c r="C26" s="6"/>
      <c r="D26" s="8">
        <f t="shared" si="3"/>
        <v>100</v>
      </c>
      <c r="E26" s="6" t="str">
        <f t="shared" si="1"/>
        <v>Mumtaz</v>
      </c>
    </row>
    <row r="27" spans="1:5" ht="21" customHeight="1" x14ac:dyDescent="0.25">
      <c r="A27" s="6">
        <f t="shared" si="2"/>
        <v>12</v>
      </c>
      <c r="B27" s="6">
        <f t="shared" si="0"/>
        <v>173</v>
      </c>
      <c r="C27" s="6"/>
      <c r="D27" s="8">
        <f t="shared" si="3"/>
        <v>100</v>
      </c>
      <c r="E27" s="6" t="str">
        <f t="shared" si="1"/>
        <v>Mumtaz</v>
      </c>
    </row>
    <row r="28" spans="1:5" ht="21" customHeight="1" x14ac:dyDescent="0.25">
      <c r="A28" s="6">
        <f t="shared" si="2"/>
        <v>13</v>
      </c>
      <c r="B28" s="6">
        <f t="shared" si="0"/>
        <v>174</v>
      </c>
      <c r="C28" s="6"/>
      <c r="D28" s="8">
        <f t="shared" si="3"/>
        <v>100</v>
      </c>
      <c r="E28" s="6" t="str">
        <f t="shared" si="1"/>
        <v>Mumtaz</v>
      </c>
    </row>
    <row r="29" spans="1:5" ht="21" customHeight="1" x14ac:dyDescent="0.25">
      <c r="A29" s="6">
        <f t="shared" si="2"/>
        <v>14</v>
      </c>
      <c r="B29" s="6">
        <f t="shared" si="0"/>
        <v>175</v>
      </c>
      <c r="C29" s="6"/>
      <c r="D29" s="8">
        <f t="shared" si="3"/>
        <v>100</v>
      </c>
      <c r="E29" s="6" t="str">
        <f t="shared" si="1"/>
        <v>Mumtaz</v>
      </c>
    </row>
    <row r="30" spans="1:5" ht="21" customHeight="1" x14ac:dyDescent="0.25">
      <c r="A30" s="6">
        <f t="shared" si="2"/>
        <v>15</v>
      </c>
      <c r="B30" s="6">
        <f t="shared" si="0"/>
        <v>176</v>
      </c>
      <c r="C30" s="6"/>
      <c r="D30" s="8">
        <f t="shared" si="3"/>
        <v>100</v>
      </c>
      <c r="E30" s="6" t="str">
        <f t="shared" si="1"/>
        <v>Mumtaz</v>
      </c>
    </row>
    <row r="31" spans="1:5" ht="21" customHeight="1" x14ac:dyDescent="0.25">
      <c r="A31" s="6">
        <f t="shared" si="2"/>
        <v>16</v>
      </c>
      <c r="B31" s="6">
        <f t="shared" si="0"/>
        <v>177</v>
      </c>
      <c r="C31" s="6"/>
      <c r="D31" s="8">
        <f t="shared" si="3"/>
        <v>100</v>
      </c>
      <c r="E31" s="6" t="str">
        <f t="shared" si="1"/>
        <v>Mumtaz</v>
      </c>
    </row>
    <row r="32" spans="1:5" ht="21" customHeight="1" x14ac:dyDescent="0.25">
      <c r="A32" s="6">
        <f t="shared" si="2"/>
        <v>17</v>
      </c>
      <c r="B32" s="6">
        <f t="shared" si="0"/>
        <v>178</v>
      </c>
      <c r="C32" s="6"/>
      <c r="D32" s="8">
        <f t="shared" si="3"/>
        <v>100</v>
      </c>
      <c r="E32" s="6" t="str">
        <f t="shared" si="1"/>
        <v>Mumtaz</v>
      </c>
    </row>
    <row r="33" spans="1:5" ht="21" customHeight="1" x14ac:dyDescent="0.25">
      <c r="A33" s="6">
        <f t="shared" si="2"/>
        <v>18</v>
      </c>
      <c r="B33" s="6">
        <f t="shared" si="0"/>
        <v>179</v>
      </c>
      <c r="C33" s="6"/>
      <c r="D33" s="8">
        <f t="shared" si="3"/>
        <v>100</v>
      </c>
      <c r="E33" s="6" t="str">
        <f t="shared" si="1"/>
        <v>Mumtaz</v>
      </c>
    </row>
    <row r="34" spans="1:5" ht="21" customHeight="1" x14ac:dyDescent="0.25">
      <c r="A34" s="6">
        <f t="shared" si="2"/>
        <v>19</v>
      </c>
      <c r="B34" s="6">
        <f t="shared" si="0"/>
        <v>180</v>
      </c>
      <c r="C34" s="6"/>
      <c r="D34" s="8">
        <f t="shared" si="3"/>
        <v>100</v>
      </c>
      <c r="E34" s="6" t="str">
        <f t="shared" si="1"/>
        <v>Mumtaz</v>
      </c>
    </row>
    <row r="35" spans="1:5" ht="21" customHeight="1" x14ac:dyDescent="0.25">
      <c r="A35" s="6">
        <f t="shared" si="2"/>
        <v>20</v>
      </c>
      <c r="B35" s="6">
        <f t="shared" si="0"/>
        <v>181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C77C2-921A-4F58-A7C8-2EA1D1F12FAF}">
  <dimension ref="A1:E39"/>
  <sheetViews>
    <sheetView topLeftCell="A30" zoomScale="90" zoomScaleNormal="90" workbookViewId="0">
      <selection activeCell="C43" sqref="C4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Nadyne Fathiya Chairinda</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1</v>
      </c>
    </row>
    <row r="15" spans="1:5" ht="30" x14ac:dyDescent="0.25">
      <c r="A15" s="2" t="s">
        <v>3</v>
      </c>
      <c r="B15" s="2" t="s">
        <v>4</v>
      </c>
      <c r="C15" s="3" t="s">
        <v>5</v>
      </c>
      <c r="D15" s="2" t="s">
        <v>6</v>
      </c>
      <c r="E15" s="2" t="s">
        <v>7</v>
      </c>
    </row>
    <row r="16" spans="1:5" ht="21" customHeight="1" x14ac:dyDescent="0.25">
      <c r="A16" s="6">
        <v>1</v>
      </c>
      <c r="B16" s="6">
        <f t="shared" ref="B16:B35" si="0">20*($B$13-1)+1+A16</f>
        <v>2</v>
      </c>
      <c r="C16" s="6"/>
      <c r="D16" s="8">
        <f>(6-C16)/6*100</f>
        <v>100</v>
      </c>
      <c r="E16" s="6" t="str">
        <f t="shared" ref="E16:E36" si="1">IF(D16&lt;66,"Dhoif",IF(D16&lt;74.5,"Maqbul",IF(D16&lt;83,"Jayyid",IF(D16&lt;91.5,"Jayyid Jiddan","Mumtaz"))))</f>
        <v>Mumtaz</v>
      </c>
    </row>
    <row r="17" spans="1:5" ht="21" customHeight="1" x14ac:dyDescent="0.25">
      <c r="A17" s="6">
        <f t="shared" ref="A17:A35" si="2">A16+1</f>
        <v>2</v>
      </c>
      <c r="B17" s="6">
        <f t="shared" si="0"/>
        <v>3</v>
      </c>
      <c r="C17" s="6"/>
      <c r="D17" s="8">
        <f t="shared" ref="D17:D35" si="3">(15-C17)/15*100</f>
        <v>100</v>
      </c>
      <c r="E17" s="6" t="str">
        <f t="shared" si="1"/>
        <v>Mumtaz</v>
      </c>
    </row>
    <row r="18" spans="1:5" ht="21" customHeight="1" x14ac:dyDescent="0.25">
      <c r="A18" s="6">
        <f t="shared" si="2"/>
        <v>3</v>
      </c>
      <c r="B18" s="6">
        <f t="shared" si="0"/>
        <v>4</v>
      </c>
      <c r="C18" s="6"/>
      <c r="D18" s="8">
        <f t="shared" si="3"/>
        <v>100</v>
      </c>
      <c r="E18" s="6" t="str">
        <f t="shared" si="1"/>
        <v>Mumtaz</v>
      </c>
    </row>
    <row r="19" spans="1:5" ht="21" customHeight="1" x14ac:dyDescent="0.25">
      <c r="A19" s="6">
        <f t="shared" si="2"/>
        <v>4</v>
      </c>
      <c r="B19" s="6">
        <f t="shared" si="0"/>
        <v>5</v>
      </c>
      <c r="C19" s="6"/>
      <c r="D19" s="8">
        <f t="shared" si="3"/>
        <v>100</v>
      </c>
      <c r="E19" s="6" t="str">
        <f t="shared" si="1"/>
        <v>Mumtaz</v>
      </c>
    </row>
    <row r="20" spans="1:5" ht="21" customHeight="1" x14ac:dyDescent="0.25">
      <c r="A20" s="6">
        <f t="shared" si="2"/>
        <v>5</v>
      </c>
      <c r="B20" s="6">
        <f t="shared" si="0"/>
        <v>6</v>
      </c>
      <c r="C20" s="6"/>
      <c r="D20" s="8">
        <f t="shared" si="3"/>
        <v>100</v>
      </c>
      <c r="E20" s="6" t="str">
        <f t="shared" si="1"/>
        <v>Mumtaz</v>
      </c>
    </row>
    <row r="21" spans="1:5" ht="21" customHeight="1" x14ac:dyDescent="0.25">
      <c r="A21" s="6">
        <f t="shared" si="2"/>
        <v>6</v>
      </c>
      <c r="B21" s="6">
        <f t="shared" si="0"/>
        <v>7</v>
      </c>
      <c r="C21" s="6">
        <v>1</v>
      </c>
      <c r="D21" s="8">
        <f t="shared" si="3"/>
        <v>93.333333333333329</v>
      </c>
      <c r="E21" s="6" t="str">
        <f t="shared" si="1"/>
        <v>Mumtaz</v>
      </c>
    </row>
    <row r="22" spans="1:5" ht="21" customHeight="1" x14ac:dyDescent="0.25">
      <c r="A22" s="6">
        <f t="shared" si="2"/>
        <v>7</v>
      </c>
      <c r="B22" s="6">
        <f t="shared" si="0"/>
        <v>8</v>
      </c>
      <c r="C22" s="6">
        <v>1</v>
      </c>
      <c r="D22" s="8">
        <f t="shared" si="3"/>
        <v>93.333333333333329</v>
      </c>
      <c r="E22" s="6" t="str">
        <f t="shared" si="1"/>
        <v>Mumtaz</v>
      </c>
    </row>
    <row r="23" spans="1:5" ht="21" customHeight="1" x14ac:dyDescent="0.25">
      <c r="A23" s="6">
        <f t="shared" si="2"/>
        <v>8</v>
      </c>
      <c r="B23" s="6">
        <f t="shared" si="0"/>
        <v>9</v>
      </c>
      <c r="C23" s="6">
        <v>1</v>
      </c>
      <c r="D23" s="8">
        <f t="shared" si="3"/>
        <v>93.333333333333329</v>
      </c>
      <c r="E23" s="6" t="str">
        <f t="shared" si="1"/>
        <v>Mumtaz</v>
      </c>
    </row>
    <row r="24" spans="1:5" ht="21" customHeight="1" x14ac:dyDescent="0.25">
      <c r="A24" s="6">
        <f t="shared" si="2"/>
        <v>9</v>
      </c>
      <c r="B24" s="6">
        <f t="shared" si="0"/>
        <v>10</v>
      </c>
      <c r="C24" s="6"/>
      <c r="D24" s="8">
        <f t="shared" si="3"/>
        <v>100</v>
      </c>
      <c r="E24" s="6" t="str">
        <f t="shared" si="1"/>
        <v>Mumtaz</v>
      </c>
    </row>
    <row r="25" spans="1:5" ht="21" customHeight="1" x14ac:dyDescent="0.25">
      <c r="A25" s="6">
        <f t="shared" si="2"/>
        <v>10</v>
      </c>
      <c r="B25" s="6">
        <f t="shared" si="0"/>
        <v>11</v>
      </c>
      <c r="C25" s="6">
        <v>4</v>
      </c>
      <c r="D25" s="8">
        <f t="shared" si="3"/>
        <v>73.333333333333329</v>
      </c>
      <c r="E25" s="6" t="str">
        <f t="shared" si="1"/>
        <v>Maqbul</v>
      </c>
    </row>
    <row r="26" spans="1:5" ht="21" customHeight="1" x14ac:dyDescent="0.25">
      <c r="A26" s="6">
        <f t="shared" si="2"/>
        <v>11</v>
      </c>
      <c r="B26" s="6">
        <f t="shared" si="0"/>
        <v>12</v>
      </c>
      <c r="C26" s="6">
        <v>3</v>
      </c>
      <c r="D26" s="8">
        <f t="shared" si="3"/>
        <v>80</v>
      </c>
      <c r="E26" s="6" t="str">
        <f t="shared" si="1"/>
        <v>Jayyid</v>
      </c>
    </row>
    <row r="27" spans="1:5" ht="21" customHeight="1" x14ac:dyDescent="0.25">
      <c r="A27" s="6">
        <f t="shared" si="2"/>
        <v>12</v>
      </c>
      <c r="B27" s="6">
        <f t="shared" si="0"/>
        <v>13</v>
      </c>
      <c r="C27" s="6">
        <v>3</v>
      </c>
      <c r="D27" s="8">
        <f t="shared" si="3"/>
        <v>80</v>
      </c>
      <c r="E27" s="6" t="str">
        <f t="shared" si="1"/>
        <v>Jayyid</v>
      </c>
    </row>
    <row r="28" spans="1:5" ht="21" customHeight="1" x14ac:dyDescent="0.25">
      <c r="A28" s="6">
        <f t="shared" si="2"/>
        <v>13</v>
      </c>
      <c r="B28" s="6">
        <f t="shared" si="0"/>
        <v>14</v>
      </c>
      <c r="C28" s="6">
        <v>12</v>
      </c>
      <c r="D28" s="8">
        <f t="shared" si="3"/>
        <v>20</v>
      </c>
      <c r="E28" s="6" t="str">
        <f t="shared" si="1"/>
        <v>Dhoif</v>
      </c>
    </row>
    <row r="29" spans="1:5" ht="21" customHeight="1" x14ac:dyDescent="0.25">
      <c r="A29" s="6">
        <f t="shared" si="2"/>
        <v>14</v>
      </c>
      <c r="B29" s="6">
        <f t="shared" si="0"/>
        <v>15</v>
      </c>
      <c r="C29" s="6">
        <v>13</v>
      </c>
      <c r="D29" s="8">
        <f t="shared" si="3"/>
        <v>13.333333333333334</v>
      </c>
      <c r="E29" s="6" t="str">
        <f t="shared" si="1"/>
        <v>Dhoif</v>
      </c>
    </row>
    <row r="30" spans="1:5" ht="21" customHeight="1" x14ac:dyDescent="0.25">
      <c r="A30" s="6">
        <f t="shared" si="2"/>
        <v>15</v>
      </c>
      <c r="B30" s="6">
        <f t="shared" si="0"/>
        <v>16</v>
      </c>
      <c r="C30" s="6">
        <v>6</v>
      </c>
      <c r="D30" s="8">
        <f t="shared" si="3"/>
        <v>60</v>
      </c>
      <c r="E30" s="6" t="str">
        <f t="shared" si="1"/>
        <v>Dhoif</v>
      </c>
    </row>
    <row r="31" spans="1:5" ht="21" customHeight="1" x14ac:dyDescent="0.25">
      <c r="A31" s="6">
        <f t="shared" si="2"/>
        <v>16</v>
      </c>
      <c r="B31" s="6">
        <f t="shared" si="0"/>
        <v>17</v>
      </c>
      <c r="C31" s="6">
        <v>7</v>
      </c>
      <c r="D31" s="8">
        <f t="shared" si="3"/>
        <v>53.333333333333336</v>
      </c>
      <c r="E31" s="6" t="str">
        <f t="shared" si="1"/>
        <v>Dhoif</v>
      </c>
    </row>
    <row r="32" spans="1:5" ht="21" customHeight="1" x14ac:dyDescent="0.25">
      <c r="A32" s="6">
        <f t="shared" si="2"/>
        <v>17</v>
      </c>
      <c r="B32" s="6">
        <f t="shared" si="0"/>
        <v>18</v>
      </c>
      <c r="C32" s="6">
        <v>12</v>
      </c>
      <c r="D32" s="8">
        <f t="shared" si="3"/>
        <v>20</v>
      </c>
      <c r="E32" s="6" t="str">
        <f t="shared" si="1"/>
        <v>Dhoif</v>
      </c>
    </row>
    <row r="33" spans="1:5" ht="21" customHeight="1" x14ac:dyDescent="0.25">
      <c r="A33" s="6">
        <f t="shared" si="2"/>
        <v>18</v>
      </c>
      <c r="B33" s="6">
        <f t="shared" si="0"/>
        <v>19</v>
      </c>
      <c r="C33" s="6">
        <v>11</v>
      </c>
      <c r="D33" s="8">
        <f t="shared" si="3"/>
        <v>26.666666666666668</v>
      </c>
      <c r="E33" s="6" t="str">
        <f t="shared" si="1"/>
        <v>Dhoif</v>
      </c>
    </row>
    <row r="34" spans="1:5" ht="21" customHeight="1" x14ac:dyDescent="0.25">
      <c r="A34" s="6">
        <f t="shared" si="2"/>
        <v>19</v>
      </c>
      <c r="B34" s="6">
        <f t="shared" si="0"/>
        <v>20</v>
      </c>
      <c r="C34" s="6">
        <v>5</v>
      </c>
      <c r="D34" s="8">
        <f t="shared" si="3"/>
        <v>66.666666666666657</v>
      </c>
      <c r="E34" s="6" t="str">
        <f t="shared" si="1"/>
        <v>Maqbul</v>
      </c>
    </row>
    <row r="35" spans="1:5" ht="21" customHeight="1" x14ac:dyDescent="0.25">
      <c r="A35" s="6">
        <f t="shared" si="2"/>
        <v>20</v>
      </c>
      <c r="B35" s="6">
        <f t="shared" si="0"/>
        <v>21</v>
      </c>
      <c r="C35" s="6">
        <v>4</v>
      </c>
      <c r="D35" s="8">
        <f t="shared" si="3"/>
        <v>73.333333333333329</v>
      </c>
      <c r="E35" s="6" t="str">
        <f t="shared" si="1"/>
        <v>Maqbul</v>
      </c>
    </row>
    <row r="36" spans="1:5" ht="21" customHeight="1" x14ac:dyDescent="0.25">
      <c r="A36" s="14" t="s">
        <v>8</v>
      </c>
      <c r="B36" s="5"/>
      <c r="C36" s="4"/>
      <c r="D36" s="9">
        <f>AVERAGE(D16:D35)</f>
        <v>72.333333333333343</v>
      </c>
      <c r="E36" s="2" t="str">
        <f t="shared" si="1"/>
        <v>Maqbul</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E5CA9-811F-4843-8198-28F642C325FE}">
  <dimension ref="A1:E39"/>
  <sheetViews>
    <sheetView tabSelected="1" topLeftCell="A27" zoomScale="90" zoomScaleNormal="90" workbookViewId="0">
      <selection activeCell="A39" sqref="A39:E39"/>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Nadyne Fathiya Chairinda</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2</v>
      </c>
    </row>
    <row r="15" spans="1:5" ht="30" x14ac:dyDescent="0.25">
      <c r="A15" s="2" t="s">
        <v>3</v>
      </c>
      <c r="B15" s="2" t="s">
        <v>4</v>
      </c>
      <c r="C15" s="3" t="s">
        <v>5</v>
      </c>
      <c r="D15" s="2" t="s">
        <v>6</v>
      </c>
      <c r="E15" s="2" t="s">
        <v>7</v>
      </c>
    </row>
    <row r="16" spans="1:5" ht="21" customHeight="1" x14ac:dyDescent="0.25">
      <c r="A16" s="6">
        <v>1</v>
      </c>
      <c r="B16" s="6">
        <f t="shared" ref="B16:B35" si="0">20*($B$13-1)+1+A16</f>
        <v>22</v>
      </c>
      <c r="C16" s="6">
        <v>2</v>
      </c>
      <c r="D16" s="8">
        <f>(15-C16)/15*100</f>
        <v>86.666666666666671</v>
      </c>
      <c r="E16" s="6" t="str">
        <f t="shared" ref="E16:E36" si="1">IF(D16&lt;66,"Dhoif",IF(D16&lt;74.5,"Maqbul",IF(D16&lt;83,"Jayyid",IF(D16&lt;91.5,"Jayyid Jiddan","Mumtaz"))))</f>
        <v>Jayyid Jiddan</v>
      </c>
    </row>
    <row r="17" spans="1:5" ht="21" customHeight="1" x14ac:dyDescent="0.25">
      <c r="A17" s="6">
        <f t="shared" ref="A17:A35" si="2">A16+1</f>
        <v>2</v>
      </c>
      <c r="B17" s="6">
        <f t="shared" si="0"/>
        <v>23</v>
      </c>
      <c r="C17" s="6">
        <v>2</v>
      </c>
      <c r="D17" s="8">
        <f t="shared" ref="D17:D35" si="3">(15-C17)/15*100</f>
        <v>86.666666666666671</v>
      </c>
      <c r="E17" s="6" t="str">
        <f t="shared" si="1"/>
        <v>Jayyid Jiddan</v>
      </c>
    </row>
    <row r="18" spans="1:5" ht="21" customHeight="1" x14ac:dyDescent="0.25">
      <c r="A18" s="6">
        <f t="shared" si="2"/>
        <v>3</v>
      </c>
      <c r="B18" s="6">
        <f t="shared" si="0"/>
        <v>24</v>
      </c>
      <c r="C18" s="6">
        <v>5</v>
      </c>
      <c r="D18" s="8">
        <f t="shared" si="3"/>
        <v>66.666666666666657</v>
      </c>
      <c r="E18" s="6" t="str">
        <f t="shared" si="1"/>
        <v>Maqbul</v>
      </c>
    </row>
    <row r="19" spans="1:5" ht="21" customHeight="1" x14ac:dyDescent="0.25">
      <c r="A19" s="6">
        <f t="shared" si="2"/>
        <v>4</v>
      </c>
      <c r="B19" s="6">
        <f t="shared" si="0"/>
        <v>25</v>
      </c>
      <c r="C19" s="6">
        <v>6</v>
      </c>
      <c r="D19" s="8">
        <f t="shared" si="3"/>
        <v>60</v>
      </c>
      <c r="E19" s="6" t="str">
        <f t="shared" si="1"/>
        <v>Dhoif</v>
      </c>
    </row>
    <row r="20" spans="1:5" ht="21" customHeight="1" x14ac:dyDescent="0.25">
      <c r="A20" s="6">
        <f t="shared" si="2"/>
        <v>5</v>
      </c>
      <c r="B20" s="6">
        <f t="shared" si="0"/>
        <v>26</v>
      </c>
      <c r="C20" s="6">
        <v>6</v>
      </c>
      <c r="D20" s="8">
        <f t="shared" si="3"/>
        <v>60</v>
      </c>
      <c r="E20" s="6" t="str">
        <f t="shared" si="1"/>
        <v>Dhoif</v>
      </c>
    </row>
    <row r="21" spans="1:5" ht="21" customHeight="1" x14ac:dyDescent="0.25">
      <c r="A21" s="6">
        <f t="shared" si="2"/>
        <v>6</v>
      </c>
      <c r="B21" s="6">
        <f t="shared" si="0"/>
        <v>27</v>
      </c>
      <c r="C21" s="6">
        <v>1</v>
      </c>
      <c r="D21" s="8">
        <f t="shared" si="3"/>
        <v>93.333333333333329</v>
      </c>
      <c r="E21" s="6" t="str">
        <f t="shared" si="1"/>
        <v>Mumtaz</v>
      </c>
    </row>
    <row r="22" spans="1:5" ht="21" customHeight="1" x14ac:dyDescent="0.25">
      <c r="A22" s="6">
        <f t="shared" si="2"/>
        <v>7</v>
      </c>
      <c r="B22" s="6">
        <f t="shared" si="0"/>
        <v>28</v>
      </c>
      <c r="C22" s="6"/>
      <c r="D22" s="8">
        <f t="shared" si="3"/>
        <v>100</v>
      </c>
      <c r="E22" s="6" t="str">
        <f t="shared" si="1"/>
        <v>Mumtaz</v>
      </c>
    </row>
    <row r="23" spans="1:5" ht="21" customHeight="1" x14ac:dyDescent="0.25">
      <c r="A23" s="6">
        <f t="shared" si="2"/>
        <v>8</v>
      </c>
      <c r="B23" s="6">
        <f t="shared" si="0"/>
        <v>29</v>
      </c>
      <c r="C23" s="6"/>
      <c r="D23" s="8">
        <f t="shared" si="3"/>
        <v>100</v>
      </c>
      <c r="E23" s="6" t="str">
        <f t="shared" si="1"/>
        <v>Mumtaz</v>
      </c>
    </row>
    <row r="24" spans="1:5" ht="21" customHeight="1" x14ac:dyDescent="0.25">
      <c r="A24" s="6">
        <f t="shared" si="2"/>
        <v>9</v>
      </c>
      <c r="B24" s="6">
        <f t="shared" si="0"/>
        <v>30</v>
      </c>
      <c r="C24" s="6"/>
      <c r="D24" s="8">
        <f t="shared" si="3"/>
        <v>100</v>
      </c>
      <c r="E24" s="6" t="str">
        <f t="shared" si="1"/>
        <v>Mumtaz</v>
      </c>
    </row>
    <row r="25" spans="1:5" ht="21" customHeight="1" x14ac:dyDescent="0.25">
      <c r="A25" s="6">
        <f t="shared" si="2"/>
        <v>10</v>
      </c>
      <c r="B25" s="6">
        <f t="shared" si="0"/>
        <v>31</v>
      </c>
      <c r="C25" s="6"/>
      <c r="D25" s="8">
        <f t="shared" si="3"/>
        <v>100</v>
      </c>
      <c r="E25" s="6" t="str">
        <f t="shared" si="1"/>
        <v>Mumtaz</v>
      </c>
    </row>
    <row r="26" spans="1:5" ht="21" customHeight="1" x14ac:dyDescent="0.25">
      <c r="A26" s="6">
        <f t="shared" si="2"/>
        <v>11</v>
      </c>
      <c r="B26" s="6">
        <f t="shared" si="0"/>
        <v>32</v>
      </c>
      <c r="C26" s="6"/>
      <c r="D26" s="8">
        <f t="shared" si="3"/>
        <v>100</v>
      </c>
      <c r="E26" s="6" t="str">
        <f t="shared" si="1"/>
        <v>Mumtaz</v>
      </c>
    </row>
    <row r="27" spans="1:5" ht="21" customHeight="1" x14ac:dyDescent="0.25">
      <c r="A27" s="6">
        <f t="shared" si="2"/>
        <v>12</v>
      </c>
      <c r="B27" s="6">
        <f t="shared" si="0"/>
        <v>33</v>
      </c>
      <c r="C27" s="6"/>
      <c r="D27" s="8">
        <f t="shared" si="3"/>
        <v>100</v>
      </c>
      <c r="E27" s="6" t="str">
        <f t="shared" si="1"/>
        <v>Mumtaz</v>
      </c>
    </row>
    <row r="28" spans="1:5" ht="21" customHeight="1" x14ac:dyDescent="0.25">
      <c r="A28" s="6">
        <f t="shared" si="2"/>
        <v>13</v>
      </c>
      <c r="B28" s="6">
        <f t="shared" si="0"/>
        <v>34</v>
      </c>
      <c r="C28" s="6"/>
      <c r="D28" s="8">
        <f t="shared" si="3"/>
        <v>100</v>
      </c>
      <c r="E28" s="6" t="str">
        <f t="shared" si="1"/>
        <v>Mumtaz</v>
      </c>
    </row>
    <row r="29" spans="1:5" ht="21" customHeight="1" x14ac:dyDescent="0.25">
      <c r="A29" s="6">
        <f t="shared" si="2"/>
        <v>14</v>
      </c>
      <c r="B29" s="6">
        <f t="shared" si="0"/>
        <v>35</v>
      </c>
      <c r="C29" s="6"/>
      <c r="D29" s="8">
        <f t="shared" si="3"/>
        <v>100</v>
      </c>
      <c r="E29" s="6" t="str">
        <f t="shared" si="1"/>
        <v>Mumtaz</v>
      </c>
    </row>
    <row r="30" spans="1:5" ht="21" customHeight="1" x14ac:dyDescent="0.25">
      <c r="A30" s="6">
        <f t="shared" si="2"/>
        <v>15</v>
      </c>
      <c r="B30" s="6">
        <f t="shared" si="0"/>
        <v>36</v>
      </c>
      <c r="C30" s="6"/>
      <c r="D30" s="8">
        <f t="shared" si="3"/>
        <v>100</v>
      </c>
      <c r="E30" s="6" t="str">
        <f t="shared" si="1"/>
        <v>Mumtaz</v>
      </c>
    </row>
    <row r="31" spans="1:5" ht="21" customHeight="1" x14ac:dyDescent="0.25">
      <c r="A31" s="6">
        <f t="shared" si="2"/>
        <v>16</v>
      </c>
      <c r="B31" s="6">
        <f t="shared" si="0"/>
        <v>37</v>
      </c>
      <c r="C31" s="6"/>
      <c r="D31" s="8">
        <f t="shared" si="3"/>
        <v>100</v>
      </c>
      <c r="E31" s="6" t="str">
        <f t="shared" si="1"/>
        <v>Mumtaz</v>
      </c>
    </row>
    <row r="32" spans="1:5" ht="21" customHeight="1" x14ac:dyDescent="0.25">
      <c r="A32" s="6">
        <f t="shared" si="2"/>
        <v>17</v>
      </c>
      <c r="B32" s="6">
        <f t="shared" si="0"/>
        <v>38</v>
      </c>
      <c r="C32" s="6"/>
      <c r="D32" s="8">
        <f t="shared" si="3"/>
        <v>100</v>
      </c>
      <c r="E32" s="6" t="str">
        <f t="shared" si="1"/>
        <v>Mumtaz</v>
      </c>
    </row>
    <row r="33" spans="1:5" ht="21" customHeight="1" x14ac:dyDescent="0.25">
      <c r="A33" s="6">
        <f t="shared" si="2"/>
        <v>18</v>
      </c>
      <c r="B33" s="6">
        <f t="shared" si="0"/>
        <v>39</v>
      </c>
      <c r="C33" s="6"/>
      <c r="D33" s="8">
        <f t="shared" si="3"/>
        <v>100</v>
      </c>
      <c r="E33" s="6" t="str">
        <f t="shared" si="1"/>
        <v>Mumtaz</v>
      </c>
    </row>
    <row r="34" spans="1:5" ht="21" customHeight="1" x14ac:dyDescent="0.25">
      <c r="A34" s="6">
        <f t="shared" si="2"/>
        <v>19</v>
      </c>
      <c r="B34" s="6">
        <f t="shared" si="0"/>
        <v>40</v>
      </c>
      <c r="C34" s="6"/>
      <c r="D34" s="8">
        <f t="shared" si="3"/>
        <v>100</v>
      </c>
      <c r="E34" s="6" t="str">
        <f t="shared" si="1"/>
        <v>Mumtaz</v>
      </c>
    </row>
    <row r="35" spans="1:5" ht="21" customHeight="1" x14ac:dyDescent="0.25">
      <c r="A35" s="6">
        <f t="shared" si="2"/>
        <v>20</v>
      </c>
      <c r="B35" s="6">
        <f t="shared" si="0"/>
        <v>41</v>
      </c>
      <c r="C35" s="6"/>
      <c r="D35" s="8">
        <f t="shared" si="3"/>
        <v>100</v>
      </c>
      <c r="E35" s="6" t="str">
        <f t="shared" si="1"/>
        <v>Mumtaz</v>
      </c>
    </row>
    <row r="36" spans="1:5" ht="21" customHeight="1" x14ac:dyDescent="0.25">
      <c r="A36" s="14" t="s">
        <v>8</v>
      </c>
      <c r="B36" s="5"/>
      <c r="C36" s="4"/>
      <c r="D36" s="9">
        <f>AVERAGE(D16:D35)</f>
        <v>92.666666666666657</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02F31-82AC-4640-A60A-CADF25D070C3}">
  <dimension ref="A1:E39"/>
  <sheetViews>
    <sheetView zoomScale="90" zoomScaleNormal="90" workbookViewId="0">
      <selection sqref="A1:E1"/>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Nadyne Fathiya Chairinda</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v>
      </c>
    </row>
    <row r="15" spans="1:5" ht="30" x14ac:dyDescent="0.25">
      <c r="A15" s="2" t="s">
        <v>3</v>
      </c>
      <c r="B15" s="2" t="s">
        <v>4</v>
      </c>
      <c r="C15" s="3" t="s">
        <v>5</v>
      </c>
      <c r="D15" s="2" t="s">
        <v>6</v>
      </c>
      <c r="E15" s="2" t="s">
        <v>7</v>
      </c>
    </row>
    <row r="16" spans="1:5" ht="21" customHeight="1" x14ac:dyDescent="0.25">
      <c r="A16" s="6">
        <v>1</v>
      </c>
      <c r="B16" s="6">
        <f t="shared" ref="B16:B35" si="0">20*($B$13-1)+1+A16</f>
        <v>42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43</v>
      </c>
      <c r="C17" s="6"/>
      <c r="D17" s="8">
        <f t="shared" ref="D17:D35" si="3">(15-C17)/15*100</f>
        <v>100</v>
      </c>
      <c r="E17" s="6" t="str">
        <f t="shared" si="1"/>
        <v>Mumtaz</v>
      </c>
    </row>
    <row r="18" spans="1:5" ht="21" customHeight="1" x14ac:dyDescent="0.25">
      <c r="A18" s="6">
        <f t="shared" si="2"/>
        <v>3</v>
      </c>
      <c r="B18" s="6">
        <f t="shared" si="0"/>
        <v>44</v>
      </c>
      <c r="C18" s="6"/>
      <c r="D18" s="8">
        <f t="shared" si="3"/>
        <v>100</v>
      </c>
      <c r="E18" s="6" t="str">
        <f t="shared" si="1"/>
        <v>Mumtaz</v>
      </c>
    </row>
    <row r="19" spans="1:5" ht="21" customHeight="1" x14ac:dyDescent="0.25">
      <c r="A19" s="6">
        <f t="shared" si="2"/>
        <v>4</v>
      </c>
      <c r="B19" s="6">
        <f t="shared" si="0"/>
        <v>45</v>
      </c>
      <c r="C19" s="6"/>
      <c r="D19" s="8">
        <f t="shared" si="3"/>
        <v>100</v>
      </c>
      <c r="E19" s="6" t="str">
        <f t="shared" si="1"/>
        <v>Mumtaz</v>
      </c>
    </row>
    <row r="20" spans="1:5" ht="21" customHeight="1" x14ac:dyDescent="0.25">
      <c r="A20" s="6">
        <f t="shared" si="2"/>
        <v>5</v>
      </c>
      <c r="B20" s="6">
        <f t="shared" si="0"/>
        <v>46</v>
      </c>
      <c r="C20" s="6"/>
      <c r="D20" s="8">
        <f t="shared" si="3"/>
        <v>100</v>
      </c>
      <c r="E20" s="6" t="str">
        <f t="shared" si="1"/>
        <v>Mumtaz</v>
      </c>
    </row>
    <row r="21" spans="1:5" ht="21" customHeight="1" x14ac:dyDescent="0.25">
      <c r="A21" s="6">
        <f t="shared" si="2"/>
        <v>6</v>
      </c>
      <c r="B21" s="6">
        <f t="shared" si="0"/>
        <v>47</v>
      </c>
      <c r="C21" s="6"/>
      <c r="D21" s="8">
        <f t="shared" si="3"/>
        <v>100</v>
      </c>
      <c r="E21" s="6" t="str">
        <f t="shared" si="1"/>
        <v>Mumtaz</v>
      </c>
    </row>
    <row r="22" spans="1:5" ht="21" customHeight="1" x14ac:dyDescent="0.25">
      <c r="A22" s="6">
        <f t="shared" si="2"/>
        <v>7</v>
      </c>
      <c r="B22" s="6">
        <f t="shared" si="0"/>
        <v>48</v>
      </c>
      <c r="C22" s="6"/>
      <c r="D22" s="8">
        <f t="shared" si="3"/>
        <v>100</v>
      </c>
      <c r="E22" s="6" t="str">
        <f t="shared" si="1"/>
        <v>Mumtaz</v>
      </c>
    </row>
    <row r="23" spans="1:5" ht="21" customHeight="1" x14ac:dyDescent="0.25">
      <c r="A23" s="6">
        <f t="shared" si="2"/>
        <v>8</v>
      </c>
      <c r="B23" s="6">
        <f t="shared" si="0"/>
        <v>49</v>
      </c>
      <c r="C23" s="6"/>
      <c r="D23" s="8">
        <f t="shared" si="3"/>
        <v>100</v>
      </c>
      <c r="E23" s="6" t="str">
        <f t="shared" si="1"/>
        <v>Mumtaz</v>
      </c>
    </row>
    <row r="24" spans="1:5" ht="21" customHeight="1" x14ac:dyDescent="0.25">
      <c r="A24" s="6">
        <f t="shared" si="2"/>
        <v>9</v>
      </c>
      <c r="B24" s="6">
        <f t="shared" si="0"/>
        <v>50</v>
      </c>
      <c r="C24" s="6"/>
      <c r="D24" s="8">
        <f t="shared" si="3"/>
        <v>100</v>
      </c>
      <c r="E24" s="6" t="str">
        <f t="shared" si="1"/>
        <v>Mumtaz</v>
      </c>
    </row>
    <row r="25" spans="1:5" ht="21" customHeight="1" x14ac:dyDescent="0.25">
      <c r="A25" s="6">
        <f t="shared" si="2"/>
        <v>10</v>
      </c>
      <c r="B25" s="6">
        <f t="shared" si="0"/>
        <v>51</v>
      </c>
      <c r="C25" s="6"/>
      <c r="D25" s="8">
        <f t="shared" si="3"/>
        <v>100</v>
      </c>
      <c r="E25" s="6" t="str">
        <f t="shared" si="1"/>
        <v>Mumtaz</v>
      </c>
    </row>
    <row r="26" spans="1:5" ht="21" customHeight="1" x14ac:dyDescent="0.25">
      <c r="A26" s="6">
        <f t="shared" si="2"/>
        <v>11</v>
      </c>
      <c r="B26" s="6">
        <f t="shared" si="0"/>
        <v>52</v>
      </c>
      <c r="C26" s="6"/>
      <c r="D26" s="8">
        <f t="shared" si="3"/>
        <v>100</v>
      </c>
      <c r="E26" s="6" t="str">
        <f t="shared" si="1"/>
        <v>Mumtaz</v>
      </c>
    </row>
    <row r="27" spans="1:5" ht="21" customHeight="1" x14ac:dyDescent="0.25">
      <c r="A27" s="6">
        <f t="shared" si="2"/>
        <v>12</v>
      </c>
      <c r="B27" s="6">
        <f t="shared" si="0"/>
        <v>53</v>
      </c>
      <c r="C27" s="6"/>
      <c r="D27" s="8">
        <f t="shared" si="3"/>
        <v>100</v>
      </c>
      <c r="E27" s="6" t="str">
        <f t="shared" si="1"/>
        <v>Mumtaz</v>
      </c>
    </row>
    <row r="28" spans="1:5" ht="21" customHeight="1" x14ac:dyDescent="0.25">
      <c r="A28" s="6">
        <f t="shared" si="2"/>
        <v>13</v>
      </c>
      <c r="B28" s="6">
        <f t="shared" si="0"/>
        <v>54</v>
      </c>
      <c r="C28" s="6"/>
      <c r="D28" s="8">
        <f t="shared" si="3"/>
        <v>100</v>
      </c>
      <c r="E28" s="6" t="str">
        <f t="shared" si="1"/>
        <v>Mumtaz</v>
      </c>
    </row>
    <row r="29" spans="1:5" ht="21" customHeight="1" x14ac:dyDescent="0.25">
      <c r="A29" s="6">
        <f t="shared" si="2"/>
        <v>14</v>
      </c>
      <c r="B29" s="6">
        <f t="shared" si="0"/>
        <v>55</v>
      </c>
      <c r="C29" s="6"/>
      <c r="D29" s="8">
        <f t="shared" si="3"/>
        <v>100</v>
      </c>
      <c r="E29" s="6" t="str">
        <f t="shared" si="1"/>
        <v>Mumtaz</v>
      </c>
    </row>
    <row r="30" spans="1:5" ht="21" customHeight="1" x14ac:dyDescent="0.25">
      <c r="A30" s="6">
        <f t="shared" si="2"/>
        <v>15</v>
      </c>
      <c r="B30" s="6">
        <f t="shared" si="0"/>
        <v>56</v>
      </c>
      <c r="C30" s="6"/>
      <c r="D30" s="8">
        <f t="shared" si="3"/>
        <v>100</v>
      </c>
      <c r="E30" s="6" t="str">
        <f t="shared" si="1"/>
        <v>Mumtaz</v>
      </c>
    </row>
    <row r="31" spans="1:5" ht="21" customHeight="1" x14ac:dyDescent="0.25">
      <c r="A31" s="6">
        <f t="shared" si="2"/>
        <v>16</v>
      </c>
      <c r="B31" s="6">
        <f t="shared" si="0"/>
        <v>57</v>
      </c>
      <c r="C31" s="6"/>
      <c r="D31" s="8">
        <f t="shared" si="3"/>
        <v>100</v>
      </c>
      <c r="E31" s="6" t="str">
        <f t="shared" si="1"/>
        <v>Mumtaz</v>
      </c>
    </row>
    <row r="32" spans="1:5" ht="21" customHeight="1" x14ac:dyDescent="0.25">
      <c r="A32" s="6">
        <f t="shared" si="2"/>
        <v>17</v>
      </c>
      <c r="B32" s="6">
        <f t="shared" si="0"/>
        <v>58</v>
      </c>
      <c r="C32" s="6"/>
      <c r="D32" s="8">
        <f t="shared" si="3"/>
        <v>100</v>
      </c>
      <c r="E32" s="6" t="str">
        <f t="shared" si="1"/>
        <v>Mumtaz</v>
      </c>
    </row>
    <row r="33" spans="1:5" ht="21" customHeight="1" x14ac:dyDescent="0.25">
      <c r="A33" s="6">
        <f t="shared" si="2"/>
        <v>18</v>
      </c>
      <c r="B33" s="6">
        <f t="shared" si="0"/>
        <v>59</v>
      </c>
      <c r="C33" s="6"/>
      <c r="D33" s="8">
        <f t="shared" si="3"/>
        <v>100</v>
      </c>
      <c r="E33" s="6" t="str">
        <f t="shared" si="1"/>
        <v>Mumtaz</v>
      </c>
    </row>
    <row r="34" spans="1:5" ht="21" customHeight="1" x14ac:dyDescent="0.25">
      <c r="A34" s="6">
        <f t="shared" si="2"/>
        <v>19</v>
      </c>
      <c r="B34" s="6">
        <f t="shared" si="0"/>
        <v>60</v>
      </c>
      <c r="C34" s="6"/>
      <c r="D34" s="8">
        <f t="shared" si="3"/>
        <v>100</v>
      </c>
      <c r="E34" s="6" t="str">
        <f t="shared" si="1"/>
        <v>Mumtaz</v>
      </c>
    </row>
    <row r="35" spans="1:5" ht="21" customHeight="1" x14ac:dyDescent="0.25">
      <c r="A35" s="6">
        <f t="shared" si="2"/>
        <v>20</v>
      </c>
      <c r="B35" s="6">
        <f t="shared" si="0"/>
        <v>61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6E1BD-DB97-4CE4-971B-80D38B23570A}">
  <dimension ref="A1:E39"/>
  <sheetViews>
    <sheetView zoomScale="90" zoomScaleNormal="90" workbookViewId="0">
      <selection activeCell="B13" sqref="B1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Nadyne Fathiya Chairinda</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4</v>
      </c>
    </row>
    <row r="15" spans="1:5" ht="30" x14ac:dyDescent="0.25">
      <c r="A15" s="2" t="s">
        <v>3</v>
      </c>
      <c r="B15" s="2" t="s">
        <v>4</v>
      </c>
      <c r="C15" s="3" t="s">
        <v>5</v>
      </c>
      <c r="D15" s="2" t="s">
        <v>6</v>
      </c>
      <c r="E15" s="2" t="s">
        <v>7</v>
      </c>
    </row>
    <row r="16" spans="1:5" ht="21" customHeight="1" x14ac:dyDescent="0.25">
      <c r="A16" s="6">
        <v>1</v>
      </c>
      <c r="B16" s="6">
        <f t="shared" ref="B16:B35" si="0">20*($B$13-1)+1+A16</f>
        <v>62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63</v>
      </c>
      <c r="C17" s="6"/>
      <c r="D17" s="8">
        <f t="shared" ref="D17:D35" si="3">(15-C17)/15*100</f>
        <v>100</v>
      </c>
      <c r="E17" s="6" t="str">
        <f t="shared" si="1"/>
        <v>Mumtaz</v>
      </c>
    </row>
    <row r="18" spans="1:5" ht="21" customHeight="1" x14ac:dyDescent="0.25">
      <c r="A18" s="6">
        <f t="shared" si="2"/>
        <v>3</v>
      </c>
      <c r="B18" s="6">
        <f t="shared" si="0"/>
        <v>64</v>
      </c>
      <c r="C18" s="6"/>
      <c r="D18" s="8">
        <f t="shared" si="3"/>
        <v>100</v>
      </c>
      <c r="E18" s="6" t="str">
        <f t="shared" si="1"/>
        <v>Mumtaz</v>
      </c>
    </row>
    <row r="19" spans="1:5" ht="21" customHeight="1" x14ac:dyDescent="0.25">
      <c r="A19" s="6">
        <f t="shared" si="2"/>
        <v>4</v>
      </c>
      <c r="B19" s="6">
        <f t="shared" si="0"/>
        <v>65</v>
      </c>
      <c r="C19" s="6"/>
      <c r="D19" s="8">
        <f t="shared" si="3"/>
        <v>100</v>
      </c>
      <c r="E19" s="6" t="str">
        <f t="shared" si="1"/>
        <v>Mumtaz</v>
      </c>
    </row>
    <row r="20" spans="1:5" ht="21" customHeight="1" x14ac:dyDescent="0.25">
      <c r="A20" s="6">
        <f t="shared" si="2"/>
        <v>5</v>
      </c>
      <c r="B20" s="6">
        <f t="shared" si="0"/>
        <v>66</v>
      </c>
      <c r="C20" s="6"/>
      <c r="D20" s="8">
        <f t="shared" si="3"/>
        <v>100</v>
      </c>
      <c r="E20" s="6" t="str">
        <f t="shared" si="1"/>
        <v>Mumtaz</v>
      </c>
    </row>
    <row r="21" spans="1:5" ht="21" customHeight="1" x14ac:dyDescent="0.25">
      <c r="A21" s="6">
        <f t="shared" si="2"/>
        <v>6</v>
      </c>
      <c r="B21" s="6">
        <f t="shared" si="0"/>
        <v>67</v>
      </c>
      <c r="C21" s="6"/>
      <c r="D21" s="8">
        <f t="shared" si="3"/>
        <v>100</v>
      </c>
      <c r="E21" s="6" t="str">
        <f t="shared" si="1"/>
        <v>Mumtaz</v>
      </c>
    </row>
    <row r="22" spans="1:5" ht="21" customHeight="1" x14ac:dyDescent="0.25">
      <c r="A22" s="6">
        <f t="shared" si="2"/>
        <v>7</v>
      </c>
      <c r="B22" s="6">
        <f t="shared" si="0"/>
        <v>68</v>
      </c>
      <c r="C22" s="6"/>
      <c r="D22" s="8">
        <f t="shared" si="3"/>
        <v>100</v>
      </c>
      <c r="E22" s="6" t="str">
        <f t="shared" si="1"/>
        <v>Mumtaz</v>
      </c>
    </row>
    <row r="23" spans="1:5" ht="21" customHeight="1" x14ac:dyDescent="0.25">
      <c r="A23" s="6">
        <f t="shared" si="2"/>
        <v>8</v>
      </c>
      <c r="B23" s="6">
        <f t="shared" si="0"/>
        <v>69</v>
      </c>
      <c r="C23" s="6"/>
      <c r="D23" s="8">
        <f t="shared" si="3"/>
        <v>100</v>
      </c>
      <c r="E23" s="6" t="str">
        <f t="shared" si="1"/>
        <v>Mumtaz</v>
      </c>
    </row>
    <row r="24" spans="1:5" ht="21" customHeight="1" x14ac:dyDescent="0.25">
      <c r="A24" s="6">
        <f t="shared" si="2"/>
        <v>9</v>
      </c>
      <c r="B24" s="6">
        <f t="shared" si="0"/>
        <v>70</v>
      </c>
      <c r="C24" s="6"/>
      <c r="D24" s="8">
        <f t="shared" si="3"/>
        <v>100</v>
      </c>
      <c r="E24" s="6" t="str">
        <f t="shared" si="1"/>
        <v>Mumtaz</v>
      </c>
    </row>
    <row r="25" spans="1:5" ht="21" customHeight="1" x14ac:dyDescent="0.25">
      <c r="A25" s="6">
        <f t="shared" si="2"/>
        <v>10</v>
      </c>
      <c r="B25" s="6">
        <f t="shared" si="0"/>
        <v>71</v>
      </c>
      <c r="C25" s="6"/>
      <c r="D25" s="8">
        <f t="shared" si="3"/>
        <v>100</v>
      </c>
      <c r="E25" s="6" t="str">
        <f t="shared" si="1"/>
        <v>Mumtaz</v>
      </c>
    </row>
    <row r="26" spans="1:5" ht="21" customHeight="1" x14ac:dyDescent="0.25">
      <c r="A26" s="6">
        <f t="shared" si="2"/>
        <v>11</v>
      </c>
      <c r="B26" s="6">
        <f t="shared" si="0"/>
        <v>72</v>
      </c>
      <c r="C26" s="6"/>
      <c r="D26" s="8">
        <f t="shared" si="3"/>
        <v>100</v>
      </c>
      <c r="E26" s="6" t="str">
        <f t="shared" si="1"/>
        <v>Mumtaz</v>
      </c>
    </row>
    <row r="27" spans="1:5" ht="21" customHeight="1" x14ac:dyDescent="0.25">
      <c r="A27" s="6">
        <f t="shared" si="2"/>
        <v>12</v>
      </c>
      <c r="B27" s="6">
        <f t="shared" si="0"/>
        <v>73</v>
      </c>
      <c r="C27" s="6"/>
      <c r="D27" s="8">
        <f t="shared" si="3"/>
        <v>100</v>
      </c>
      <c r="E27" s="6" t="str">
        <f t="shared" si="1"/>
        <v>Mumtaz</v>
      </c>
    </row>
    <row r="28" spans="1:5" ht="21" customHeight="1" x14ac:dyDescent="0.25">
      <c r="A28" s="6">
        <f t="shared" si="2"/>
        <v>13</v>
      </c>
      <c r="B28" s="6">
        <f t="shared" si="0"/>
        <v>74</v>
      </c>
      <c r="C28" s="6"/>
      <c r="D28" s="8">
        <f t="shared" si="3"/>
        <v>100</v>
      </c>
      <c r="E28" s="6" t="str">
        <f t="shared" si="1"/>
        <v>Mumtaz</v>
      </c>
    </row>
    <row r="29" spans="1:5" ht="21" customHeight="1" x14ac:dyDescent="0.25">
      <c r="A29" s="6">
        <f t="shared" si="2"/>
        <v>14</v>
      </c>
      <c r="B29" s="6">
        <f t="shared" si="0"/>
        <v>75</v>
      </c>
      <c r="C29" s="6"/>
      <c r="D29" s="8">
        <f t="shared" si="3"/>
        <v>100</v>
      </c>
      <c r="E29" s="6" t="str">
        <f t="shared" si="1"/>
        <v>Mumtaz</v>
      </c>
    </row>
    <row r="30" spans="1:5" ht="21" customHeight="1" x14ac:dyDescent="0.25">
      <c r="A30" s="6">
        <f t="shared" si="2"/>
        <v>15</v>
      </c>
      <c r="B30" s="6">
        <f t="shared" si="0"/>
        <v>76</v>
      </c>
      <c r="C30" s="6"/>
      <c r="D30" s="8">
        <f t="shared" si="3"/>
        <v>100</v>
      </c>
      <c r="E30" s="6" t="str">
        <f t="shared" si="1"/>
        <v>Mumtaz</v>
      </c>
    </row>
    <row r="31" spans="1:5" ht="21" customHeight="1" x14ac:dyDescent="0.25">
      <c r="A31" s="6">
        <f t="shared" si="2"/>
        <v>16</v>
      </c>
      <c r="B31" s="6">
        <f t="shared" si="0"/>
        <v>77</v>
      </c>
      <c r="C31" s="6"/>
      <c r="D31" s="8">
        <f t="shared" si="3"/>
        <v>100</v>
      </c>
      <c r="E31" s="6" t="str">
        <f t="shared" si="1"/>
        <v>Mumtaz</v>
      </c>
    </row>
    <row r="32" spans="1:5" ht="21" customHeight="1" x14ac:dyDescent="0.25">
      <c r="A32" s="6">
        <f t="shared" si="2"/>
        <v>17</v>
      </c>
      <c r="B32" s="6">
        <f t="shared" si="0"/>
        <v>78</v>
      </c>
      <c r="C32" s="6"/>
      <c r="D32" s="8">
        <f t="shared" si="3"/>
        <v>100</v>
      </c>
      <c r="E32" s="6" t="str">
        <f t="shared" si="1"/>
        <v>Mumtaz</v>
      </c>
    </row>
    <row r="33" spans="1:5" ht="21" customHeight="1" x14ac:dyDescent="0.25">
      <c r="A33" s="6">
        <f t="shared" si="2"/>
        <v>18</v>
      </c>
      <c r="B33" s="6">
        <f t="shared" si="0"/>
        <v>79</v>
      </c>
      <c r="C33" s="6"/>
      <c r="D33" s="8">
        <f t="shared" si="3"/>
        <v>100</v>
      </c>
      <c r="E33" s="6" t="str">
        <f t="shared" si="1"/>
        <v>Mumtaz</v>
      </c>
    </row>
    <row r="34" spans="1:5" ht="21" customHeight="1" x14ac:dyDescent="0.25">
      <c r="A34" s="6">
        <f t="shared" si="2"/>
        <v>19</v>
      </c>
      <c r="B34" s="6">
        <f t="shared" si="0"/>
        <v>80</v>
      </c>
      <c r="C34" s="6"/>
      <c r="D34" s="8">
        <f t="shared" si="3"/>
        <v>100</v>
      </c>
      <c r="E34" s="6" t="str">
        <f t="shared" si="1"/>
        <v>Mumtaz</v>
      </c>
    </row>
    <row r="35" spans="1:5" ht="21" customHeight="1" x14ac:dyDescent="0.25">
      <c r="A35" s="6">
        <f t="shared" si="2"/>
        <v>20</v>
      </c>
      <c r="B35" s="6">
        <f t="shared" si="0"/>
        <v>81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C582-0128-4B2A-87D4-3753E496C244}">
  <dimension ref="A1:E39"/>
  <sheetViews>
    <sheetView zoomScale="90" zoomScaleNormal="90" workbookViewId="0">
      <selection activeCell="B13" sqref="B1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Nadyne Fathiya Chairinda</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5</v>
      </c>
    </row>
    <row r="15" spans="1:5" ht="30" x14ac:dyDescent="0.25">
      <c r="A15" s="2" t="s">
        <v>3</v>
      </c>
      <c r="B15" s="2" t="s">
        <v>4</v>
      </c>
      <c r="C15" s="3" t="s">
        <v>5</v>
      </c>
      <c r="D15" s="2" t="s">
        <v>6</v>
      </c>
      <c r="E15" s="2" t="s">
        <v>7</v>
      </c>
    </row>
    <row r="16" spans="1:5" ht="21" customHeight="1" x14ac:dyDescent="0.25">
      <c r="A16" s="6">
        <v>1</v>
      </c>
      <c r="B16" s="6">
        <f t="shared" ref="B16:B35" si="0">20*($B$13-1)+1+A16</f>
        <v>82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83</v>
      </c>
      <c r="C17" s="6"/>
      <c r="D17" s="8">
        <f t="shared" ref="D17:D35" si="3">(15-C17)/15*100</f>
        <v>100</v>
      </c>
      <c r="E17" s="6" t="str">
        <f t="shared" si="1"/>
        <v>Mumtaz</v>
      </c>
    </row>
    <row r="18" spans="1:5" ht="21" customHeight="1" x14ac:dyDescent="0.25">
      <c r="A18" s="6">
        <f t="shared" si="2"/>
        <v>3</v>
      </c>
      <c r="B18" s="6">
        <f t="shared" si="0"/>
        <v>84</v>
      </c>
      <c r="C18" s="6"/>
      <c r="D18" s="8">
        <f t="shared" si="3"/>
        <v>100</v>
      </c>
      <c r="E18" s="6" t="str">
        <f t="shared" si="1"/>
        <v>Mumtaz</v>
      </c>
    </row>
    <row r="19" spans="1:5" ht="21" customHeight="1" x14ac:dyDescent="0.25">
      <c r="A19" s="6">
        <f t="shared" si="2"/>
        <v>4</v>
      </c>
      <c r="B19" s="6">
        <f t="shared" si="0"/>
        <v>85</v>
      </c>
      <c r="C19" s="6"/>
      <c r="D19" s="8">
        <f t="shared" si="3"/>
        <v>100</v>
      </c>
      <c r="E19" s="6" t="str">
        <f t="shared" si="1"/>
        <v>Mumtaz</v>
      </c>
    </row>
    <row r="20" spans="1:5" ht="21" customHeight="1" x14ac:dyDescent="0.25">
      <c r="A20" s="6">
        <f t="shared" si="2"/>
        <v>5</v>
      </c>
      <c r="B20" s="6">
        <f t="shared" si="0"/>
        <v>86</v>
      </c>
      <c r="C20" s="6"/>
      <c r="D20" s="8">
        <f t="shared" si="3"/>
        <v>100</v>
      </c>
      <c r="E20" s="6" t="str">
        <f t="shared" si="1"/>
        <v>Mumtaz</v>
      </c>
    </row>
    <row r="21" spans="1:5" ht="21" customHeight="1" x14ac:dyDescent="0.25">
      <c r="A21" s="6">
        <f t="shared" si="2"/>
        <v>6</v>
      </c>
      <c r="B21" s="6">
        <f t="shared" si="0"/>
        <v>87</v>
      </c>
      <c r="C21" s="6"/>
      <c r="D21" s="8">
        <f t="shared" si="3"/>
        <v>100</v>
      </c>
      <c r="E21" s="6" t="str">
        <f t="shared" si="1"/>
        <v>Mumtaz</v>
      </c>
    </row>
    <row r="22" spans="1:5" ht="21" customHeight="1" x14ac:dyDescent="0.25">
      <c r="A22" s="6">
        <f t="shared" si="2"/>
        <v>7</v>
      </c>
      <c r="B22" s="6">
        <f t="shared" si="0"/>
        <v>88</v>
      </c>
      <c r="C22" s="6"/>
      <c r="D22" s="8">
        <f t="shared" si="3"/>
        <v>100</v>
      </c>
      <c r="E22" s="6" t="str">
        <f t="shared" si="1"/>
        <v>Mumtaz</v>
      </c>
    </row>
    <row r="23" spans="1:5" ht="21" customHeight="1" x14ac:dyDescent="0.25">
      <c r="A23" s="6">
        <f t="shared" si="2"/>
        <v>8</v>
      </c>
      <c r="B23" s="6">
        <f t="shared" si="0"/>
        <v>89</v>
      </c>
      <c r="C23" s="6"/>
      <c r="D23" s="8">
        <f t="shared" si="3"/>
        <v>100</v>
      </c>
      <c r="E23" s="6" t="str">
        <f t="shared" si="1"/>
        <v>Mumtaz</v>
      </c>
    </row>
    <row r="24" spans="1:5" ht="21" customHeight="1" x14ac:dyDescent="0.25">
      <c r="A24" s="6">
        <f t="shared" si="2"/>
        <v>9</v>
      </c>
      <c r="B24" s="6">
        <f t="shared" si="0"/>
        <v>90</v>
      </c>
      <c r="C24" s="6"/>
      <c r="D24" s="8">
        <f t="shared" si="3"/>
        <v>100</v>
      </c>
      <c r="E24" s="6" t="str">
        <f t="shared" si="1"/>
        <v>Mumtaz</v>
      </c>
    </row>
    <row r="25" spans="1:5" ht="21" customHeight="1" x14ac:dyDescent="0.25">
      <c r="A25" s="6">
        <f t="shared" si="2"/>
        <v>10</v>
      </c>
      <c r="B25" s="6">
        <f t="shared" si="0"/>
        <v>91</v>
      </c>
      <c r="C25" s="6"/>
      <c r="D25" s="8">
        <f t="shared" si="3"/>
        <v>100</v>
      </c>
      <c r="E25" s="6" t="str">
        <f t="shared" si="1"/>
        <v>Mumtaz</v>
      </c>
    </row>
    <row r="26" spans="1:5" ht="21" customHeight="1" x14ac:dyDescent="0.25">
      <c r="A26" s="6">
        <f t="shared" si="2"/>
        <v>11</v>
      </c>
      <c r="B26" s="6">
        <f t="shared" si="0"/>
        <v>92</v>
      </c>
      <c r="C26" s="6"/>
      <c r="D26" s="8">
        <f t="shared" si="3"/>
        <v>100</v>
      </c>
      <c r="E26" s="6" t="str">
        <f t="shared" si="1"/>
        <v>Mumtaz</v>
      </c>
    </row>
    <row r="27" spans="1:5" ht="21" customHeight="1" x14ac:dyDescent="0.25">
      <c r="A27" s="6">
        <f t="shared" si="2"/>
        <v>12</v>
      </c>
      <c r="B27" s="6">
        <f t="shared" si="0"/>
        <v>93</v>
      </c>
      <c r="C27" s="6"/>
      <c r="D27" s="8">
        <f t="shared" si="3"/>
        <v>100</v>
      </c>
      <c r="E27" s="6" t="str">
        <f t="shared" si="1"/>
        <v>Mumtaz</v>
      </c>
    </row>
    <row r="28" spans="1:5" ht="21" customHeight="1" x14ac:dyDescent="0.25">
      <c r="A28" s="6">
        <f t="shared" si="2"/>
        <v>13</v>
      </c>
      <c r="B28" s="6">
        <f t="shared" si="0"/>
        <v>94</v>
      </c>
      <c r="C28" s="6"/>
      <c r="D28" s="8">
        <f t="shared" si="3"/>
        <v>100</v>
      </c>
      <c r="E28" s="6" t="str">
        <f t="shared" si="1"/>
        <v>Mumtaz</v>
      </c>
    </row>
    <row r="29" spans="1:5" ht="21" customHeight="1" x14ac:dyDescent="0.25">
      <c r="A29" s="6">
        <f t="shared" si="2"/>
        <v>14</v>
      </c>
      <c r="B29" s="6">
        <f t="shared" si="0"/>
        <v>95</v>
      </c>
      <c r="C29" s="6"/>
      <c r="D29" s="8">
        <f t="shared" si="3"/>
        <v>100</v>
      </c>
      <c r="E29" s="6" t="str">
        <f t="shared" si="1"/>
        <v>Mumtaz</v>
      </c>
    </row>
    <row r="30" spans="1:5" ht="21" customHeight="1" x14ac:dyDescent="0.25">
      <c r="A30" s="6">
        <f t="shared" si="2"/>
        <v>15</v>
      </c>
      <c r="B30" s="6">
        <f t="shared" si="0"/>
        <v>96</v>
      </c>
      <c r="C30" s="6"/>
      <c r="D30" s="8">
        <f t="shared" si="3"/>
        <v>100</v>
      </c>
      <c r="E30" s="6" t="str">
        <f t="shared" si="1"/>
        <v>Mumtaz</v>
      </c>
    </row>
    <row r="31" spans="1:5" ht="21" customHeight="1" x14ac:dyDescent="0.25">
      <c r="A31" s="6">
        <f t="shared" si="2"/>
        <v>16</v>
      </c>
      <c r="B31" s="6">
        <f t="shared" si="0"/>
        <v>97</v>
      </c>
      <c r="C31" s="6"/>
      <c r="D31" s="8">
        <f t="shared" si="3"/>
        <v>100</v>
      </c>
      <c r="E31" s="6" t="str">
        <f t="shared" si="1"/>
        <v>Mumtaz</v>
      </c>
    </row>
    <row r="32" spans="1:5" ht="21" customHeight="1" x14ac:dyDescent="0.25">
      <c r="A32" s="6">
        <f t="shared" si="2"/>
        <v>17</v>
      </c>
      <c r="B32" s="6">
        <f t="shared" si="0"/>
        <v>98</v>
      </c>
      <c r="C32" s="6"/>
      <c r="D32" s="8">
        <f t="shared" si="3"/>
        <v>100</v>
      </c>
      <c r="E32" s="6" t="str">
        <f t="shared" si="1"/>
        <v>Mumtaz</v>
      </c>
    </row>
    <row r="33" spans="1:5" ht="21" customHeight="1" x14ac:dyDescent="0.25">
      <c r="A33" s="6">
        <f t="shared" si="2"/>
        <v>18</v>
      </c>
      <c r="B33" s="6">
        <f t="shared" si="0"/>
        <v>99</v>
      </c>
      <c r="C33" s="6"/>
      <c r="D33" s="8">
        <f t="shared" si="3"/>
        <v>100</v>
      </c>
      <c r="E33" s="6" t="str">
        <f t="shared" si="1"/>
        <v>Mumtaz</v>
      </c>
    </row>
    <row r="34" spans="1:5" ht="21" customHeight="1" x14ac:dyDescent="0.25">
      <c r="A34" s="6">
        <f t="shared" si="2"/>
        <v>19</v>
      </c>
      <c r="B34" s="6">
        <f t="shared" si="0"/>
        <v>100</v>
      </c>
      <c r="C34" s="6"/>
      <c r="D34" s="8">
        <f t="shared" si="3"/>
        <v>100</v>
      </c>
      <c r="E34" s="6" t="str">
        <f t="shared" si="1"/>
        <v>Mumtaz</v>
      </c>
    </row>
    <row r="35" spans="1:5" ht="21" customHeight="1" x14ac:dyDescent="0.25">
      <c r="A35" s="6">
        <f t="shared" si="2"/>
        <v>20</v>
      </c>
      <c r="B35" s="6">
        <f t="shared" si="0"/>
        <v>101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E7389-C84E-4D99-8789-3ECABF0F139B}">
  <dimension ref="A1:E39"/>
  <sheetViews>
    <sheetView zoomScale="90" zoomScaleNormal="90" workbookViewId="0">
      <selection activeCell="B13" sqref="B1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Nadyne Fathiya Chairinda</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6</v>
      </c>
    </row>
    <row r="15" spans="1:5" ht="30" x14ac:dyDescent="0.25">
      <c r="A15" s="2" t="s">
        <v>3</v>
      </c>
      <c r="B15" s="2" t="s">
        <v>4</v>
      </c>
      <c r="C15" s="3" t="s">
        <v>5</v>
      </c>
      <c r="D15" s="2" t="s">
        <v>6</v>
      </c>
      <c r="E15" s="2" t="s">
        <v>7</v>
      </c>
    </row>
    <row r="16" spans="1:5" ht="21" customHeight="1" x14ac:dyDescent="0.25">
      <c r="A16" s="6">
        <v>1</v>
      </c>
      <c r="B16" s="6">
        <f t="shared" ref="B16:B35" si="0">20*($B$13-1)+1+A16</f>
        <v>102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103</v>
      </c>
      <c r="C17" s="6"/>
      <c r="D17" s="8">
        <f t="shared" ref="D17:D35" si="3">(15-C17)/15*100</f>
        <v>100</v>
      </c>
      <c r="E17" s="6" t="str">
        <f t="shared" si="1"/>
        <v>Mumtaz</v>
      </c>
    </row>
    <row r="18" spans="1:5" ht="21" customHeight="1" x14ac:dyDescent="0.25">
      <c r="A18" s="6">
        <f t="shared" si="2"/>
        <v>3</v>
      </c>
      <c r="B18" s="6">
        <f t="shared" si="0"/>
        <v>104</v>
      </c>
      <c r="C18" s="6"/>
      <c r="D18" s="8">
        <f t="shared" si="3"/>
        <v>100</v>
      </c>
      <c r="E18" s="6" t="str">
        <f t="shared" si="1"/>
        <v>Mumtaz</v>
      </c>
    </row>
    <row r="19" spans="1:5" ht="21" customHeight="1" x14ac:dyDescent="0.25">
      <c r="A19" s="6">
        <f t="shared" si="2"/>
        <v>4</v>
      </c>
      <c r="B19" s="6">
        <f t="shared" si="0"/>
        <v>105</v>
      </c>
      <c r="C19" s="6"/>
      <c r="D19" s="8">
        <f t="shared" si="3"/>
        <v>100</v>
      </c>
      <c r="E19" s="6" t="str">
        <f t="shared" si="1"/>
        <v>Mumtaz</v>
      </c>
    </row>
    <row r="20" spans="1:5" ht="21" customHeight="1" x14ac:dyDescent="0.25">
      <c r="A20" s="6">
        <f t="shared" si="2"/>
        <v>5</v>
      </c>
      <c r="B20" s="6">
        <f t="shared" si="0"/>
        <v>106</v>
      </c>
      <c r="C20" s="6"/>
      <c r="D20" s="8">
        <f t="shared" si="3"/>
        <v>100</v>
      </c>
      <c r="E20" s="6" t="str">
        <f t="shared" si="1"/>
        <v>Mumtaz</v>
      </c>
    </row>
    <row r="21" spans="1:5" ht="21" customHeight="1" x14ac:dyDescent="0.25">
      <c r="A21" s="6">
        <f t="shared" si="2"/>
        <v>6</v>
      </c>
      <c r="B21" s="6">
        <f t="shared" si="0"/>
        <v>107</v>
      </c>
      <c r="C21" s="6"/>
      <c r="D21" s="8">
        <f t="shared" si="3"/>
        <v>100</v>
      </c>
      <c r="E21" s="6" t="str">
        <f t="shared" si="1"/>
        <v>Mumtaz</v>
      </c>
    </row>
    <row r="22" spans="1:5" ht="21" customHeight="1" x14ac:dyDescent="0.25">
      <c r="A22" s="6">
        <f t="shared" si="2"/>
        <v>7</v>
      </c>
      <c r="B22" s="6">
        <f t="shared" si="0"/>
        <v>108</v>
      </c>
      <c r="C22" s="6"/>
      <c r="D22" s="8">
        <f t="shared" si="3"/>
        <v>100</v>
      </c>
      <c r="E22" s="6" t="str">
        <f t="shared" si="1"/>
        <v>Mumtaz</v>
      </c>
    </row>
    <row r="23" spans="1:5" ht="21" customHeight="1" x14ac:dyDescent="0.25">
      <c r="A23" s="6">
        <f t="shared" si="2"/>
        <v>8</v>
      </c>
      <c r="B23" s="6">
        <f t="shared" si="0"/>
        <v>109</v>
      </c>
      <c r="C23" s="6"/>
      <c r="D23" s="8">
        <f t="shared" si="3"/>
        <v>100</v>
      </c>
      <c r="E23" s="6" t="str">
        <f t="shared" si="1"/>
        <v>Mumtaz</v>
      </c>
    </row>
    <row r="24" spans="1:5" ht="21" customHeight="1" x14ac:dyDescent="0.25">
      <c r="A24" s="6">
        <f t="shared" si="2"/>
        <v>9</v>
      </c>
      <c r="B24" s="6">
        <f t="shared" si="0"/>
        <v>110</v>
      </c>
      <c r="C24" s="6"/>
      <c r="D24" s="8">
        <f t="shared" si="3"/>
        <v>100</v>
      </c>
      <c r="E24" s="6" t="str">
        <f t="shared" si="1"/>
        <v>Mumtaz</v>
      </c>
    </row>
    <row r="25" spans="1:5" ht="21" customHeight="1" x14ac:dyDescent="0.25">
      <c r="A25" s="6">
        <f t="shared" si="2"/>
        <v>10</v>
      </c>
      <c r="B25" s="6">
        <f t="shared" si="0"/>
        <v>111</v>
      </c>
      <c r="C25" s="6"/>
      <c r="D25" s="8">
        <f t="shared" si="3"/>
        <v>100</v>
      </c>
      <c r="E25" s="6" t="str">
        <f t="shared" si="1"/>
        <v>Mumtaz</v>
      </c>
    </row>
    <row r="26" spans="1:5" ht="21" customHeight="1" x14ac:dyDescent="0.25">
      <c r="A26" s="6">
        <f t="shared" si="2"/>
        <v>11</v>
      </c>
      <c r="B26" s="6">
        <f t="shared" si="0"/>
        <v>112</v>
      </c>
      <c r="C26" s="6"/>
      <c r="D26" s="8">
        <f t="shared" si="3"/>
        <v>100</v>
      </c>
      <c r="E26" s="6" t="str">
        <f t="shared" si="1"/>
        <v>Mumtaz</v>
      </c>
    </row>
    <row r="27" spans="1:5" ht="21" customHeight="1" x14ac:dyDescent="0.25">
      <c r="A27" s="6">
        <f t="shared" si="2"/>
        <v>12</v>
      </c>
      <c r="B27" s="6">
        <f t="shared" si="0"/>
        <v>113</v>
      </c>
      <c r="C27" s="6"/>
      <c r="D27" s="8">
        <f t="shared" si="3"/>
        <v>100</v>
      </c>
      <c r="E27" s="6" t="str">
        <f t="shared" si="1"/>
        <v>Mumtaz</v>
      </c>
    </row>
    <row r="28" spans="1:5" ht="21" customHeight="1" x14ac:dyDescent="0.25">
      <c r="A28" s="6">
        <f t="shared" si="2"/>
        <v>13</v>
      </c>
      <c r="B28" s="6">
        <f t="shared" si="0"/>
        <v>114</v>
      </c>
      <c r="C28" s="6"/>
      <c r="D28" s="8">
        <f t="shared" si="3"/>
        <v>100</v>
      </c>
      <c r="E28" s="6" t="str">
        <f t="shared" si="1"/>
        <v>Mumtaz</v>
      </c>
    </row>
    <row r="29" spans="1:5" ht="21" customHeight="1" x14ac:dyDescent="0.25">
      <c r="A29" s="6">
        <f t="shared" si="2"/>
        <v>14</v>
      </c>
      <c r="B29" s="6">
        <f t="shared" si="0"/>
        <v>115</v>
      </c>
      <c r="C29" s="6"/>
      <c r="D29" s="8">
        <f t="shared" si="3"/>
        <v>100</v>
      </c>
      <c r="E29" s="6" t="str">
        <f t="shared" si="1"/>
        <v>Mumtaz</v>
      </c>
    </row>
    <row r="30" spans="1:5" ht="21" customHeight="1" x14ac:dyDescent="0.25">
      <c r="A30" s="6">
        <f t="shared" si="2"/>
        <v>15</v>
      </c>
      <c r="B30" s="6">
        <f t="shared" si="0"/>
        <v>116</v>
      </c>
      <c r="C30" s="6"/>
      <c r="D30" s="8">
        <f t="shared" si="3"/>
        <v>100</v>
      </c>
      <c r="E30" s="6" t="str">
        <f t="shared" si="1"/>
        <v>Mumtaz</v>
      </c>
    </row>
    <row r="31" spans="1:5" ht="21" customHeight="1" x14ac:dyDescent="0.25">
      <c r="A31" s="6">
        <f t="shared" si="2"/>
        <v>16</v>
      </c>
      <c r="B31" s="6">
        <f t="shared" si="0"/>
        <v>117</v>
      </c>
      <c r="C31" s="6"/>
      <c r="D31" s="8">
        <f t="shared" si="3"/>
        <v>100</v>
      </c>
      <c r="E31" s="6" t="str">
        <f t="shared" si="1"/>
        <v>Mumtaz</v>
      </c>
    </row>
    <row r="32" spans="1:5" ht="21" customHeight="1" x14ac:dyDescent="0.25">
      <c r="A32" s="6">
        <f t="shared" si="2"/>
        <v>17</v>
      </c>
      <c r="B32" s="6">
        <f t="shared" si="0"/>
        <v>118</v>
      </c>
      <c r="C32" s="6"/>
      <c r="D32" s="8">
        <f t="shared" si="3"/>
        <v>100</v>
      </c>
      <c r="E32" s="6" t="str">
        <f t="shared" si="1"/>
        <v>Mumtaz</v>
      </c>
    </row>
    <row r="33" spans="1:5" ht="21" customHeight="1" x14ac:dyDescent="0.25">
      <c r="A33" s="6">
        <f t="shared" si="2"/>
        <v>18</v>
      </c>
      <c r="B33" s="6">
        <f t="shared" si="0"/>
        <v>119</v>
      </c>
      <c r="C33" s="6"/>
      <c r="D33" s="8">
        <f t="shared" si="3"/>
        <v>100</v>
      </c>
      <c r="E33" s="6" t="str">
        <f t="shared" si="1"/>
        <v>Mumtaz</v>
      </c>
    </row>
    <row r="34" spans="1:5" ht="21" customHeight="1" x14ac:dyDescent="0.25">
      <c r="A34" s="6">
        <f t="shared" si="2"/>
        <v>19</v>
      </c>
      <c r="B34" s="6">
        <f t="shared" si="0"/>
        <v>120</v>
      </c>
      <c r="C34" s="6"/>
      <c r="D34" s="8">
        <f t="shared" si="3"/>
        <v>100</v>
      </c>
      <c r="E34" s="6" t="str">
        <f t="shared" si="1"/>
        <v>Mumtaz</v>
      </c>
    </row>
    <row r="35" spans="1:5" ht="21" customHeight="1" x14ac:dyDescent="0.25">
      <c r="A35" s="6">
        <f t="shared" si="2"/>
        <v>20</v>
      </c>
      <c r="B35" s="6">
        <f t="shared" si="0"/>
        <v>121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9AE0A-3F93-4D63-9BA2-5F1E9D3A4644}">
  <dimension ref="A1:E39"/>
  <sheetViews>
    <sheetView zoomScale="90" zoomScaleNormal="90" workbookViewId="0">
      <selection activeCell="B13" sqref="B1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Nadyne Fathiya Chairinda</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7</v>
      </c>
    </row>
    <row r="15" spans="1:5" ht="30" x14ac:dyDescent="0.25">
      <c r="A15" s="2" t="s">
        <v>3</v>
      </c>
      <c r="B15" s="2" t="s">
        <v>4</v>
      </c>
      <c r="C15" s="3" t="s">
        <v>5</v>
      </c>
      <c r="D15" s="2" t="s">
        <v>6</v>
      </c>
      <c r="E15" s="2" t="s">
        <v>7</v>
      </c>
    </row>
    <row r="16" spans="1:5" ht="21" customHeight="1" x14ac:dyDescent="0.25">
      <c r="A16" s="6">
        <v>1</v>
      </c>
      <c r="B16" s="6">
        <f t="shared" ref="B16:B35" si="0">20*($B$13-1)+1+A16</f>
        <v>122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123</v>
      </c>
      <c r="C17" s="6"/>
      <c r="D17" s="8">
        <f t="shared" ref="D17:D35" si="3">(15-C17)/15*100</f>
        <v>100</v>
      </c>
      <c r="E17" s="6" t="str">
        <f t="shared" si="1"/>
        <v>Mumtaz</v>
      </c>
    </row>
    <row r="18" spans="1:5" ht="21" customHeight="1" x14ac:dyDescent="0.25">
      <c r="A18" s="6">
        <f t="shared" si="2"/>
        <v>3</v>
      </c>
      <c r="B18" s="6">
        <f t="shared" si="0"/>
        <v>124</v>
      </c>
      <c r="C18" s="6"/>
      <c r="D18" s="8">
        <f t="shared" si="3"/>
        <v>100</v>
      </c>
      <c r="E18" s="6" t="str">
        <f t="shared" si="1"/>
        <v>Mumtaz</v>
      </c>
    </row>
    <row r="19" spans="1:5" ht="21" customHeight="1" x14ac:dyDescent="0.25">
      <c r="A19" s="6">
        <f t="shared" si="2"/>
        <v>4</v>
      </c>
      <c r="B19" s="6">
        <f t="shared" si="0"/>
        <v>125</v>
      </c>
      <c r="C19" s="6"/>
      <c r="D19" s="8">
        <f t="shared" si="3"/>
        <v>100</v>
      </c>
      <c r="E19" s="6" t="str">
        <f t="shared" si="1"/>
        <v>Mumtaz</v>
      </c>
    </row>
    <row r="20" spans="1:5" ht="21" customHeight="1" x14ac:dyDescent="0.25">
      <c r="A20" s="6">
        <f t="shared" si="2"/>
        <v>5</v>
      </c>
      <c r="B20" s="6">
        <f t="shared" si="0"/>
        <v>126</v>
      </c>
      <c r="C20" s="6"/>
      <c r="D20" s="8">
        <f t="shared" si="3"/>
        <v>100</v>
      </c>
      <c r="E20" s="6" t="str">
        <f t="shared" si="1"/>
        <v>Mumtaz</v>
      </c>
    </row>
    <row r="21" spans="1:5" ht="21" customHeight="1" x14ac:dyDescent="0.25">
      <c r="A21" s="6">
        <f t="shared" si="2"/>
        <v>6</v>
      </c>
      <c r="B21" s="6">
        <f t="shared" si="0"/>
        <v>127</v>
      </c>
      <c r="C21" s="6"/>
      <c r="D21" s="8">
        <f t="shared" si="3"/>
        <v>100</v>
      </c>
      <c r="E21" s="6" t="str">
        <f t="shared" si="1"/>
        <v>Mumtaz</v>
      </c>
    </row>
    <row r="22" spans="1:5" ht="21" customHeight="1" x14ac:dyDescent="0.25">
      <c r="A22" s="6">
        <f t="shared" si="2"/>
        <v>7</v>
      </c>
      <c r="B22" s="6">
        <f t="shared" si="0"/>
        <v>128</v>
      </c>
      <c r="C22" s="6"/>
      <c r="D22" s="8">
        <f t="shared" si="3"/>
        <v>100</v>
      </c>
      <c r="E22" s="6" t="str">
        <f t="shared" si="1"/>
        <v>Mumtaz</v>
      </c>
    </row>
    <row r="23" spans="1:5" ht="21" customHeight="1" x14ac:dyDescent="0.25">
      <c r="A23" s="6">
        <f t="shared" si="2"/>
        <v>8</v>
      </c>
      <c r="B23" s="6">
        <f t="shared" si="0"/>
        <v>129</v>
      </c>
      <c r="C23" s="6"/>
      <c r="D23" s="8">
        <f t="shared" si="3"/>
        <v>100</v>
      </c>
      <c r="E23" s="6" t="str">
        <f t="shared" si="1"/>
        <v>Mumtaz</v>
      </c>
    </row>
    <row r="24" spans="1:5" ht="21" customHeight="1" x14ac:dyDescent="0.25">
      <c r="A24" s="6">
        <f t="shared" si="2"/>
        <v>9</v>
      </c>
      <c r="B24" s="6">
        <f t="shared" si="0"/>
        <v>130</v>
      </c>
      <c r="C24" s="6"/>
      <c r="D24" s="8">
        <f t="shared" si="3"/>
        <v>100</v>
      </c>
      <c r="E24" s="6" t="str">
        <f t="shared" si="1"/>
        <v>Mumtaz</v>
      </c>
    </row>
    <row r="25" spans="1:5" ht="21" customHeight="1" x14ac:dyDescent="0.25">
      <c r="A25" s="6">
        <f t="shared" si="2"/>
        <v>10</v>
      </c>
      <c r="B25" s="6">
        <f t="shared" si="0"/>
        <v>131</v>
      </c>
      <c r="C25" s="6"/>
      <c r="D25" s="8">
        <f t="shared" si="3"/>
        <v>100</v>
      </c>
      <c r="E25" s="6" t="str">
        <f t="shared" si="1"/>
        <v>Mumtaz</v>
      </c>
    </row>
    <row r="26" spans="1:5" ht="21" customHeight="1" x14ac:dyDescent="0.25">
      <c r="A26" s="6">
        <f t="shared" si="2"/>
        <v>11</v>
      </c>
      <c r="B26" s="6">
        <f t="shared" si="0"/>
        <v>132</v>
      </c>
      <c r="C26" s="6"/>
      <c r="D26" s="8">
        <f t="shared" si="3"/>
        <v>100</v>
      </c>
      <c r="E26" s="6" t="str">
        <f t="shared" si="1"/>
        <v>Mumtaz</v>
      </c>
    </row>
    <row r="27" spans="1:5" ht="21" customHeight="1" x14ac:dyDescent="0.25">
      <c r="A27" s="6">
        <f t="shared" si="2"/>
        <v>12</v>
      </c>
      <c r="B27" s="6">
        <f t="shared" si="0"/>
        <v>133</v>
      </c>
      <c r="C27" s="6"/>
      <c r="D27" s="8">
        <f t="shared" si="3"/>
        <v>100</v>
      </c>
      <c r="E27" s="6" t="str">
        <f t="shared" si="1"/>
        <v>Mumtaz</v>
      </c>
    </row>
    <row r="28" spans="1:5" ht="21" customHeight="1" x14ac:dyDescent="0.25">
      <c r="A28" s="6">
        <f t="shared" si="2"/>
        <v>13</v>
      </c>
      <c r="B28" s="6">
        <f t="shared" si="0"/>
        <v>134</v>
      </c>
      <c r="C28" s="6"/>
      <c r="D28" s="8">
        <f t="shared" si="3"/>
        <v>100</v>
      </c>
      <c r="E28" s="6" t="str">
        <f t="shared" si="1"/>
        <v>Mumtaz</v>
      </c>
    </row>
    <row r="29" spans="1:5" ht="21" customHeight="1" x14ac:dyDescent="0.25">
      <c r="A29" s="6">
        <f t="shared" si="2"/>
        <v>14</v>
      </c>
      <c r="B29" s="6">
        <f t="shared" si="0"/>
        <v>135</v>
      </c>
      <c r="C29" s="6"/>
      <c r="D29" s="8">
        <f t="shared" si="3"/>
        <v>100</v>
      </c>
      <c r="E29" s="6" t="str">
        <f t="shared" si="1"/>
        <v>Mumtaz</v>
      </c>
    </row>
    <row r="30" spans="1:5" ht="21" customHeight="1" x14ac:dyDescent="0.25">
      <c r="A30" s="6">
        <f t="shared" si="2"/>
        <v>15</v>
      </c>
      <c r="B30" s="6">
        <f t="shared" si="0"/>
        <v>136</v>
      </c>
      <c r="C30" s="6"/>
      <c r="D30" s="8">
        <f t="shared" si="3"/>
        <v>100</v>
      </c>
      <c r="E30" s="6" t="str">
        <f t="shared" si="1"/>
        <v>Mumtaz</v>
      </c>
    </row>
    <row r="31" spans="1:5" ht="21" customHeight="1" x14ac:dyDescent="0.25">
      <c r="A31" s="6">
        <f t="shared" si="2"/>
        <v>16</v>
      </c>
      <c r="B31" s="6">
        <f t="shared" si="0"/>
        <v>137</v>
      </c>
      <c r="C31" s="6"/>
      <c r="D31" s="8">
        <f t="shared" si="3"/>
        <v>100</v>
      </c>
      <c r="E31" s="6" t="str">
        <f t="shared" si="1"/>
        <v>Mumtaz</v>
      </c>
    </row>
    <row r="32" spans="1:5" ht="21" customHeight="1" x14ac:dyDescent="0.25">
      <c r="A32" s="6">
        <f t="shared" si="2"/>
        <v>17</v>
      </c>
      <c r="B32" s="6">
        <f t="shared" si="0"/>
        <v>138</v>
      </c>
      <c r="C32" s="6"/>
      <c r="D32" s="8">
        <f t="shared" si="3"/>
        <v>100</v>
      </c>
      <c r="E32" s="6" t="str">
        <f t="shared" si="1"/>
        <v>Mumtaz</v>
      </c>
    </row>
    <row r="33" spans="1:5" ht="21" customHeight="1" x14ac:dyDescent="0.25">
      <c r="A33" s="6">
        <f t="shared" si="2"/>
        <v>18</v>
      </c>
      <c r="B33" s="6">
        <f t="shared" si="0"/>
        <v>139</v>
      </c>
      <c r="C33" s="6"/>
      <c r="D33" s="8">
        <f t="shared" si="3"/>
        <v>100</v>
      </c>
      <c r="E33" s="6" t="str">
        <f t="shared" si="1"/>
        <v>Mumtaz</v>
      </c>
    </row>
    <row r="34" spans="1:5" ht="21" customHeight="1" x14ac:dyDescent="0.25">
      <c r="A34" s="6">
        <f t="shared" si="2"/>
        <v>19</v>
      </c>
      <c r="B34" s="6">
        <f t="shared" si="0"/>
        <v>140</v>
      </c>
      <c r="C34" s="6"/>
      <c r="D34" s="8">
        <f t="shared" si="3"/>
        <v>100</v>
      </c>
      <c r="E34" s="6" t="str">
        <f t="shared" si="1"/>
        <v>Mumtaz</v>
      </c>
    </row>
    <row r="35" spans="1:5" ht="21" customHeight="1" x14ac:dyDescent="0.25">
      <c r="A35" s="6">
        <f t="shared" si="2"/>
        <v>20</v>
      </c>
      <c r="B35" s="6">
        <f t="shared" si="0"/>
        <v>141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1AD3C-C74A-460C-A1AE-4D39DCB82333}">
  <dimension ref="A1:E39"/>
  <sheetViews>
    <sheetView zoomScale="90" zoomScaleNormal="90" workbookViewId="0">
      <selection activeCell="B13" sqref="B1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Nadyne Fathiya Chairinda</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8</v>
      </c>
    </row>
    <row r="15" spans="1:5" ht="30" x14ac:dyDescent="0.25">
      <c r="A15" s="2" t="s">
        <v>3</v>
      </c>
      <c r="B15" s="2" t="s">
        <v>4</v>
      </c>
      <c r="C15" s="3" t="s">
        <v>5</v>
      </c>
      <c r="D15" s="2" t="s">
        <v>6</v>
      </c>
      <c r="E15" s="2" t="s">
        <v>7</v>
      </c>
    </row>
    <row r="16" spans="1:5" ht="21" customHeight="1" x14ac:dyDescent="0.25">
      <c r="A16" s="6">
        <v>1</v>
      </c>
      <c r="B16" s="6">
        <f t="shared" ref="B16:B35" si="0">20*($B$13-1)+1+A16</f>
        <v>142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143</v>
      </c>
      <c r="C17" s="6"/>
      <c r="D17" s="8">
        <f t="shared" ref="D17:D35" si="3">(15-C17)/15*100</f>
        <v>100</v>
      </c>
      <c r="E17" s="6" t="str">
        <f t="shared" si="1"/>
        <v>Mumtaz</v>
      </c>
    </row>
    <row r="18" spans="1:5" ht="21" customHeight="1" x14ac:dyDescent="0.25">
      <c r="A18" s="6">
        <f t="shared" si="2"/>
        <v>3</v>
      </c>
      <c r="B18" s="6">
        <f t="shared" si="0"/>
        <v>144</v>
      </c>
      <c r="C18" s="6"/>
      <c r="D18" s="8">
        <f t="shared" si="3"/>
        <v>100</v>
      </c>
      <c r="E18" s="6" t="str">
        <f t="shared" si="1"/>
        <v>Mumtaz</v>
      </c>
    </row>
    <row r="19" spans="1:5" ht="21" customHeight="1" x14ac:dyDescent="0.25">
      <c r="A19" s="6">
        <f t="shared" si="2"/>
        <v>4</v>
      </c>
      <c r="B19" s="6">
        <f t="shared" si="0"/>
        <v>145</v>
      </c>
      <c r="C19" s="6"/>
      <c r="D19" s="8">
        <f t="shared" si="3"/>
        <v>100</v>
      </c>
      <c r="E19" s="6" t="str">
        <f t="shared" si="1"/>
        <v>Mumtaz</v>
      </c>
    </row>
    <row r="20" spans="1:5" ht="21" customHeight="1" x14ac:dyDescent="0.25">
      <c r="A20" s="6">
        <f t="shared" si="2"/>
        <v>5</v>
      </c>
      <c r="B20" s="6">
        <f t="shared" si="0"/>
        <v>146</v>
      </c>
      <c r="C20" s="6"/>
      <c r="D20" s="8">
        <f t="shared" si="3"/>
        <v>100</v>
      </c>
      <c r="E20" s="6" t="str">
        <f t="shared" si="1"/>
        <v>Mumtaz</v>
      </c>
    </row>
    <row r="21" spans="1:5" ht="21" customHeight="1" x14ac:dyDescent="0.25">
      <c r="A21" s="6">
        <f t="shared" si="2"/>
        <v>6</v>
      </c>
      <c r="B21" s="6">
        <f t="shared" si="0"/>
        <v>147</v>
      </c>
      <c r="C21" s="6"/>
      <c r="D21" s="8">
        <f t="shared" si="3"/>
        <v>100</v>
      </c>
      <c r="E21" s="6" t="str">
        <f t="shared" si="1"/>
        <v>Mumtaz</v>
      </c>
    </row>
    <row r="22" spans="1:5" ht="21" customHeight="1" x14ac:dyDescent="0.25">
      <c r="A22" s="6">
        <f t="shared" si="2"/>
        <v>7</v>
      </c>
      <c r="B22" s="6">
        <f t="shared" si="0"/>
        <v>148</v>
      </c>
      <c r="C22" s="6"/>
      <c r="D22" s="8">
        <f t="shared" si="3"/>
        <v>100</v>
      </c>
      <c r="E22" s="6" t="str">
        <f t="shared" si="1"/>
        <v>Mumtaz</v>
      </c>
    </row>
    <row r="23" spans="1:5" ht="21" customHeight="1" x14ac:dyDescent="0.25">
      <c r="A23" s="6">
        <f t="shared" si="2"/>
        <v>8</v>
      </c>
      <c r="B23" s="6">
        <f t="shared" si="0"/>
        <v>149</v>
      </c>
      <c r="C23" s="6"/>
      <c r="D23" s="8">
        <f t="shared" si="3"/>
        <v>100</v>
      </c>
      <c r="E23" s="6" t="str">
        <f t="shared" si="1"/>
        <v>Mumtaz</v>
      </c>
    </row>
    <row r="24" spans="1:5" ht="21" customHeight="1" x14ac:dyDescent="0.25">
      <c r="A24" s="6">
        <f t="shared" si="2"/>
        <v>9</v>
      </c>
      <c r="B24" s="6">
        <f t="shared" si="0"/>
        <v>150</v>
      </c>
      <c r="C24" s="6"/>
      <c r="D24" s="8">
        <f t="shared" si="3"/>
        <v>100</v>
      </c>
      <c r="E24" s="6" t="str">
        <f t="shared" si="1"/>
        <v>Mumtaz</v>
      </c>
    </row>
    <row r="25" spans="1:5" ht="21" customHeight="1" x14ac:dyDescent="0.25">
      <c r="A25" s="6">
        <f t="shared" si="2"/>
        <v>10</v>
      </c>
      <c r="B25" s="6">
        <f t="shared" si="0"/>
        <v>151</v>
      </c>
      <c r="C25" s="6"/>
      <c r="D25" s="8">
        <f t="shared" si="3"/>
        <v>100</v>
      </c>
      <c r="E25" s="6" t="str">
        <f t="shared" si="1"/>
        <v>Mumtaz</v>
      </c>
    </row>
    <row r="26" spans="1:5" ht="21" customHeight="1" x14ac:dyDescent="0.25">
      <c r="A26" s="6">
        <f t="shared" si="2"/>
        <v>11</v>
      </c>
      <c r="B26" s="6">
        <f t="shared" si="0"/>
        <v>152</v>
      </c>
      <c r="C26" s="6"/>
      <c r="D26" s="8">
        <f t="shared" si="3"/>
        <v>100</v>
      </c>
      <c r="E26" s="6" t="str">
        <f t="shared" si="1"/>
        <v>Mumtaz</v>
      </c>
    </row>
    <row r="27" spans="1:5" ht="21" customHeight="1" x14ac:dyDescent="0.25">
      <c r="A27" s="6">
        <f t="shared" si="2"/>
        <v>12</v>
      </c>
      <c r="B27" s="6">
        <f t="shared" si="0"/>
        <v>153</v>
      </c>
      <c r="C27" s="6"/>
      <c r="D27" s="8">
        <f t="shared" si="3"/>
        <v>100</v>
      </c>
      <c r="E27" s="6" t="str">
        <f t="shared" si="1"/>
        <v>Mumtaz</v>
      </c>
    </row>
    <row r="28" spans="1:5" ht="21" customHeight="1" x14ac:dyDescent="0.25">
      <c r="A28" s="6">
        <f t="shared" si="2"/>
        <v>13</v>
      </c>
      <c r="B28" s="6">
        <f t="shared" si="0"/>
        <v>154</v>
      </c>
      <c r="C28" s="6"/>
      <c r="D28" s="8">
        <f t="shared" si="3"/>
        <v>100</v>
      </c>
      <c r="E28" s="6" t="str">
        <f t="shared" si="1"/>
        <v>Mumtaz</v>
      </c>
    </row>
    <row r="29" spans="1:5" ht="21" customHeight="1" x14ac:dyDescent="0.25">
      <c r="A29" s="6">
        <f t="shared" si="2"/>
        <v>14</v>
      </c>
      <c r="B29" s="6">
        <f t="shared" si="0"/>
        <v>155</v>
      </c>
      <c r="C29" s="6"/>
      <c r="D29" s="8">
        <f t="shared" si="3"/>
        <v>100</v>
      </c>
      <c r="E29" s="6" t="str">
        <f t="shared" si="1"/>
        <v>Mumtaz</v>
      </c>
    </row>
    <row r="30" spans="1:5" ht="21" customHeight="1" x14ac:dyDescent="0.25">
      <c r="A30" s="6">
        <f t="shared" si="2"/>
        <v>15</v>
      </c>
      <c r="B30" s="6">
        <f t="shared" si="0"/>
        <v>156</v>
      </c>
      <c r="C30" s="6"/>
      <c r="D30" s="8">
        <f t="shared" si="3"/>
        <v>100</v>
      </c>
      <c r="E30" s="6" t="str">
        <f t="shared" si="1"/>
        <v>Mumtaz</v>
      </c>
    </row>
    <row r="31" spans="1:5" ht="21" customHeight="1" x14ac:dyDescent="0.25">
      <c r="A31" s="6">
        <f t="shared" si="2"/>
        <v>16</v>
      </c>
      <c r="B31" s="6">
        <f t="shared" si="0"/>
        <v>157</v>
      </c>
      <c r="C31" s="6"/>
      <c r="D31" s="8">
        <f t="shared" si="3"/>
        <v>100</v>
      </c>
      <c r="E31" s="6" t="str">
        <f t="shared" si="1"/>
        <v>Mumtaz</v>
      </c>
    </row>
    <row r="32" spans="1:5" ht="21" customHeight="1" x14ac:dyDescent="0.25">
      <c r="A32" s="6">
        <f t="shared" si="2"/>
        <v>17</v>
      </c>
      <c r="B32" s="6">
        <f t="shared" si="0"/>
        <v>158</v>
      </c>
      <c r="C32" s="6"/>
      <c r="D32" s="8">
        <f t="shared" si="3"/>
        <v>100</v>
      </c>
      <c r="E32" s="6" t="str">
        <f t="shared" si="1"/>
        <v>Mumtaz</v>
      </c>
    </row>
    <row r="33" spans="1:5" ht="21" customHeight="1" x14ac:dyDescent="0.25">
      <c r="A33" s="6">
        <f t="shared" si="2"/>
        <v>18</v>
      </c>
      <c r="B33" s="6">
        <f t="shared" si="0"/>
        <v>159</v>
      </c>
      <c r="C33" s="6"/>
      <c r="D33" s="8">
        <f t="shared" si="3"/>
        <v>100</v>
      </c>
      <c r="E33" s="6" t="str">
        <f t="shared" si="1"/>
        <v>Mumtaz</v>
      </c>
    </row>
    <row r="34" spans="1:5" ht="21" customHeight="1" x14ac:dyDescent="0.25">
      <c r="A34" s="6">
        <f t="shared" si="2"/>
        <v>19</v>
      </c>
      <c r="B34" s="6">
        <f t="shared" si="0"/>
        <v>160</v>
      </c>
      <c r="C34" s="6"/>
      <c r="D34" s="8">
        <f t="shared" si="3"/>
        <v>100</v>
      </c>
      <c r="E34" s="6" t="str">
        <f t="shared" si="1"/>
        <v>Mumtaz</v>
      </c>
    </row>
    <row r="35" spans="1:5" ht="21" customHeight="1" x14ac:dyDescent="0.25">
      <c r="A35" s="6">
        <f t="shared" si="2"/>
        <v>20</v>
      </c>
      <c r="B35" s="6">
        <f t="shared" si="0"/>
        <v>161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juz 30</vt:lpstr>
      <vt:lpstr>juz 1</vt:lpstr>
      <vt:lpstr>juz 2 - last</vt:lpstr>
      <vt:lpstr>juz 3</vt:lpstr>
      <vt:lpstr>juz 4</vt:lpstr>
      <vt:lpstr>juz 5</vt:lpstr>
      <vt:lpstr>juz 6</vt:lpstr>
      <vt:lpstr>juz 7</vt:lpstr>
      <vt:lpstr>juz 8</vt:lpstr>
      <vt:lpstr>juz 9</vt:lpstr>
      <vt:lpstr>'juz 1'!Print_Area</vt:lpstr>
      <vt:lpstr>'juz 2 - last'!Print_Area</vt:lpstr>
      <vt:lpstr>'juz 3'!Print_Area</vt:lpstr>
      <vt:lpstr>'juz 30'!Print_Area</vt:lpstr>
      <vt:lpstr>'juz 4'!Print_Area</vt:lpstr>
      <vt:lpstr>'juz 5'!Print_Area</vt:lpstr>
      <vt:lpstr>'juz 6'!Print_Area</vt:lpstr>
      <vt:lpstr>'juz 7'!Print_Area</vt:lpstr>
      <vt:lpstr>'juz 8'!Print_Area</vt:lpstr>
      <vt:lpstr>'juz 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MABAIZ</dc:creator>
  <cp:lastModifiedBy>MABAIZ</cp:lastModifiedBy>
  <cp:lastPrinted>2021-06-23T22:29:39Z</cp:lastPrinted>
  <dcterms:created xsi:type="dcterms:W3CDTF">2021-06-22T02:52:22Z</dcterms:created>
  <dcterms:modified xsi:type="dcterms:W3CDTF">2021-06-24T04:05:19Z</dcterms:modified>
</cp:coreProperties>
</file>