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rekap-tahfidz\"/>
    </mc:Choice>
  </mc:AlternateContent>
  <xr:revisionPtr revIDLastSave="0" documentId="13_ncr:1_{D049A5D6-599F-4660-9652-1A6A4D28D48F}" xr6:coauthVersionLast="36" xr6:coauthVersionMax="36" xr10:uidLastSave="{00000000-0000-0000-0000-000000000000}"/>
  <bookViews>
    <workbookView xWindow="0" yWindow="0" windowWidth="20490" windowHeight="7545" xr2:uid="{FBABE9AF-663C-48BC-B2A5-05E25A948692}"/>
  </bookViews>
  <sheets>
    <sheet name="juz 30" sheetId="1" r:id="rId1"/>
  </sheets>
  <definedNames>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E38" i="1"/>
  <c r="D16" i="1"/>
  <c r="D17" i="1"/>
  <c r="E17" i="1" s="1"/>
  <c r="D18" i="1"/>
  <c r="E18" i="1" s="1"/>
  <c r="D19" i="1"/>
  <c r="E19" i="1" s="1"/>
  <c r="D20" i="1"/>
  <c r="E20" i="1" s="1"/>
  <c r="D21" i="1"/>
  <c r="E21" i="1" s="1"/>
  <c r="D22" i="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31" i="1" l="1"/>
  <c r="B23" i="1"/>
  <c r="B28" i="1"/>
  <c r="B20" i="1"/>
  <c r="B27" i="1"/>
  <c r="D39" i="1"/>
  <c r="E39" i="1" s="1"/>
  <c r="B36" i="1"/>
  <c r="B35" i="1"/>
  <c r="B34" i="1"/>
  <c r="B30" i="1"/>
  <c r="B26" i="1"/>
  <c r="B22" i="1"/>
  <c r="B18" i="1"/>
  <c r="E16" i="1"/>
  <c r="B37" i="1"/>
  <c r="B33" i="1"/>
  <c r="B29" i="1"/>
  <c r="B25" i="1"/>
  <c r="B21" i="1"/>
  <c r="B17" i="1"/>
</calcChain>
</file>

<file path=xl/sharedStrings.xml><?xml version="1.0" encoding="utf-8"?>
<sst xmlns="http://schemas.openxmlformats.org/spreadsheetml/2006/main" count="17" uniqueCount="17">
  <si>
    <t>RAPORT TAHFIDZ AL-QURAN</t>
  </si>
  <si>
    <t>MADRASAH BAITUL IZZAH</t>
  </si>
  <si>
    <t>SAMARINDA</t>
  </si>
  <si>
    <t>NO</t>
  </si>
  <si>
    <t>HALAMAN</t>
  </si>
  <si>
    <t>JML
SALAH</t>
  </si>
  <si>
    <t>NILAI</t>
  </si>
  <si>
    <t>KETERANGAN</t>
  </si>
  <si>
    <t>Rata-rata :</t>
  </si>
  <si>
    <t>Muhammad Fatih Yusuf Rahman</t>
  </si>
  <si>
    <t>DESKRIPSI TAJWID &amp; MAKHROJ :</t>
  </si>
  <si>
    <t>Ananda     :</t>
  </si>
  <si>
    <t>Juz              :</t>
  </si>
  <si>
    <t>Marhalah :</t>
  </si>
  <si>
    <t>Ula</t>
  </si>
  <si>
    <t>Fashl          :</t>
  </si>
  <si>
    <t>II (Tsani)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</si>
</sst>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dapat menyelesaikan ujian juz 30 dengan baik, terdapat beberapa ayat yang tidak lancar seperti keterangan di atas. Dalam aspek tajwid, ada beberapa hukum bacaaan yang perlu diperbaiki seperti hukum ikhfa pada surah Al-Balad, idghom bigunnahnya juga masih perlu diperbaiki, makhroj huruf seperti</a:t>
          </a:r>
          <a:r>
            <a:rPr lang="ar-SA" sz="1350">
              <a:solidFill>
                <a:sysClr val="windowText" lastClr="000000"/>
              </a:solidFill>
            </a:rPr>
            <a:t>ز </a:t>
          </a:r>
          <a:r>
            <a:rPr lang="en-US" sz="1350">
              <a:solidFill>
                <a:sysClr val="windowText" lastClr="000000"/>
              </a:solidFill>
            </a:rPr>
            <a:t> dan</a:t>
          </a:r>
          <a:r>
            <a:rPr lang="ar-SA" sz="1350">
              <a:solidFill>
                <a:sysClr val="windowText" lastClr="000000"/>
              </a:solidFill>
            </a:rPr>
            <a:t>ح </a:t>
          </a:r>
          <a:r>
            <a:rPr lang="en-US" sz="1350">
              <a:solidFill>
                <a:sysClr val="windowText" lastClr="000000"/>
              </a:solidFill>
            </a:rPr>
            <a:t> masih perlu dilatih dalam juz ini. Secara umum, untuk di juz 30 ini, anada lulus dengan predikat "Mumtaz"</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view="pageLayout" topLeftCell="A41" zoomScaleNormal="90" workbookViewId="0">
      <selection activeCell="A44" sqref="A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11</v>
      </c>
      <c r="B10" s="11" t="s">
        <v>9</v>
      </c>
    </row>
    <row r="11" spans="1:5" s="12" customFormat="1" ht="18.75" x14ac:dyDescent="0.3">
      <c r="A11" s="11" t="s">
        <v>13</v>
      </c>
      <c r="B11" s="11" t="s">
        <v>14</v>
      </c>
    </row>
    <row r="12" spans="1:5" s="12" customFormat="1" ht="18.75" x14ac:dyDescent="0.3">
      <c r="A12" s="11" t="s">
        <v>15</v>
      </c>
      <c r="B12" s="11" t="s">
        <v>16</v>
      </c>
    </row>
    <row r="13" spans="1:5" s="12" customFormat="1" ht="18.75" x14ac:dyDescent="0.3">
      <c r="A13" s="11" t="s">
        <v>12</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v>2</v>
      </c>
      <c r="D16" s="8">
        <f t="shared" ref="D16:D38" si="1">(15-C16)/15*100</f>
        <v>86.666666666666671</v>
      </c>
      <c r="E16" s="6" t="str">
        <f t="shared" ref="E16:E39" si="2">IF(D16&lt;66,"Dhoif",IF(D16&lt;74.5,"Maqbul",IF(D16&lt;83,"Jayyid",IF(D16&lt;91.5,"Jayyid Jiddan","Mumtaz"))))</f>
        <v>Jayyid Jiddan</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v>2</v>
      </c>
      <c r="D32" s="8">
        <f t="shared" si="1"/>
        <v>86.666666666666671</v>
      </c>
      <c r="E32" s="6" t="str">
        <f t="shared" si="2"/>
        <v>Jayyid Jiddan</v>
      </c>
    </row>
    <row r="33" spans="1:5" ht="21" customHeight="1" x14ac:dyDescent="0.25">
      <c r="A33" s="6">
        <f t="shared" ref="A33:A38" si="4">A32+1</f>
        <v>18</v>
      </c>
      <c r="B33" s="6">
        <f t="shared" si="0"/>
        <v>599</v>
      </c>
      <c r="C33" s="6">
        <v>2</v>
      </c>
      <c r="D33" s="8">
        <f t="shared" si="1"/>
        <v>86.666666666666671</v>
      </c>
      <c r="E33" s="6" t="str">
        <f t="shared" si="2"/>
        <v>Jayyid Jiddan</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97.681159420289873</v>
      </c>
      <c r="E39" s="2" t="str">
        <f t="shared" si="2"/>
        <v>Mumtaz</v>
      </c>
    </row>
    <row r="41" spans="1:5" x14ac:dyDescent="0.25">
      <c r="A41" s="1" t="s">
        <v>10</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juz 30</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2021-06-22T04:10:43Z</cp:lastPrinted>
  <dcterms:created xsi:type="dcterms:W3CDTF">2021-06-22T02:52:22Z</dcterms:created>
  <dcterms:modified xsi:type="dcterms:W3CDTF">2021-06-22T04:46:21Z</dcterms:modified>
</cp:coreProperties>
</file>