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C3260F30-1958-40DD-93F5-988755467021}" xr6:coauthVersionLast="45" xr6:coauthVersionMax="45" xr10:uidLastSave="{00000000-0000-0000-0000-000000000000}"/>
  <bookViews>
    <workbookView xWindow="-15480" yWindow="-120" windowWidth="15600" windowHeight="11310" xr2:uid="{4B859084-2846-437A-9A39-CE5A20A8C627}"/>
  </bookViews>
  <sheets>
    <sheet name="Energetica Industrial Caldera" sheetId="1" r:id="rId1"/>
    <sheet name="Hoja2" sheetId="2" state="hidden" r:id="rId2"/>
  </sheets>
  <definedNames>
    <definedName name="Lista_Anno">Hoja2!$A$5:$A$25</definedName>
    <definedName name="Lista_BAU">Hoja2!$C$8:$C$13</definedName>
    <definedName name="Lista_Iniciativa">Hoja2!$F$8:$F$13</definedName>
    <definedName name="Lista_UNIBAU">Hoja2!$I$8</definedName>
    <definedName name="Lista_UNINI">Hoja2!$L$8</definedName>
    <definedName name="Tabla_BAU">Hoja2!$C$8:$D$13</definedName>
    <definedName name="Tabla_Iniciativa">Hoja2!$F$8:$G$13</definedName>
    <definedName name="Tabla_UNIBAU">Hoja2!$I$8:$J$8</definedName>
    <definedName name="Tabla_UNINI">Hoja2!$L$8:$M$8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4" i="1"/>
  <c r="K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4" i="1"/>
  <c r="E3" i="1"/>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H4" i="1"/>
  <c r="H3" i="1"/>
  <c r="B4" i="1"/>
  <c r="B3" i="1"/>
</calcChain>
</file>

<file path=xl/sharedStrings.xml><?xml version="1.0" encoding="utf-8"?>
<sst xmlns="http://schemas.openxmlformats.org/spreadsheetml/2006/main" count="48" uniqueCount="32">
  <si>
    <t>Año</t>
  </si>
  <si>
    <t>Id</t>
  </si>
  <si>
    <t>Combustible BAU</t>
  </si>
  <si>
    <t>Consumo Anual BAU</t>
  </si>
  <si>
    <t>Producción anual BAU</t>
  </si>
  <si>
    <t>id</t>
  </si>
  <si>
    <t>Combustible Iniciativa</t>
  </si>
  <si>
    <t>Consumo Anual Iniciativa</t>
  </si>
  <si>
    <t>Producción anual iniciativa</t>
  </si>
  <si>
    <t>N°</t>
  </si>
  <si>
    <t>Residual</t>
  </si>
  <si>
    <t>Diesel</t>
  </si>
  <si>
    <t>Gas Natural</t>
  </si>
  <si>
    <t>GLP</t>
  </si>
  <si>
    <t>Gasolina</t>
  </si>
  <si>
    <t>Biocombustible</t>
  </si>
  <si>
    <t>Combustible INI</t>
  </si>
  <si>
    <t>Año al que corresponde el registro</t>
  </si>
  <si>
    <t>Indicar combustible o energia que se consume antes de la iniciativa</t>
  </si>
  <si>
    <t>Cantidad de combustible que se consumio durante un año de operaciones</t>
  </si>
  <si>
    <t>Cantidad (Unidades) de producto especifico producido</t>
  </si>
  <si>
    <t>Indicar combustible o energia que se consume por la iniciativa</t>
  </si>
  <si>
    <t>Cantidad de combustible que se consumió durante un año de operaciones</t>
  </si>
  <si>
    <t>Cantidad (unicades) de producto específico producido</t>
  </si>
  <si>
    <t>Unidad BAU</t>
  </si>
  <si>
    <t>Unidad de medida linea</t>
  </si>
  <si>
    <t>UNIDAD BAU</t>
  </si>
  <si>
    <t>gal</t>
  </si>
  <si>
    <t>ID</t>
  </si>
  <si>
    <t>Unidad INI</t>
  </si>
  <si>
    <t>UNIDAD INI</t>
  </si>
  <si>
    <t>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</si>
</sst>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22">
    <xf numFmtId="0" fontId="0" fillId="0" borderId="0" xfId="0"/>
    <xf numFmtId="0" fontId="0" fillId="2" borderId="0" xfId="0" applyFill="1" applyAlignment="1">
      <alignment horizontal="center"/>
    </xf>
    <xf numFmtId="0" fontId="0" fillId="0" borderId="1" xfId="0" applyBorder="1" applyAlignment="1">
      <alignment horizontal="center"/>
    </xf>
    <xf numFmtId="0" fontId="0" fillId="3" borderId="1" xfId="0" applyFill="1" applyBorder="1"/>
    <xf numFmtId="0" fontId="0" fillId="2" borderId="1" xfId="0" applyFill="1" applyBorder="1" applyAlignment="1">
      <alignment horizontal="center"/>
    </xf>
    <xf numFmtId="0" fontId="1" fillId="2" borderId="0" xfId="0" applyFont="1" applyFill="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0" fillId="0" borderId="1" xfId="0" applyBorder="1" applyProtection="1">
      <protection locked="0"/>
    </xf>
    <xf numFmtId="3" fontId="0" fillId="0" borderId="1" xfId="0" applyNumberFormat="1" applyBorder="1" applyProtection="1">
      <protection locked="0"/>
    </xf>
    <xf numFmtId="0" fontId="0" fillId="0" borderId="0" xfId="0" applyProtection="1">
      <protection locked="0"/>
    </xf>
    <xf numFmtId="3" fontId="0" fillId="0" borderId="0" xfId="0" applyNumberFormat="1" applyProtection="1">
      <protection locked="0"/>
    </xf>
    <xf numFmtId="0" fontId="3" fillId="3" borderId="1" xfId="0" applyFont="1" applyFill="1" applyBorder="1" applyAlignment="1">
      <alignment horizontal="center" wrapText="1"/>
    </xf>
    <xf numFmtId="0" fontId="0" fillId="3" borderId="0" xfId="0" applyFill="1"/>
    <xf numFmtId="0" fontId="0" fillId="0" borderId="1" xfId="0" applyBorder="1"/>
    <xf numFmtId="0" fontId="0" fillId="4" borderId="1" xfId="0" applyFill="1" applyBorder="1" applyAlignment="1">
      <alignment horizontal="center"/>
    </xf>
    <xf numFmtId="0" fontId="0" fillId="2" borderId="1" xfId="0" applyFill="1" applyBorder="1"/>
    <xf numFmtId="0" fontId="2" fillId="2" borderId="2" xfId="0" applyFont="1" applyFill="1" applyBorder="1" applyAlignment="1">
      <alignment horizontal="center"/>
    </xf>
    <xf numFmtId="0" fontId="1" fillId="2" borderId="1" xfId="0" applyFont="1" applyFill="1" applyBorder="1"/>
    <xf numFmtId="0" fontId="0" fillId="0" borderId="0" xfId="0" applyBorder="1"/>
    <xf numFmtId="3" fontId="0" fillId="0" borderId="0" xfId="0" applyNumberFormat="1" applyBorder="1" applyProtection="1">
      <protection locked="0"/>
    </xf>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E514-0062-448A-860E-7E246DA1D60F}">
  <dimension ref="A1:M311"/>
  <sheetViews>
    <sheetView tabSelected="1" workbookViewId="0">
      <selection activeCell="A8" sqref="A8"/>
    </sheetView>
  </sheetViews>
  <sheetFormatPr baseColWidth="10" defaultRowHeight="15" x14ac:dyDescent="0.25"/>
  <cols>
    <col min="1" max="1" width="19.5703125" customWidth="1"/>
    <col min="2" max="2" width="14.85546875" hidden="1" customWidth="1"/>
    <col min="3" max="3" width="23.7109375" customWidth="1"/>
    <col min="4" max="4" width="22.28515625" customWidth="1"/>
    <col min="5" max="5" width="22.28515625" hidden="1" customWidth="1"/>
    <col min="6" max="6" width="22.28515625" customWidth="1"/>
    <col min="7" max="7" width="24" customWidth="1"/>
    <col min="8" max="8" width="16" hidden="1" customWidth="1"/>
    <col min="9" max="9" width="23.7109375" customWidth="1"/>
    <col min="10" max="10" width="28" customWidth="1"/>
    <col min="11" max="11" width="28" hidden="1" customWidth="1"/>
    <col min="12" max="12" width="28" customWidth="1"/>
    <col min="13" max="13" width="27.85546875" customWidth="1"/>
  </cols>
  <sheetData>
    <row r="1" spans="1:13" ht="15.75" x14ac:dyDescent="0.25">
      <c r="A1" s="6" t="s">
        <v>0</v>
      </c>
      <c r="B1" s="6" t="s">
        <v>1</v>
      </c>
      <c r="C1" s="7" t="s">
        <v>2</v>
      </c>
      <c r="D1" s="7" t="s">
        <v>3</v>
      </c>
      <c r="E1" s="15" t="s">
        <v>5</v>
      </c>
      <c r="F1" s="7" t="s">
        <v>24</v>
      </c>
      <c r="G1" s="7" t="s">
        <v>4</v>
      </c>
      <c r="H1" s="6" t="s">
        <v>5</v>
      </c>
      <c r="I1" s="6" t="s">
        <v>6</v>
      </c>
      <c r="J1" s="6" t="s">
        <v>7</v>
      </c>
      <c r="K1" s="17" t="s">
        <v>28</v>
      </c>
      <c r="L1" s="6" t="s">
        <v>29</v>
      </c>
      <c r="M1" s="6" t="s">
        <v>8</v>
      </c>
    </row>
    <row r="2" spans="1:13" ht="53.25" customHeight="1" x14ac:dyDescent="0.25">
      <c r="A2" s="12" t="s">
        <v>17</v>
      </c>
      <c r="B2" s="3"/>
      <c r="C2" s="12" t="s">
        <v>18</v>
      </c>
      <c r="D2" s="12" t="s">
        <v>19</v>
      </c>
      <c r="E2" s="13"/>
      <c r="F2" s="12" t="s">
        <v>25</v>
      </c>
      <c r="G2" s="12" t="s">
        <v>20</v>
      </c>
      <c r="H2" s="3"/>
      <c r="I2" s="12" t="s">
        <v>21</v>
      </c>
      <c r="J2" s="12" t="s">
        <v>22</v>
      </c>
      <c r="K2" s="13"/>
      <c r="L2" s="12"/>
      <c r="M2" s="12" t="s">
        <v>23</v>
      </c>
    </row>
    <row r="3" spans="1:13" x14ac:dyDescent="0.25">
      <c r="A3" s="8">
        <v>2018</v>
      </c>
      <c r="B3" s="8">
        <f t="shared" ref="B3:B66" si="0">VLOOKUP(C3,Tabla_BAU,2,)</f>
        <v>1</v>
      </c>
      <c r="C3" s="8" t="s">
        <v>10</v>
      </c>
      <c r="D3" s="9">
        <v>54032</v>
      </c>
      <c r="E3" s="14">
        <f>VLOOKUP(F3,Tabla_UNIBAU,2,)</f>
        <v>1</v>
      </c>
      <c r="F3" s="9" t="s">
        <v>27</v>
      </c>
      <c r="G3" s="9">
        <v>55000000</v>
      </c>
      <c r="H3" s="8">
        <f t="shared" ref="H3:H66" si="1">VLOOKUP(I3,Tabla_Iniciativa,2,)</f>
        <v>3</v>
      </c>
      <c r="I3" s="8" t="s">
        <v>12</v>
      </c>
      <c r="J3" s="9">
        <v>208054</v>
      </c>
      <c r="K3" s="14">
        <f>VLOOKUP(L3,Tabla_UNINI,2,)</f>
        <v>1</v>
      </c>
      <c r="L3" s="9" t="s">
        <v>31</v>
      </c>
      <c r="M3" s="9">
        <v>57050000</v>
      </c>
    </row>
    <row r="4" spans="1:13" x14ac:dyDescent="0.25">
      <c r="A4" s="10"/>
      <c r="B4" s="10" t="e">
        <f t="shared" si="0"/>
        <v>#N/A</v>
      </c>
      <c r="C4" s="10"/>
      <c r="D4" s="11"/>
      <c r="E4" t="e">
        <f>VLOOKUP(F4,Tabla_UNIBAU,2,)</f>
        <v>#N/A</v>
      </c>
      <c r="F4" s="20"/>
      <c r="G4" s="11"/>
      <c r="H4" s="10" t="e">
        <f t="shared" si="1"/>
        <v>#N/A</v>
      </c>
      <c r="I4" s="10"/>
      <c r="J4" s="11"/>
      <c r="K4" s="19" t="e">
        <f>VLOOKUP(L4,Tabla_UNINI,2,)</f>
        <v>#N/A</v>
      </c>
      <c r="L4" s="20"/>
      <c r="M4" s="11"/>
    </row>
    <row r="5" spans="1:13" x14ac:dyDescent="0.25">
      <c r="A5" s="10"/>
      <c r="B5" s="10" t="e">
        <f t="shared" si="0"/>
        <v>#N/A</v>
      </c>
      <c r="C5" s="10"/>
      <c r="D5" s="11"/>
      <c r="E5" s="21" t="e">
        <f>VLOOKUP(F5,Tabla_UNIBAU,2,)</f>
        <v>#N/A</v>
      </c>
      <c r="F5" s="20"/>
      <c r="G5" s="11"/>
      <c r="H5" s="10" t="e">
        <f t="shared" si="1"/>
        <v>#N/A</v>
      </c>
      <c r="I5" s="10"/>
      <c r="J5" s="11"/>
      <c r="K5" s="19" t="e">
        <f>VLOOKUP(L5,Tabla_UNINI,2,)</f>
        <v>#N/A</v>
      </c>
      <c r="L5" s="20"/>
      <c r="M5" s="11"/>
    </row>
    <row r="6" spans="1:13" x14ac:dyDescent="0.25">
      <c r="A6" s="10"/>
      <c r="B6" s="10" t="e">
        <f t="shared" si="0"/>
        <v>#N/A</v>
      </c>
      <c r="C6" s="10"/>
      <c r="D6" s="11"/>
      <c r="E6" t="e">
        <f>VLOOKUP(F6,Tabla_UNIBAU,2,)</f>
        <v>#N/A</v>
      </c>
      <c r="F6" s="20"/>
      <c r="G6" s="11"/>
      <c r="H6" s="10" t="e">
        <f t="shared" si="1"/>
        <v>#N/A</v>
      </c>
      <c r="I6" s="10"/>
      <c r="J6" s="11"/>
      <c r="K6" s="19" t="e">
        <f>VLOOKUP(L6,Tabla_UNINI,2,)</f>
        <v>#N/A</v>
      </c>
      <c r="L6" s="20"/>
      <c r="M6" s="11"/>
    </row>
    <row r="7" spans="1:13" x14ac:dyDescent="0.25">
      <c r="A7" s="10"/>
      <c r="B7" s="10" t="e">
        <f t="shared" si="0"/>
        <v>#N/A</v>
      </c>
      <c r="C7" s="10"/>
      <c r="D7" s="11"/>
      <c r="E7" s="21" t="e">
        <f>VLOOKUP(F7,Tabla_UNIBAU,2,)</f>
        <v>#N/A</v>
      </c>
      <c r="F7" s="20"/>
      <c r="G7" s="11"/>
      <c r="H7" s="10" t="e">
        <f t="shared" si="1"/>
        <v>#N/A</v>
      </c>
      <c r="I7" s="10"/>
      <c r="J7" s="11"/>
      <c r="K7" s="19" t="e">
        <f>VLOOKUP(L7,Tabla_UNINI,2,)</f>
        <v>#N/A</v>
      </c>
      <c r="L7" s="20"/>
      <c r="M7" s="11"/>
    </row>
    <row r="8" spans="1:13" x14ac:dyDescent="0.25">
      <c r="A8" s="10"/>
      <c r="B8" s="10" t="e">
        <f t="shared" si="0"/>
        <v>#N/A</v>
      </c>
      <c r="C8" s="10"/>
      <c r="D8" s="11"/>
      <c r="E8" t="e">
        <f>VLOOKUP(F8,Tabla_UNIBAU,2,)</f>
        <v>#N/A</v>
      </c>
      <c r="F8" s="20"/>
      <c r="G8" s="11"/>
      <c r="H8" s="10" t="e">
        <f t="shared" si="1"/>
        <v>#N/A</v>
      </c>
      <c r="I8" s="10"/>
      <c r="J8" s="11"/>
      <c r="K8" s="19" t="e">
        <f>VLOOKUP(L8,Tabla_UNINI,2,)</f>
        <v>#N/A</v>
      </c>
      <c r="L8" s="20"/>
      <c r="M8" s="11"/>
    </row>
    <row r="9" spans="1:13" x14ac:dyDescent="0.25">
      <c r="A9" s="10"/>
      <c r="B9" s="10" t="e">
        <f t="shared" si="0"/>
        <v>#N/A</v>
      </c>
      <c r="C9" s="10"/>
      <c r="D9" s="11"/>
      <c r="E9" s="21" t="e">
        <f>VLOOKUP(F9,Tabla_UNIBAU,2,)</f>
        <v>#N/A</v>
      </c>
      <c r="F9" s="20"/>
      <c r="G9" s="11"/>
      <c r="H9" s="10" t="e">
        <f t="shared" si="1"/>
        <v>#N/A</v>
      </c>
      <c r="I9" s="10"/>
      <c r="J9" s="11"/>
      <c r="K9" s="19" t="e">
        <f>VLOOKUP(L9,Tabla_UNINI,2,)</f>
        <v>#N/A</v>
      </c>
      <c r="L9" s="20"/>
      <c r="M9" s="11"/>
    </row>
    <row r="10" spans="1:13" x14ac:dyDescent="0.25">
      <c r="A10" s="10"/>
      <c r="B10" s="10" t="e">
        <f t="shared" si="0"/>
        <v>#N/A</v>
      </c>
      <c r="C10" s="10"/>
      <c r="D10" s="11"/>
      <c r="E10" t="e">
        <f>VLOOKUP(F10,Tabla_UNIBAU,2,)</f>
        <v>#N/A</v>
      </c>
      <c r="F10" s="20"/>
      <c r="G10" s="11"/>
      <c r="H10" s="10" t="e">
        <f t="shared" si="1"/>
        <v>#N/A</v>
      </c>
      <c r="I10" s="10"/>
      <c r="J10" s="11"/>
      <c r="K10" s="19" t="e">
        <f>VLOOKUP(L10,Tabla_UNINI,2,)</f>
        <v>#N/A</v>
      </c>
      <c r="L10" s="20"/>
      <c r="M10" s="11"/>
    </row>
    <row r="11" spans="1:13" x14ac:dyDescent="0.25">
      <c r="A11" s="10"/>
      <c r="B11" s="10" t="e">
        <f t="shared" si="0"/>
        <v>#N/A</v>
      </c>
      <c r="C11" s="10"/>
      <c r="D11" s="11"/>
      <c r="E11" s="21" t="e">
        <f>VLOOKUP(F11,Tabla_UNIBAU,2,)</f>
        <v>#N/A</v>
      </c>
      <c r="F11" s="20"/>
      <c r="G11" s="11"/>
      <c r="H11" s="10" t="e">
        <f t="shared" si="1"/>
        <v>#N/A</v>
      </c>
      <c r="I11" s="10"/>
      <c r="J11" s="11"/>
      <c r="K11" s="19" t="e">
        <f>VLOOKUP(L11,Tabla_UNINI,2,)</f>
        <v>#N/A</v>
      </c>
      <c r="L11" s="20"/>
      <c r="M11" s="11"/>
    </row>
    <row r="12" spans="1:13" x14ac:dyDescent="0.25">
      <c r="A12" s="10"/>
      <c r="B12" s="10" t="e">
        <f t="shared" si="0"/>
        <v>#N/A</v>
      </c>
      <c r="C12" s="10"/>
      <c r="D12" s="11"/>
      <c r="E12" t="e">
        <f>VLOOKUP(F12,Tabla_UNIBAU,2,)</f>
        <v>#N/A</v>
      </c>
      <c r="F12" s="20"/>
      <c r="G12" s="11"/>
      <c r="H12" s="10" t="e">
        <f t="shared" si="1"/>
        <v>#N/A</v>
      </c>
      <c r="I12" s="10"/>
      <c r="J12" s="11"/>
      <c r="K12" s="19" t="e">
        <f>VLOOKUP(L12,Tabla_UNINI,2,)</f>
        <v>#N/A</v>
      </c>
      <c r="L12" s="20"/>
      <c r="M12" s="11"/>
    </row>
    <row r="13" spans="1:13" x14ac:dyDescent="0.25">
      <c r="A13" s="10"/>
      <c r="B13" s="10" t="e">
        <f t="shared" si="0"/>
        <v>#N/A</v>
      </c>
      <c r="C13" s="10"/>
      <c r="D13" s="11"/>
      <c r="E13" s="21" t="e">
        <f>VLOOKUP(F13,Tabla_UNIBAU,2,)</f>
        <v>#N/A</v>
      </c>
      <c r="F13" s="20"/>
      <c r="G13" s="11"/>
      <c r="H13" s="10" t="e">
        <f t="shared" si="1"/>
        <v>#N/A</v>
      </c>
      <c r="I13" s="10"/>
      <c r="J13" s="11"/>
      <c r="K13" s="19" t="e">
        <f>VLOOKUP(L13,Tabla_UNINI,2,)</f>
        <v>#N/A</v>
      </c>
      <c r="L13" s="20"/>
      <c r="M13" s="11"/>
    </row>
    <row r="14" spans="1:13" x14ac:dyDescent="0.25">
      <c r="A14" s="10"/>
      <c r="B14" s="10" t="e">
        <f t="shared" si="0"/>
        <v>#N/A</v>
      </c>
      <c r="C14" s="10"/>
      <c r="D14" s="11"/>
      <c r="E14" t="e">
        <f>VLOOKUP(F14,Tabla_UNIBAU,2,)</f>
        <v>#N/A</v>
      </c>
      <c r="F14" s="20"/>
      <c r="G14" s="11"/>
      <c r="H14" s="10" t="e">
        <f t="shared" si="1"/>
        <v>#N/A</v>
      </c>
      <c r="I14" s="10"/>
      <c r="J14" s="11"/>
      <c r="K14" s="19" t="e">
        <f>VLOOKUP(L14,Tabla_UNINI,2,)</f>
        <v>#N/A</v>
      </c>
      <c r="L14" s="20"/>
      <c r="M14" s="11"/>
    </row>
    <row r="15" spans="1:13" x14ac:dyDescent="0.25">
      <c r="A15" s="10"/>
      <c r="B15" s="10" t="e">
        <f t="shared" si="0"/>
        <v>#N/A</v>
      </c>
      <c r="C15" s="10"/>
      <c r="D15" s="11"/>
      <c r="E15" s="21" t="e">
        <f>VLOOKUP(F15,Tabla_UNIBAU,2,)</f>
        <v>#N/A</v>
      </c>
      <c r="F15" s="20"/>
      <c r="G15" s="11"/>
      <c r="H15" s="10" t="e">
        <f t="shared" si="1"/>
        <v>#N/A</v>
      </c>
      <c r="I15" s="10"/>
      <c r="J15" s="11"/>
      <c r="K15" s="19" t="e">
        <f>VLOOKUP(L15,Tabla_UNINI,2,)</f>
        <v>#N/A</v>
      </c>
      <c r="L15" s="20"/>
      <c r="M15" s="11"/>
    </row>
    <row r="16" spans="1:13" x14ac:dyDescent="0.25">
      <c r="A16" s="10"/>
      <c r="B16" s="10" t="e">
        <f t="shared" si="0"/>
        <v>#N/A</v>
      </c>
      <c r="C16" s="10"/>
      <c r="D16" s="11"/>
      <c r="E16" t="e">
        <f>VLOOKUP(F16,Tabla_UNIBAU,2,)</f>
        <v>#N/A</v>
      </c>
      <c r="F16" s="20"/>
      <c r="G16" s="11"/>
      <c r="H16" s="10" t="e">
        <f t="shared" si="1"/>
        <v>#N/A</v>
      </c>
      <c r="I16" s="10"/>
      <c r="J16" s="11"/>
      <c r="K16" s="19" t="e">
        <f>VLOOKUP(L16,Tabla_UNINI,2,)</f>
        <v>#N/A</v>
      </c>
      <c r="L16" s="20"/>
      <c r="M16" s="11"/>
    </row>
    <row r="17" spans="1:13" x14ac:dyDescent="0.25">
      <c r="A17" s="10"/>
      <c r="B17" s="10" t="e">
        <f t="shared" si="0"/>
        <v>#N/A</v>
      </c>
      <c r="C17" s="10"/>
      <c r="D17" s="11"/>
      <c r="E17" s="21" t="e">
        <f>VLOOKUP(F17,Tabla_UNIBAU,2,)</f>
        <v>#N/A</v>
      </c>
      <c r="F17" s="20"/>
      <c r="G17" s="11"/>
      <c r="H17" s="10" t="e">
        <f t="shared" si="1"/>
        <v>#N/A</v>
      </c>
      <c r="I17" s="10"/>
      <c r="J17" s="11"/>
      <c r="K17" s="19" t="e">
        <f>VLOOKUP(L17,Tabla_UNINI,2,)</f>
        <v>#N/A</v>
      </c>
      <c r="L17" s="20"/>
      <c r="M17" s="11"/>
    </row>
    <row r="18" spans="1:13" x14ac:dyDescent="0.25">
      <c r="A18" s="10"/>
      <c r="B18" s="10" t="e">
        <f t="shared" si="0"/>
        <v>#N/A</v>
      </c>
      <c r="C18" s="10"/>
      <c r="D18" s="11"/>
      <c r="E18" t="e">
        <f>VLOOKUP(F18,Tabla_UNIBAU,2,)</f>
        <v>#N/A</v>
      </c>
      <c r="F18" s="20"/>
      <c r="G18" s="11"/>
      <c r="H18" s="10" t="e">
        <f t="shared" si="1"/>
        <v>#N/A</v>
      </c>
      <c r="I18" s="10"/>
      <c r="J18" s="11"/>
      <c r="K18" s="19" t="e">
        <f>VLOOKUP(L18,Tabla_UNINI,2,)</f>
        <v>#N/A</v>
      </c>
      <c r="L18" s="20"/>
      <c r="M18" s="11"/>
    </row>
    <row r="19" spans="1:13" x14ac:dyDescent="0.25">
      <c r="A19" s="10"/>
      <c r="B19" s="10" t="e">
        <f t="shared" si="0"/>
        <v>#N/A</v>
      </c>
      <c r="C19" s="10"/>
      <c r="D19" s="11"/>
      <c r="E19" s="21" t="e">
        <f>VLOOKUP(F19,Tabla_UNIBAU,2,)</f>
        <v>#N/A</v>
      </c>
      <c r="F19" s="20"/>
      <c r="G19" s="11"/>
      <c r="H19" s="10" t="e">
        <f t="shared" si="1"/>
        <v>#N/A</v>
      </c>
      <c r="I19" s="10"/>
      <c r="J19" s="11"/>
      <c r="K19" s="19" t="e">
        <f>VLOOKUP(L19,Tabla_UNINI,2,)</f>
        <v>#N/A</v>
      </c>
      <c r="L19" s="20"/>
      <c r="M19" s="11"/>
    </row>
    <row r="20" spans="1:13" x14ac:dyDescent="0.25">
      <c r="A20" s="10"/>
      <c r="B20" s="10" t="e">
        <f t="shared" si="0"/>
        <v>#N/A</v>
      </c>
      <c r="C20" s="10"/>
      <c r="D20" s="11"/>
      <c r="E20" t="e">
        <f>VLOOKUP(F20,Tabla_UNIBAU,2,)</f>
        <v>#N/A</v>
      </c>
      <c r="F20" s="20"/>
      <c r="G20" s="11"/>
      <c r="H20" s="10" t="e">
        <f t="shared" si="1"/>
        <v>#N/A</v>
      </c>
      <c r="I20" s="10"/>
      <c r="J20" s="11"/>
      <c r="K20" s="19" t="e">
        <f>VLOOKUP(L20,Tabla_UNINI,2,)</f>
        <v>#N/A</v>
      </c>
      <c r="L20" s="20"/>
      <c r="M20" s="11"/>
    </row>
    <row r="21" spans="1:13" x14ac:dyDescent="0.25">
      <c r="A21" s="10"/>
      <c r="B21" s="10" t="e">
        <f t="shared" si="0"/>
        <v>#N/A</v>
      </c>
      <c r="C21" s="10"/>
      <c r="D21" s="11"/>
      <c r="E21" s="21" t="e">
        <f>VLOOKUP(F21,Tabla_UNIBAU,2,)</f>
        <v>#N/A</v>
      </c>
      <c r="F21" s="20"/>
      <c r="G21" s="11"/>
      <c r="H21" s="10" t="e">
        <f t="shared" si="1"/>
        <v>#N/A</v>
      </c>
      <c r="I21" s="10"/>
      <c r="J21" s="11"/>
      <c r="K21" s="19" t="e">
        <f>VLOOKUP(L21,Tabla_UNINI,2,)</f>
        <v>#N/A</v>
      </c>
      <c r="L21" s="20"/>
      <c r="M21" s="11"/>
    </row>
    <row r="22" spans="1:13" x14ac:dyDescent="0.25">
      <c r="A22" s="10"/>
      <c r="B22" s="10" t="e">
        <f t="shared" si="0"/>
        <v>#N/A</v>
      </c>
      <c r="C22" s="10"/>
      <c r="D22" s="11"/>
      <c r="E22" t="e">
        <f>VLOOKUP(F22,Tabla_UNIBAU,2,)</f>
        <v>#N/A</v>
      </c>
      <c r="F22" s="20"/>
      <c r="G22" s="11"/>
      <c r="H22" s="10" t="e">
        <f t="shared" si="1"/>
        <v>#N/A</v>
      </c>
      <c r="I22" s="10"/>
      <c r="J22" s="11"/>
      <c r="K22" s="19" t="e">
        <f>VLOOKUP(L22,Tabla_UNINI,2,)</f>
        <v>#N/A</v>
      </c>
      <c r="L22" s="20"/>
      <c r="M22" s="11"/>
    </row>
    <row r="23" spans="1:13" x14ac:dyDescent="0.25">
      <c r="A23" s="10"/>
      <c r="B23" s="10" t="e">
        <f t="shared" si="0"/>
        <v>#N/A</v>
      </c>
      <c r="C23" s="10"/>
      <c r="D23" s="11"/>
      <c r="E23" s="21" t="e">
        <f>VLOOKUP(F23,Tabla_UNIBAU,2,)</f>
        <v>#N/A</v>
      </c>
      <c r="F23" s="20"/>
      <c r="G23" s="11"/>
      <c r="H23" s="10" t="e">
        <f t="shared" si="1"/>
        <v>#N/A</v>
      </c>
      <c r="I23" s="10"/>
      <c r="J23" s="11"/>
      <c r="K23" s="19" t="e">
        <f>VLOOKUP(L23,Tabla_UNINI,2,)</f>
        <v>#N/A</v>
      </c>
      <c r="L23" s="20"/>
      <c r="M23" s="11"/>
    </row>
    <row r="24" spans="1:13" x14ac:dyDescent="0.25">
      <c r="A24" s="10"/>
      <c r="B24" s="10" t="e">
        <f t="shared" si="0"/>
        <v>#N/A</v>
      </c>
      <c r="C24" s="10"/>
      <c r="D24" s="11"/>
      <c r="E24" t="e">
        <f>VLOOKUP(F24,Tabla_UNIBAU,2,)</f>
        <v>#N/A</v>
      </c>
      <c r="F24" s="20"/>
      <c r="G24" s="11"/>
      <c r="H24" s="10" t="e">
        <f t="shared" si="1"/>
        <v>#N/A</v>
      </c>
      <c r="I24" s="10"/>
      <c r="J24" s="11"/>
      <c r="K24" s="19" t="e">
        <f>VLOOKUP(L24,Tabla_UNINI,2,)</f>
        <v>#N/A</v>
      </c>
      <c r="L24" s="20"/>
      <c r="M24" s="11"/>
    </row>
    <row r="25" spans="1:13" x14ac:dyDescent="0.25">
      <c r="A25" s="10"/>
      <c r="B25" s="10" t="e">
        <f t="shared" si="0"/>
        <v>#N/A</v>
      </c>
      <c r="C25" s="10"/>
      <c r="D25" s="11"/>
      <c r="E25" s="21" t="e">
        <f>VLOOKUP(F25,Tabla_UNIBAU,2,)</f>
        <v>#N/A</v>
      </c>
      <c r="F25" s="20"/>
      <c r="G25" s="11"/>
      <c r="H25" s="10" t="e">
        <f t="shared" si="1"/>
        <v>#N/A</v>
      </c>
      <c r="I25" s="10"/>
      <c r="J25" s="11"/>
      <c r="K25" s="19" t="e">
        <f>VLOOKUP(L25,Tabla_UNINI,2,)</f>
        <v>#N/A</v>
      </c>
      <c r="L25" s="20"/>
      <c r="M25" s="11"/>
    </row>
    <row r="26" spans="1:13" x14ac:dyDescent="0.25">
      <c r="A26" s="10"/>
      <c r="B26" s="10" t="e">
        <f t="shared" si="0"/>
        <v>#N/A</v>
      </c>
      <c r="C26" s="10"/>
      <c r="D26" s="11"/>
      <c r="E26" t="e">
        <f>VLOOKUP(F26,Tabla_UNIBAU,2,)</f>
        <v>#N/A</v>
      </c>
      <c r="F26" s="20"/>
      <c r="G26" s="11"/>
      <c r="H26" s="10" t="e">
        <f t="shared" si="1"/>
        <v>#N/A</v>
      </c>
      <c r="I26" s="10"/>
      <c r="J26" s="11"/>
      <c r="K26" s="19" t="e">
        <f>VLOOKUP(L26,Tabla_UNINI,2,)</f>
        <v>#N/A</v>
      </c>
      <c r="L26" s="20"/>
      <c r="M26" s="11"/>
    </row>
    <row r="27" spans="1:13" x14ac:dyDescent="0.25">
      <c r="A27" s="10"/>
      <c r="B27" s="10" t="e">
        <f t="shared" si="0"/>
        <v>#N/A</v>
      </c>
      <c r="C27" s="10"/>
      <c r="D27" s="11"/>
      <c r="E27" s="21" t="e">
        <f>VLOOKUP(F27,Tabla_UNIBAU,2,)</f>
        <v>#N/A</v>
      </c>
      <c r="F27" s="20"/>
      <c r="G27" s="11"/>
      <c r="H27" s="10" t="e">
        <f t="shared" si="1"/>
        <v>#N/A</v>
      </c>
      <c r="I27" s="10"/>
      <c r="J27" s="11"/>
      <c r="K27" s="19" t="e">
        <f>VLOOKUP(L27,Tabla_UNINI,2,)</f>
        <v>#N/A</v>
      </c>
      <c r="L27" s="20"/>
      <c r="M27" s="11"/>
    </row>
    <row r="28" spans="1:13" x14ac:dyDescent="0.25">
      <c r="A28" s="10"/>
      <c r="B28" s="10" t="e">
        <f t="shared" si="0"/>
        <v>#N/A</v>
      </c>
      <c r="C28" s="10"/>
      <c r="D28" s="11"/>
      <c r="E28" t="e">
        <f>VLOOKUP(F28,Tabla_UNIBAU,2,)</f>
        <v>#N/A</v>
      </c>
      <c r="F28" s="20"/>
      <c r="G28" s="11"/>
      <c r="H28" s="10" t="e">
        <f t="shared" si="1"/>
        <v>#N/A</v>
      </c>
      <c r="I28" s="10"/>
      <c r="J28" s="11"/>
      <c r="K28" s="19" t="e">
        <f>VLOOKUP(L28,Tabla_UNINI,2,)</f>
        <v>#N/A</v>
      </c>
      <c r="L28" s="20"/>
      <c r="M28" s="11"/>
    </row>
    <row r="29" spans="1:13" x14ac:dyDescent="0.25">
      <c r="A29" s="10"/>
      <c r="B29" s="10" t="e">
        <f t="shared" si="0"/>
        <v>#N/A</v>
      </c>
      <c r="C29" s="10"/>
      <c r="D29" s="11"/>
      <c r="E29" s="21" t="e">
        <f>VLOOKUP(F29,Tabla_UNIBAU,2,)</f>
        <v>#N/A</v>
      </c>
      <c r="F29" s="20"/>
      <c r="G29" s="11"/>
      <c r="H29" s="10" t="e">
        <f t="shared" si="1"/>
        <v>#N/A</v>
      </c>
      <c r="I29" s="10"/>
      <c r="J29" s="11"/>
      <c r="K29" s="19" t="e">
        <f>VLOOKUP(L29,Tabla_UNINI,2,)</f>
        <v>#N/A</v>
      </c>
      <c r="L29" s="20"/>
      <c r="M29" s="11"/>
    </row>
    <row r="30" spans="1:13" x14ac:dyDescent="0.25">
      <c r="A30" s="10"/>
      <c r="B30" s="10" t="e">
        <f t="shared" si="0"/>
        <v>#N/A</v>
      </c>
      <c r="C30" s="10"/>
      <c r="D30" s="11"/>
      <c r="E30" t="e">
        <f>VLOOKUP(F30,Tabla_UNIBAU,2,)</f>
        <v>#N/A</v>
      </c>
      <c r="F30" s="20"/>
      <c r="G30" s="11"/>
      <c r="H30" s="10" t="e">
        <f t="shared" si="1"/>
        <v>#N/A</v>
      </c>
      <c r="I30" s="10"/>
      <c r="J30" s="11"/>
      <c r="K30" s="19" t="e">
        <f>VLOOKUP(L30,Tabla_UNINI,2,)</f>
        <v>#N/A</v>
      </c>
      <c r="L30" s="20"/>
      <c r="M30" s="11"/>
    </row>
    <row r="31" spans="1:13" x14ac:dyDescent="0.25">
      <c r="A31" s="10"/>
      <c r="B31" s="10" t="e">
        <f t="shared" si="0"/>
        <v>#N/A</v>
      </c>
      <c r="C31" s="10"/>
      <c r="D31" s="11"/>
      <c r="E31" s="21" t="e">
        <f>VLOOKUP(F31,Tabla_UNIBAU,2,)</f>
        <v>#N/A</v>
      </c>
      <c r="F31" s="20"/>
      <c r="G31" s="11"/>
      <c r="H31" s="10" t="e">
        <f t="shared" si="1"/>
        <v>#N/A</v>
      </c>
      <c r="I31" s="10"/>
      <c r="J31" s="11"/>
      <c r="K31" s="19" t="e">
        <f>VLOOKUP(L31,Tabla_UNINI,2,)</f>
        <v>#N/A</v>
      </c>
      <c r="L31" s="20"/>
      <c r="M31" s="11"/>
    </row>
    <row r="32" spans="1:13" x14ac:dyDescent="0.25">
      <c r="A32" s="10"/>
      <c r="B32" s="10" t="e">
        <f t="shared" si="0"/>
        <v>#N/A</v>
      </c>
      <c r="C32" s="10"/>
      <c r="D32" s="11"/>
      <c r="E32" t="e">
        <f>VLOOKUP(F32,Tabla_UNIBAU,2,)</f>
        <v>#N/A</v>
      </c>
      <c r="F32" s="20"/>
      <c r="G32" s="11"/>
      <c r="H32" s="10" t="e">
        <f t="shared" si="1"/>
        <v>#N/A</v>
      </c>
      <c r="I32" s="10"/>
      <c r="J32" s="11"/>
      <c r="K32" s="19" t="e">
        <f>VLOOKUP(L32,Tabla_UNINI,2,)</f>
        <v>#N/A</v>
      </c>
      <c r="L32" s="20"/>
      <c r="M32" s="11"/>
    </row>
    <row r="33" spans="1:13" x14ac:dyDescent="0.25">
      <c r="A33" s="10"/>
      <c r="B33" s="10" t="e">
        <f t="shared" si="0"/>
        <v>#N/A</v>
      </c>
      <c r="C33" s="10"/>
      <c r="D33" s="11"/>
      <c r="E33" s="21" t="e">
        <f>VLOOKUP(F33,Tabla_UNIBAU,2,)</f>
        <v>#N/A</v>
      </c>
      <c r="F33" s="20"/>
      <c r="G33" s="11"/>
      <c r="H33" s="10" t="e">
        <f t="shared" si="1"/>
        <v>#N/A</v>
      </c>
      <c r="I33" s="10"/>
      <c r="J33" s="11"/>
      <c r="K33" s="19" t="e">
        <f>VLOOKUP(L33,Tabla_UNINI,2,)</f>
        <v>#N/A</v>
      </c>
      <c r="L33" s="20"/>
      <c r="M33" s="11"/>
    </row>
    <row r="34" spans="1:13" x14ac:dyDescent="0.25">
      <c r="A34" s="10"/>
      <c r="B34" s="10" t="e">
        <f t="shared" si="0"/>
        <v>#N/A</v>
      </c>
      <c r="C34" s="10"/>
      <c r="D34" s="11"/>
      <c r="E34" t="e">
        <f>VLOOKUP(F34,Tabla_UNIBAU,2,)</f>
        <v>#N/A</v>
      </c>
      <c r="F34" s="20"/>
      <c r="G34" s="11"/>
      <c r="H34" s="10" t="e">
        <f t="shared" si="1"/>
        <v>#N/A</v>
      </c>
      <c r="I34" s="10"/>
      <c r="J34" s="11"/>
      <c r="K34" s="19" t="e">
        <f>VLOOKUP(L34,Tabla_UNINI,2,)</f>
        <v>#N/A</v>
      </c>
      <c r="L34" s="20"/>
      <c r="M34" s="11"/>
    </row>
    <row r="35" spans="1:13" x14ac:dyDescent="0.25">
      <c r="A35" s="10"/>
      <c r="B35" s="10" t="e">
        <f t="shared" si="0"/>
        <v>#N/A</v>
      </c>
      <c r="C35" s="10"/>
      <c r="D35" s="11"/>
      <c r="E35" s="21" t="e">
        <f>VLOOKUP(F35,Tabla_UNIBAU,2,)</f>
        <v>#N/A</v>
      </c>
      <c r="F35" s="20"/>
      <c r="G35" s="11"/>
      <c r="H35" s="10" t="e">
        <f t="shared" si="1"/>
        <v>#N/A</v>
      </c>
      <c r="I35" s="10"/>
      <c r="J35" s="11"/>
      <c r="K35" s="19" t="e">
        <f>VLOOKUP(L35,Tabla_UNINI,2,)</f>
        <v>#N/A</v>
      </c>
      <c r="L35" s="20"/>
      <c r="M35" s="11"/>
    </row>
    <row r="36" spans="1:13" x14ac:dyDescent="0.25">
      <c r="A36" s="10"/>
      <c r="B36" s="10" t="e">
        <f t="shared" si="0"/>
        <v>#N/A</v>
      </c>
      <c r="C36" s="10"/>
      <c r="D36" s="11"/>
      <c r="E36" t="e">
        <f>VLOOKUP(F36,Tabla_UNIBAU,2,)</f>
        <v>#N/A</v>
      </c>
      <c r="F36" s="20"/>
      <c r="G36" s="11"/>
      <c r="H36" s="10" t="e">
        <f t="shared" si="1"/>
        <v>#N/A</v>
      </c>
      <c r="I36" s="10"/>
      <c r="J36" s="11"/>
      <c r="K36" s="19" t="e">
        <f>VLOOKUP(L36,Tabla_UNINI,2,)</f>
        <v>#N/A</v>
      </c>
      <c r="L36" s="20"/>
      <c r="M36" s="11"/>
    </row>
    <row r="37" spans="1:13" x14ac:dyDescent="0.25">
      <c r="A37" s="10"/>
      <c r="B37" s="10" t="e">
        <f t="shared" si="0"/>
        <v>#N/A</v>
      </c>
      <c r="C37" s="10"/>
      <c r="D37" s="11"/>
      <c r="E37" s="21" t="e">
        <f>VLOOKUP(F37,Tabla_UNIBAU,2,)</f>
        <v>#N/A</v>
      </c>
      <c r="F37" s="20"/>
      <c r="G37" s="11"/>
      <c r="H37" s="10" t="e">
        <f t="shared" si="1"/>
        <v>#N/A</v>
      </c>
      <c r="I37" s="10"/>
      <c r="J37" s="11"/>
      <c r="K37" s="19" t="e">
        <f>VLOOKUP(L37,Tabla_UNINI,2,)</f>
        <v>#N/A</v>
      </c>
      <c r="L37" s="20"/>
      <c r="M37" s="11"/>
    </row>
    <row r="38" spans="1:13" x14ac:dyDescent="0.25">
      <c r="A38" s="10"/>
      <c r="B38" s="10" t="e">
        <f t="shared" si="0"/>
        <v>#N/A</v>
      </c>
      <c r="C38" s="10"/>
      <c r="D38" s="11"/>
      <c r="E38" t="e">
        <f>VLOOKUP(F38,Tabla_UNIBAU,2,)</f>
        <v>#N/A</v>
      </c>
      <c r="F38" s="20"/>
      <c r="G38" s="11"/>
      <c r="H38" s="10" t="e">
        <f t="shared" si="1"/>
        <v>#N/A</v>
      </c>
      <c r="I38" s="10"/>
      <c r="J38" s="11"/>
      <c r="K38" s="19" t="e">
        <f>VLOOKUP(L38,Tabla_UNINI,2,)</f>
        <v>#N/A</v>
      </c>
      <c r="L38" s="20"/>
      <c r="M38" s="11"/>
    </row>
    <row r="39" spans="1:13" x14ac:dyDescent="0.25">
      <c r="A39" s="10"/>
      <c r="B39" s="10" t="e">
        <f t="shared" si="0"/>
        <v>#N/A</v>
      </c>
      <c r="C39" s="10"/>
      <c r="D39" s="11"/>
      <c r="E39" s="21" t="e">
        <f>VLOOKUP(F39,Tabla_UNIBAU,2,)</f>
        <v>#N/A</v>
      </c>
      <c r="F39" s="20"/>
      <c r="G39" s="11"/>
      <c r="H39" s="10" t="e">
        <f t="shared" si="1"/>
        <v>#N/A</v>
      </c>
      <c r="I39" s="10"/>
      <c r="J39" s="11"/>
      <c r="K39" s="19" t="e">
        <f>VLOOKUP(L39,Tabla_UNINI,2,)</f>
        <v>#N/A</v>
      </c>
      <c r="L39" s="20"/>
      <c r="M39" s="11"/>
    </row>
    <row r="40" spans="1:13" x14ac:dyDescent="0.25">
      <c r="A40" s="10"/>
      <c r="B40" s="10" t="e">
        <f t="shared" si="0"/>
        <v>#N/A</v>
      </c>
      <c r="C40" s="10"/>
      <c r="D40" s="11"/>
      <c r="E40" t="e">
        <f>VLOOKUP(F40,Tabla_UNIBAU,2,)</f>
        <v>#N/A</v>
      </c>
      <c r="F40" s="20"/>
      <c r="G40" s="11"/>
      <c r="H40" s="10" t="e">
        <f t="shared" si="1"/>
        <v>#N/A</v>
      </c>
      <c r="I40" s="10"/>
      <c r="J40" s="11"/>
      <c r="K40" s="19" t="e">
        <f>VLOOKUP(L40,Tabla_UNINI,2,)</f>
        <v>#N/A</v>
      </c>
      <c r="L40" s="20"/>
      <c r="M40" s="11"/>
    </row>
    <row r="41" spans="1:13" x14ac:dyDescent="0.25">
      <c r="A41" s="10"/>
      <c r="B41" s="10" t="e">
        <f t="shared" si="0"/>
        <v>#N/A</v>
      </c>
      <c r="C41" s="10"/>
      <c r="D41" s="11"/>
      <c r="E41" s="21" t="e">
        <f>VLOOKUP(F41,Tabla_UNIBAU,2,)</f>
        <v>#N/A</v>
      </c>
      <c r="F41" s="20"/>
      <c r="G41" s="11"/>
      <c r="H41" s="10" t="e">
        <f t="shared" si="1"/>
        <v>#N/A</v>
      </c>
      <c r="I41" s="10"/>
      <c r="J41" s="11"/>
      <c r="K41" s="19" t="e">
        <f>VLOOKUP(L41,Tabla_UNINI,2,)</f>
        <v>#N/A</v>
      </c>
      <c r="L41" s="20"/>
      <c r="M41" s="11"/>
    </row>
    <row r="42" spans="1:13" x14ac:dyDescent="0.25">
      <c r="A42" s="10"/>
      <c r="B42" s="10" t="e">
        <f t="shared" si="0"/>
        <v>#N/A</v>
      </c>
      <c r="C42" s="10"/>
      <c r="D42" s="11"/>
      <c r="E42" t="e">
        <f>VLOOKUP(F42,Tabla_UNIBAU,2,)</f>
        <v>#N/A</v>
      </c>
      <c r="F42" s="20"/>
      <c r="G42" s="11"/>
      <c r="H42" s="10" t="e">
        <f t="shared" si="1"/>
        <v>#N/A</v>
      </c>
      <c r="I42" s="10"/>
      <c r="J42" s="11"/>
      <c r="K42" s="19" t="e">
        <f>VLOOKUP(L42,Tabla_UNINI,2,)</f>
        <v>#N/A</v>
      </c>
      <c r="L42" s="20"/>
      <c r="M42" s="11"/>
    </row>
    <row r="43" spans="1:13" x14ac:dyDescent="0.25">
      <c r="A43" s="10"/>
      <c r="B43" s="10" t="e">
        <f t="shared" si="0"/>
        <v>#N/A</v>
      </c>
      <c r="C43" s="10"/>
      <c r="D43" s="11"/>
      <c r="E43" s="21" t="e">
        <f>VLOOKUP(F43,Tabla_UNIBAU,2,)</f>
        <v>#N/A</v>
      </c>
      <c r="F43" s="20"/>
      <c r="G43" s="11"/>
      <c r="H43" s="10" t="e">
        <f t="shared" si="1"/>
        <v>#N/A</v>
      </c>
      <c r="I43" s="10"/>
      <c r="J43" s="11"/>
      <c r="K43" s="19" t="e">
        <f>VLOOKUP(L43,Tabla_UNINI,2,)</f>
        <v>#N/A</v>
      </c>
      <c r="L43" s="20"/>
      <c r="M43" s="11"/>
    </row>
    <row r="44" spans="1:13" x14ac:dyDescent="0.25">
      <c r="A44" s="10"/>
      <c r="B44" s="10" t="e">
        <f t="shared" si="0"/>
        <v>#N/A</v>
      </c>
      <c r="C44" s="10"/>
      <c r="D44" s="11"/>
      <c r="E44" t="e">
        <f>VLOOKUP(F44,Tabla_UNIBAU,2,)</f>
        <v>#N/A</v>
      </c>
      <c r="F44" s="20"/>
      <c r="G44" s="11"/>
      <c r="H44" s="10" t="e">
        <f t="shared" si="1"/>
        <v>#N/A</v>
      </c>
      <c r="I44" s="10"/>
      <c r="J44" s="11"/>
      <c r="K44" s="19" t="e">
        <f>VLOOKUP(L44,Tabla_UNINI,2,)</f>
        <v>#N/A</v>
      </c>
      <c r="L44" s="20"/>
      <c r="M44" s="11"/>
    </row>
    <row r="45" spans="1:13" x14ac:dyDescent="0.25">
      <c r="A45" s="10"/>
      <c r="B45" s="10" t="e">
        <f t="shared" si="0"/>
        <v>#N/A</v>
      </c>
      <c r="C45" s="10"/>
      <c r="D45" s="11"/>
      <c r="E45" s="21" t="e">
        <f>VLOOKUP(F45,Tabla_UNIBAU,2,)</f>
        <v>#N/A</v>
      </c>
      <c r="F45" s="20"/>
      <c r="G45" s="11"/>
      <c r="H45" s="10" t="e">
        <f t="shared" si="1"/>
        <v>#N/A</v>
      </c>
      <c r="I45" s="10"/>
      <c r="J45" s="11"/>
      <c r="K45" s="19" t="e">
        <f>VLOOKUP(L45,Tabla_UNINI,2,)</f>
        <v>#N/A</v>
      </c>
      <c r="L45" s="20"/>
      <c r="M45" s="11"/>
    </row>
    <row r="46" spans="1:13" x14ac:dyDescent="0.25">
      <c r="A46" s="10"/>
      <c r="B46" s="10" t="e">
        <f t="shared" si="0"/>
        <v>#N/A</v>
      </c>
      <c r="C46" s="10"/>
      <c r="D46" s="11"/>
      <c r="E46" t="e">
        <f>VLOOKUP(F46,Tabla_UNIBAU,2,)</f>
        <v>#N/A</v>
      </c>
      <c r="F46" s="20"/>
      <c r="G46" s="11"/>
      <c r="H46" s="10" t="e">
        <f t="shared" si="1"/>
        <v>#N/A</v>
      </c>
      <c r="I46" s="10"/>
      <c r="J46" s="11"/>
      <c r="K46" s="19" t="e">
        <f>VLOOKUP(L46,Tabla_UNINI,2,)</f>
        <v>#N/A</v>
      </c>
      <c r="L46" s="20"/>
      <c r="M46" s="11"/>
    </row>
    <row r="47" spans="1:13" x14ac:dyDescent="0.25">
      <c r="A47" s="10"/>
      <c r="B47" s="10" t="e">
        <f t="shared" si="0"/>
        <v>#N/A</v>
      </c>
      <c r="C47" s="10"/>
      <c r="D47" s="11"/>
      <c r="E47" s="21" t="e">
        <f>VLOOKUP(F47,Tabla_UNIBAU,2,)</f>
        <v>#N/A</v>
      </c>
      <c r="F47" s="20"/>
      <c r="G47" s="11"/>
      <c r="H47" s="10" t="e">
        <f t="shared" si="1"/>
        <v>#N/A</v>
      </c>
      <c r="I47" s="10"/>
      <c r="J47" s="11"/>
      <c r="K47" s="19" t="e">
        <f>VLOOKUP(L47,Tabla_UNINI,2,)</f>
        <v>#N/A</v>
      </c>
      <c r="L47" s="20"/>
      <c r="M47" s="11"/>
    </row>
    <row r="48" spans="1:13" x14ac:dyDescent="0.25">
      <c r="A48" s="10"/>
      <c r="B48" s="10" t="e">
        <f t="shared" si="0"/>
        <v>#N/A</v>
      </c>
      <c r="C48" s="10"/>
      <c r="D48" s="11"/>
      <c r="E48" t="e">
        <f>VLOOKUP(F48,Tabla_UNIBAU,2,)</f>
        <v>#N/A</v>
      </c>
      <c r="F48" s="20"/>
      <c r="G48" s="11"/>
      <c r="H48" s="10" t="e">
        <f t="shared" si="1"/>
        <v>#N/A</v>
      </c>
      <c r="I48" s="10"/>
      <c r="J48" s="11"/>
      <c r="K48" s="19" t="e">
        <f>VLOOKUP(L48,Tabla_UNINI,2,)</f>
        <v>#N/A</v>
      </c>
      <c r="L48" s="20"/>
      <c r="M48" s="11"/>
    </row>
    <row r="49" spans="1:13" x14ac:dyDescent="0.25">
      <c r="A49" s="10"/>
      <c r="B49" s="10" t="e">
        <f t="shared" si="0"/>
        <v>#N/A</v>
      </c>
      <c r="C49" s="10"/>
      <c r="D49" s="11"/>
      <c r="E49" s="21" t="e">
        <f>VLOOKUP(F49,Tabla_UNIBAU,2,)</f>
        <v>#N/A</v>
      </c>
      <c r="F49" s="20"/>
      <c r="G49" s="11"/>
      <c r="H49" s="10" t="e">
        <f t="shared" si="1"/>
        <v>#N/A</v>
      </c>
      <c r="I49" s="10"/>
      <c r="J49" s="11"/>
      <c r="K49" s="19" t="e">
        <f>VLOOKUP(L49,Tabla_UNINI,2,)</f>
        <v>#N/A</v>
      </c>
      <c r="L49" s="20"/>
      <c r="M49" s="11"/>
    </row>
    <row r="50" spans="1:13" x14ac:dyDescent="0.25">
      <c r="A50" s="10"/>
      <c r="B50" s="10" t="e">
        <f t="shared" si="0"/>
        <v>#N/A</v>
      </c>
      <c r="C50" s="10"/>
      <c r="D50" s="11"/>
      <c r="E50" t="e">
        <f>VLOOKUP(F50,Tabla_UNIBAU,2,)</f>
        <v>#N/A</v>
      </c>
      <c r="F50" s="20"/>
      <c r="G50" s="11"/>
      <c r="H50" s="10" t="e">
        <f t="shared" si="1"/>
        <v>#N/A</v>
      </c>
      <c r="I50" s="10"/>
      <c r="J50" s="11"/>
      <c r="K50" s="19" t="e">
        <f>VLOOKUP(L50,Tabla_UNINI,2,)</f>
        <v>#N/A</v>
      </c>
      <c r="L50" s="20"/>
      <c r="M50" s="11"/>
    </row>
    <row r="51" spans="1:13" x14ac:dyDescent="0.25">
      <c r="A51" s="10"/>
      <c r="B51" s="10" t="e">
        <f t="shared" si="0"/>
        <v>#N/A</v>
      </c>
      <c r="C51" s="10"/>
      <c r="D51" s="11"/>
      <c r="E51" s="21" t="e">
        <f>VLOOKUP(F51,Tabla_UNIBAU,2,)</f>
        <v>#N/A</v>
      </c>
      <c r="F51" s="20"/>
      <c r="G51" s="11"/>
      <c r="H51" s="10" t="e">
        <f t="shared" si="1"/>
        <v>#N/A</v>
      </c>
      <c r="I51" s="10"/>
      <c r="J51" s="11"/>
      <c r="K51" s="19" t="e">
        <f>VLOOKUP(L51,Tabla_UNINI,2,)</f>
        <v>#N/A</v>
      </c>
      <c r="L51" s="20"/>
      <c r="M51" s="11"/>
    </row>
    <row r="52" spans="1:13" x14ac:dyDescent="0.25">
      <c r="A52" s="10"/>
      <c r="B52" s="10" t="e">
        <f t="shared" si="0"/>
        <v>#N/A</v>
      </c>
      <c r="C52" s="10"/>
      <c r="D52" s="11"/>
      <c r="E52" t="e">
        <f>VLOOKUP(F52,Tabla_UNIBAU,2,)</f>
        <v>#N/A</v>
      </c>
      <c r="F52" s="20"/>
      <c r="G52" s="11"/>
      <c r="H52" s="10" t="e">
        <f t="shared" si="1"/>
        <v>#N/A</v>
      </c>
      <c r="I52" s="10"/>
      <c r="J52" s="11"/>
      <c r="K52" s="19" t="e">
        <f>VLOOKUP(L52,Tabla_UNINI,2,)</f>
        <v>#N/A</v>
      </c>
      <c r="L52" s="20"/>
      <c r="M52" s="11"/>
    </row>
    <row r="53" spans="1:13" x14ac:dyDescent="0.25">
      <c r="A53" s="10"/>
      <c r="B53" s="10" t="e">
        <f t="shared" si="0"/>
        <v>#N/A</v>
      </c>
      <c r="C53" s="10"/>
      <c r="D53" s="11"/>
      <c r="E53" s="21" t="e">
        <f>VLOOKUP(F53,Tabla_UNIBAU,2,)</f>
        <v>#N/A</v>
      </c>
      <c r="F53" s="20"/>
      <c r="G53" s="11"/>
      <c r="H53" s="10" t="e">
        <f t="shared" si="1"/>
        <v>#N/A</v>
      </c>
      <c r="I53" s="10"/>
      <c r="J53" s="11"/>
      <c r="K53" s="19" t="e">
        <f>VLOOKUP(L53,Tabla_UNINI,2,)</f>
        <v>#N/A</v>
      </c>
      <c r="L53" s="20"/>
      <c r="M53" s="11"/>
    </row>
    <row r="54" spans="1:13" x14ac:dyDescent="0.25">
      <c r="A54" s="10"/>
      <c r="B54" s="10" t="e">
        <f t="shared" si="0"/>
        <v>#N/A</v>
      </c>
      <c r="C54" s="10"/>
      <c r="D54" s="11"/>
      <c r="E54" t="e">
        <f>VLOOKUP(F54,Tabla_UNIBAU,2,)</f>
        <v>#N/A</v>
      </c>
      <c r="F54" s="20"/>
      <c r="G54" s="11"/>
      <c r="H54" s="10" t="e">
        <f t="shared" si="1"/>
        <v>#N/A</v>
      </c>
      <c r="I54" s="10"/>
      <c r="J54" s="11"/>
      <c r="K54" s="19" t="e">
        <f>VLOOKUP(L54,Tabla_UNINI,2,)</f>
        <v>#N/A</v>
      </c>
      <c r="L54" s="20"/>
      <c r="M54" s="11"/>
    </row>
    <row r="55" spans="1:13" x14ac:dyDescent="0.25">
      <c r="A55" s="10"/>
      <c r="B55" s="10" t="e">
        <f t="shared" si="0"/>
        <v>#N/A</v>
      </c>
      <c r="C55" s="10"/>
      <c r="D55" s="11"/>
      <c r="E55" s="21" t="e">
        <f>VLOOKUP(F55,Tabla_UNIBAU,2,)</f>
        <v>#N/A</v>
      </c>
      <c r="F55" s="20"/>
      <c r="G55" s="11"/>
      <c r="H55" s="10" t="e">
        <f t="shared" si="1"/>
        <v>#N/A</v>
      </c>
      <c r="I55" s="10"/>
      <c r="J55" s="11"/>
      <c r="K55" s="19" t="e">
        <f>VLOOKUP(L55,Tabla_UNINI,2,)</f>
        <v>#N/A</v>
      </c>
      <c r="L55" s="20"/>
      <c r="M55" s="11"/>
    </row>
    <row r="56" spans="1:13" x14ac:dyDescent="0.25">
      <c r="A56" s="10"/>
      <c r="B56" s="10" t="e">
        <f t="shared" si="0"/>
        <v>#N/A</v>
      </c>
      <c r="C56" s="10"/>
      <c r="D56" s="11"/>
      <c r="E56" t="e">
        <f>VLOOKUP(F56,Tabla_UNIBAU,2,)</f>
        <v>#N/A</v>
      </c>
      <c r="F56" s="20"/>
      <c r="G56" s="11"/>
      <c r="H56" s="10" t="e">
        <f t="shared" si="1"/>
        <v>#N/A</v>
      </c>
      <c r="I56" s="10"/>
      <c r="J56" s="11"/>
      <c r="K56" s="19" t="e">
        <f>VLOOKUP(L56,Tabla_UNINI,2,)</f>
        <v>#N/A</v>
      </c>
      <c r="L56" s="20"/>
      <c r="M56" s="11"/>
    </row>
    <row r="57" spans="1:13" x14ac:dyDescent="0.25">
      <c r="A57" s="10"/>
      <c r="B57" s="10" t="e">
        <f t="shared" si="0"/>
        <v>#N/A</v>
      </c>
      <c r="C57" s="10"/>
      <c r="D57" s="11"/>
      <c r="E57" s="21" t="e">
        <f>VLOOKUP(F57,Tabla_UNIBAU,2,)</f>
        <v>#N/A</v>
      </c>
      <c r="F57" s="20"/>
      <c r="G57" s="11"/>
      <c r="H57" s="10" t="e">
        <f t="shared" si="1"/>
        <v>#N/A</v>
      </c>
      <c r="I57" s="10"/>
      <c r="J57" s="11"/>
      <c r="K57" s="19" t="e">
        <f>VLOOKUP(L57,Tabla_UNINI,2,)</f>
        <v>#N/A</v>
      </c>
      <c r="L57" s="20"/>
      <c r="M57" s="11"/>
    </row>
    <row r="58" spans="1:13" x14ac:dyDescent="0.25">
      <c r="A58" s="10"/>
      <c r="B58" s="10" t="e">
        <f t="shared" si="0"/>
        <v>#N/A</v>
      </c>
      <c r="C58" s="10"/>
      <c r="D58" s="11"/>
      <c r="E58" t="e">
        <f>VLOOKUP(F58,Tabla_UNIBAU,2,)</f>
        <v>#N/A</v>
      </c>
      <c r="F58" s="20"/>
      <c r="G58" s="11"/>
      <c r="H58" s="10" t="e">
        <f t="shared" si="1"/>
        <v>#N/A</v>
      </c>
      <c r="I58" s="10"/>
      <c r="J58" s="11"/>
      <c r="K58" s="19" t="e">
        <f>VLOOKUP(L58,Tabla_UNINI,2,)</f>
        <v>#N/A</v>
      </c>
      <c r="L58" s="20"/>
      <c r="M58" s="11"/>
    </row>
    <row r="59" spans="1:13" x14ac:dyDescent="0.25">
      <c r="A59" s="10"/>
      <c r="B59" s="10" t="e">
        <f t="shared" si="0"/>
        <v>#N/A</v>
      </c>
      <c r="C59" s="10"/>
      <c r="D59" s="11"/>
      <c r="E59" s="21" t="e">
        <f>VLOOKUP(F59,Tabla_UNIBAU,2,)</f>
        <v>#N/A</v>
      </c>
      <c r="F59" s="20"/>
      <c r="G59" s="11"/>
      <c r="H59" s="10" t="e">
        <f t="shared" si="1"/>
        <v>#N/A</v>
      </c>
      <c r="I59" s="10"/>
      <c r="J59" s="11"/>
      <c r="K59" s="19" t="e">
        <f>VLOOKUP(L59,Tabla_UNINI,2,)</f>
        <v>#N/A</v>
      </c>
      <c r="L59" s="20"/>
      <c r="M59" s="11"/>
    </row>
    <row r="60" spans="1:13" x14ac:dyDescent="0.25">
      <c r="A60" s="10"/>
      <c r="B60" s="10" t="e">
        <f t="shared" si="0"/>
        <v>#N/A</v>
      </c>
      <c r="C60" s="10"/>
      <c r="D60" s="11"/>
      <c r="E60" t="e">
        <f>VLOOKUP(F60,Tabla_UNIBAU,2,)</f>
        <v>#N/A</v>
      </c>
      <c r="F60" s="20"/>
      <c r="G60" s="11"/>
      <c r="H60" s="10" t="e">
        <f t="shared" si="1"/>
        <v>#N/A</v>
      </c>
      <c r="I60" s="10"/>
      <c r="J60" s="11"/>
      <c r="K60" s="19" t="e">
        <f>VLOOKUP(L60,Tabla_UNINI,2,)</f>
        <v>#N/A</v>
      </c>
      <c r="L60" s="20"/>
      <c r="M60" s="11"/>
    </row>
    <row r="61" spans="1:13" x14ac:dyDescent="0.25">
      <c r="A61" s="10"/>
      <c r="B61" s="10" t="e">
        <f t="shared" si="0"/>
        <v>#N/A</v>
      </c>
      <c r="C61" s="10"/>
      <c r="D61" s="11"/>
      <c r="E61" s="21" t="e">
        <f>VLOOKUP(F61,Tabla_UNIBAU,2,)</f>
        <v>#N/A</v>
      </c>
      <c r="F61" s="20"/>
      <c r="G61" s="11"/>
      <c r="H61" s="10" t="e">
        <f t="shared" si="1"/>
        <v>#N/A</v>
      </c>
      <c r="I61" s="10"/>
      <c r="J61" s="11"/>
      <c r="K61" s="19" t="e">
        <f>VLOOKUP(L61,Tabla_UNINI,2,)</f>
        <v>#N/A</v>
      </c>
      <c r="L61" s="20"/>
      <c r="M61" s="11"/>
    </row>
    <row r="62" spans="1:13" x14ac:dyDescent="0.25">
      <c r="A62" s="10"/>
      <c r="B62" s="10" t="e">
        <f t="shared" si="0"/>
        <v>#N/A</v>
      </c>
      <c r="C62" s="10"/>
      <c r="D62" s="11"/>
      <c r="E62" t="e">
        <f>VLOOKUP(F62,Tabla_UNIBAU,2,)</f>
        <v>#N/A</v>
      </c>
      <c r="F62" s="20"/>
      <c r="G62" s="11"/>
      <c r="H62" s="10" t="e">
        <f t="shared" si="1"/>
        <v>#N/A</v>
      </c>
      <c r="I62" s="10"/>
      <c r="J62" s="11"/>
      <c r="K62" s="19" t="e">
        <f>VLOOKUP(L62,Tabla_UNINI,2,)</f>
        <v>#N/A</v>
      </c>
      <c r="L62" s="20"/>
      <c r="M62" s="11"/>
    </row>
    <row r="63" spans="1:13" x14ac:dyDescent="0.25">
      <c r="A63" s="10"/>
      <c r="B63" s="10" t="e">
        <f t="shared" si="0"/>
        <v>#N/A</v>
      </c>
      <c r="C63" s="10"/>
      <c r="D63" s="11"/>
      <c r="E63" s="21" t="e">
        <f>VLOOKUP(F63,Tabla_UNIBAU,2,)</f>
        <v>#N/A</v>
      </c>
      <c r="F63" s="20"/>
      <c r="G63" s="11"/>
      <c r="H63" s="10" t="e">
        <f t="shared" si="1"/>
        <v>#N/A</v>
      </c>
      <c r="I63" s="10"/>
      <c r="J63" s="11"/>
      <c r="K63" s="19" t="e">
        <f>VLOOKUP(L63,Tabla_UNINI,2,)</f>
        <v>#N/A</v>
      </c>
      <c r="L63" s="20"/>
      <c r="M63" s="11"/>
    </row>
    <row r="64" spans="1:13" x14ac:dyDescent="0.25">
      <c r="A64" s="10"/>
      <c r="B64" s="10" t="e">
        <f t="shared" si="0"/>
        <v>#N/A</v>
      </c>
      <c r="C64" s="10"/>
      <c r="D64" s="11"/>
      <c r="E64" t="e">
        <f>VLOOKUP(F64,Tabla_UNIBAU,2,)</f>
        <v>#N/A</v>
      </c>
      <c r="F64" s="20"/>
      <c r="G64" s="11"/>
      <c r="H64" s="10" t="e">
        <f t="shared" si="1"/>
        <v>#N/A</v>
      </c>
      <c r="I64" s="10"/>
      <c r="J64" s="11"/>
      <c r="K64" s="19" t="e">
        <f>VLOOKUP(L64,Tabla_UNINI,2,)</f>
        <v>#N/A</v>
      </c>
      <c r="L64" s="20"/>
      <c r="M64" s="11"/>
    </row>
    <row r="65" spans="1:13" x14ac:dyDescent="0.25">
      <c r="A65" s="10"/>
      <c r="B65" s="10" t="e">
        <f t="shared" si="0"/>
        <v>#N/A</v>
      </c>
      <c r="C65" s="10"/>
      <c r="D65" s="11"/>
      <c r="E65" s="21" t="e">
        <f>VLOOKUP(F65,Tabla_UNIBAU,2,)</f>
        <v>#N/A</v>
      </c>
      <c r="F65" s="20"/>
      <c r="G65" s="11"/>
      <c r="H65" s="10" t="e">
        <f t="shared" si="1"/>
        <v>#N/A</v>
      </c>
      <c r="I65" s="10"/>
      <c r="J65" s="11"/>
      <c r="K65" s="19" t="e">
        <f>VLOOKUP(L65,Tabla_UNINI,2,)</f>
        <v>#N/A</v>
      </c>
      <c r="L65" s="20"/>
      <c r="M65" s="11"/>
    </row>
    <row r="66" spans="1:13" x14ac:dyDescent="0.25">
      <c r="A66" s="10"/>
      <c r="B66" s="10" t="e">
        <f t="shared" si="0"/>
        <v>#N/A</v>
      </c>
      <c r="C66" s="10"/>
      <c r="D66" s="11"/>
      <c r="E66" t="e">
        <f>VLOOKUP(F66,Tabla_UNIBAU,2,)</f>
        <v>#N/A</v>
      </c>
      <c r="F66" s="20"/>
      <c r="G66" s="11"/>
      <c r="H66" s="10" t="e">
        <f t="shared" si="1"/>
        <v>#N/A</v>
      </c>
      <c r="I66" s="10"/>
      <c r="J66" s="11"/>
      <c r="K66" s="19" t="e">
        <f>VLOOKUP(L66,Tabla_UNINI,2,)</f>
        <v>#N/A</v>
      </c>
      <c r="L66" s="20"/>
      <c r="M66" s="11"/>
    </row>
    <row r="67" spans="1:13" x14ac:dyDescent="0.25">
      <c r="A67" s="10"/>
      <c r="B67" s="10" t="e">
        <f t="shared" ref="B67:B130" si="2">VLOOKUP(C67,Tabla_BAU,2,)</f>
        <v>#N/A</v>
      </c>
      <c r="C67" s="10"/>
      <c r="D67" s="11"/>
      <c r="E67" s="21" t="e">
        <f>VLOOKUP(F67,Tabla_UNIBAU,2,)</f>
        <v>#N/A</v>
      </c>
      <c r="F67" s="20"/>
      <c r="G67" s="11"/>
      <c r="H67" s="10" t="e">
        <f t="shared" ref="H67:H130" si="3">VLOOKUP(I67,Tabla_Iniciativa,2,)</f>
        <v>#N/A</v>
      </c>
      <c r="I67" s="10"/>
      <c r="J67" s="11"/>
      <c r="K67" s="19" t="e">
        <f>VLOOKUP(L67,Tabla_UNINI,2,)</f>
        <v>#N/A</v>
      </c>
      <c r="L67" s="20"/>
      <c r="M67" s="11"/>
    </row>
    <row r="68" spans="1:13" x14ac:dyDescent="0.25">
      <c r="A68" s="10"/>
      <c r="B68" s="10" t="e">
        <f t="shared" si="2"/>
        <v>#N/A</v>
      </c>
      <c r="C68" s="10"/>
      <c r="D68" s="11"/>
      <c r="E68" t="e">
        <f>VLOOKUP(F68,Tabla_UNIBAU,2,)</f>
        <v>#N/A</v>
      </c>
      <c r="F68" s="20"/>
      <c r="G68" s="11"/>
      <c r="H68" s="10" t="e">
        <f t="shared" si="3"/>
        <v>#N/A</v>
      </c>
      <c r="I68" s="10"/>
      <c r="J68" s="11"/>
      <c r="K68" s="19" t="e">
        <f>VLOOKUP(L68,Tabla_UNINI,2,)</f>
        <v>#N/A</v>
      </c>
      <c r="L68" s="20"/>
      <c r="M68" s="11"/>
    </row>
    <row r="69" spans="1:13" x14ac:dyDescent="0.25">
      <c r="A69" s="10"/>
      <c r="B69" s="10" t="e">
        <f t="shared" si="2"/>
        <v>#N/A</v>
      </c>
      <c r="C69" s="10"/>
      <c r="D69" s="11"/>
      <c r="E69" s="21" t="e">
        <f>VLOOKUP(F69,Tabla_UNIBAU,2,)</f>
        <v>#N/A</v>
      </c>
      <c r="F69" s="20"/>
      <c r="G69" s="11"/>
      <c r="H69" s="10" t="e">
        <f t="shared" si="3"/>
        <v>#N/A</v>
      </c>
      <c r="I69" s="10"/>
      <c r="J69" s="11"/>
      <c r="K69" s="19" t="e">
        <f>VLOOKUP(L69,Tabla_UNINI,2,)</f>
        <v>#N/A</v>
      </c>
      <c r="L69" s="20"/>
      <c r="M69" s="11"/>
    </row>
    <row r="70" spans="1:13" x14ac:dyDescent="0.25">
      <c r="A70" s="10"/>
      <c r="B70" s="10" t="e">
        <f t="shared" si="2"/>
        <v>#N/A</v>
      </c>
      <c r="C70" s="10"/>
      <c r="D70" s="11"/>
      <c r="E70" t="e">
        <f>VLOOKUP(F70,Tabla_UNIBAU,2,)</f>
        <v>#N/A</v>
      </c>
      <c r="F70" s="20"/>
      <c r="G70" s="11"/>
      <c r="H70" s="10" t="e">
        <f t="shared" si="3"/>
        <v>#N/A</v>
      </c>
      <c r="I70" s="10"/>
      <c r="J70" s="11"/>
      <c r="K70" s="19" t="e">
        <f>VLOOKUP(L70,Tabla_UNINI,2,)</f>
        <v>#N/A</v>
      </c>
      <c r="L70" s="20"/>
      <c r="M70" s="11"/>
    </row>
    <row r="71" spans="1:13" x14ac:dyDescent="0.25">
      <c r="A71" s="10"/>
      <c r="B71" s="10" t="e">
        <f t="shared" si="2"/>
        <v>#N/A</v>
      </c>
      <c r="C71" s="10"/>
      <c r="D71" s="11"/>
      <c r="E71" s="21" t="e">
        <f>VLOOKUP(F71,Tabla_UNIBAU,2,)</f>
        <v>#N/A</v>
      </c>
      <c r="F71" s="20"/>
      <c r="G71" s="11"/>
      <c r="H71" s="10" t="e">
        <f t="shared" si="3"/>
        <v>#N/A</v>
      </c>
      <c r="I71" s="10"/>
      <c r="J71" s="11"/>
      <c r="K71" s="19" t="e">
        <f>VLOOKUP(L71,Tabla_UNINI,2,)</f>
        <v>#N/A</v>
      </c>
      <c r="L71" s="20"/>
      <c r="M71" s="11"/>
    </row>
    <row r="72" spans="1:13" x14ac:dyDescent="0.25">
      <c r="A72" s="10"/>
      <c r="B72" s="10" t="e">
        <f t="shared" si="2"/>
        <v>#N/A</v>
      </c>
      <c r="C72" s="10"/>
      <c r="D72" s="11"/>
      <c r="E72" t="e">
        <f>VLOOKUP(F72,Tabla_UNIBAU,2,)</f>
        <v>#N/A</v>
      </c>
      <c r="F72" s="20"/>
      <c r="G72" s="11"/>
      <c r="H72" s="10" t="e">
        <f t="shared" si="3"/>
        <v>#N/A</v>
      </c>
      <c r="I72" s="10"/>
      <c r="J72" s="11"/>
      <c r="K72" s="19" t="e">
        <f>VLOOKUP(L72,Tabla_UNINI,2,)</f>
        <v>#N/A</v>
      </c>
      <c r="L72" s="20"/>
      <c r="M72" s="11"/>
    </row>
    <row r="73" spans="1:13" x14ac:dyDescent="0.25">
      <c r="A73" s="10"/>
      <c r="B73" s="10" t="e">
        <f t="shared" si="2"/>
        <v>#N/A</v>
      </c>
      <c r="C73" s="10"/>
      <c r="D73" s="11"/>
      <c r="E73" s="21" t="e">
        <f>VLOOKUP(F73,Tabla_UNIBAU,2,)</f>
        <v>#N/A</v>
      </c>
      <c r="F73" s="20"/>
      <c r="G73" s="11"/>
      <c r="H73" s="10" t="e">
        <f t="shared" si="3"/>
        <v>#N/A</v>
      </c>
      <c r="I73" s="10"/>
      <c r="J73" s="11"/>
      <c r="K73" s="19" t="e">
        <f>VLOOKUP(L73,Tabla_UNINI,2,)</f>
        <v>#N/A</v>
      </c>
      <c r="L73" s="20"/>
      <c r="M73" s="11"/>
    </row>
    <row r="74" spans="1:13" x14ac:dyDescent="0.25">
      <c r="A74" s="10"/>
      <c r="B74" s="10" t="e">
        <f t="shared" si="2"/>
        <v>#N/A</v>
      </c>
      <c r="C74" s="10"/>
      <c r="D74" s="11"/>
      <c r="E74" t="e">
        <f>VLOOKUP(F74,Tabla_UNIBAU,2,)</f>
        <v>#N/A</v>
      </c>
      <c r="F74" s="20"/>
      <c r="G74" s="11"/>
      <c r="H74" s="10" t="e">
        <f t="shared" si="3"/>
        <v>#N/A</v>
      </c>
      <c r="I74" s="10"/>
      <c r="J74" s="11"/>
      <c r="K74" s="19" t="e">
        <f>VLOOKUP(L74,Tabla_UNINI,2,)</f>
        <v>#N/A</v>
      </c>
      <c r="L74" s="20"/>
      <c r="M74" s="11"/>
    </row>
    <row r="75" spans="1:13" x14ac:dyDescent="0.25">
      <c r="A75" s="10"/>
      <c r="B75" s="10" t="e">
        <f t="shared" si="2"/>
        <v>#N/A</v>
      </c>
      <c r="C75" s="10"/>
      <c r="D75" s="11"/>
      <c r="E75" s="21" t="e">
        <f>VLOOKUP(F75,Tabla_UNIBAU,2,)</f>
        <v>#N/A</v>
      </c>
      <c r="F75" s="20"/>
      <c r="G75" s="11"/>
      <c r="H75" s="10" t="e">
        <f t="shared" si="3"/>
        <v>#N/A</v>
      </c>
      <c r="I75" s="10"/>
      <c r="J75" s="11"/>
      <c r="K75" s="19" t="e">
        <f>VLOOKUP(L75,Tabla_UNINI,2,)</f>
        <v>#N/A</v>
      </c>
      <c r="L75" s="20"/>
      <c r="M75" s="11"/>
    </row>
    <row r="76" spans="1:13" x14ac:dyDescent="0.25">
      <c r="A76" s="10"/>
      <c r="B76" s="10" t="e">
        <f t="shared" si="2"/>
        <v>#N/A</v>
      </c>
      <c r="C76" s="10"/>
      <c r="D76" s="11"/>
      <c r="E76" t="e">
        <f>VLOOKUP(F76,Tabla_UNIBAU,2,)</f>
        <v>#N/A</v>
      </c>
      <c r="F76" s="20"/>
      <c r="G76" s="11"/>
      <c r="H76" s="10" t="e">
        <f t="shared" si="3"/>
        <v>#N/A</v>
      </c>
      <c r="I76" s="10"/>
      <c r="J76" s="11"/>
      <c r="K76" s="19" t="e">
        <f>VLOOKUP(L76,Tabla_UNINI,2,)</f>
        <v>#N/A</v>
      </c>
      <c r="L76" s="20"/>
      <c r="M76" s="11"/>
    </row>
    <row r="77" spans="1:13" x14ac:dyDescent="0.25">
      <c r="A77" s="10"/>
      <c r="B77" s="10" t="e">
        <f t="shared" si="2"/>
        <v>#N/A</v>
      </c>
      <c r="C77" s="10"/>
      <c r="D77" s="11"/>
      <c r="E77" s="21" t="e">
        <f>VLOOKUP(F77,Tabla_UNIBAU,2,)</f>
        <v>#N/A</v>
      </c>
      <c r="F77" s="20"/>
      <c r="G77" s="11"/>
      <c r="H77" s="10" t="e">
        <f t="shared" si="3"/>
        <v>#N/A</v>
      </c>
      <c r="I77" s="10"/>
      <c r="J77" s="11"/>
      <c r="K77" s="19" t="e">
        <f>VLOOKUP(L77,Tabla_UNINI,2,)</f>
        <v>#N/A</v>
      </c>
      <c r="L77" s="20"/>
      <c r="M77" s="11"/>
    </row>
    <row r="78" spans="1:13" x14ac:dyDescent="0.25">
      <c r="A78" s="10"/>
      <c r="B78" s="10" t="e">
        <f t="shared" si="2"/>
        <v>#N/A</v>
      </c>
      <c r="C78" s="10"/>
      <c r="D78" s="11"/>
      <c r="E78" t="e">
        <f>VLOOKUP(F78,Tabla_UNIBAU,2,)</f>
        <v>#N/A</v>
      </c>
      <c r="F78" s="20"/>
      <c r="G78" s="11"/>
      <c r="H78" s="10" t="e">
        <f t="shared" si="3"/>
        <v>#N/A</v>
      </c>
      <c r="I78" s="10"/>
      <c r="J78" s="11"/>
      <c r="K78" s="19" t="e">
        <f>VLOOKUP(L78,Tabla_UNINI,2,)</f>
        <v>#N/A</v>
      </c>
      <c r="L78" s="20"/>
      <c r="M78" s="11"/>
    </row>
    <row r="79" spans="1:13" x14ac:dyDescent="0.25">
      <c r="A79" s="10"/>
      <c r="B79" s="10" t="e">
        <f t="shared" si="2"/>
        <v>#N/A</v>
      </c>
      <c r="C79" s="10"/>
      <c r="D79" s="11"/>
      <c r="E79" s="21" t="e">
        <f>VLOOKUP(F79,Tabla_UNIBAU,2,)</f>
        <v>#N/A</v>
      </c>
      <c r="F79" s="20"/>
      <c r="G79" s="11"/>
      <c r="H79" s="10" t="e">
        <f t="shared" si="3"/>
        <v>#N/A</v>
      </c>
      <c r="I79" s="10"/>
      <c r="J79" s="11"/>
      <c r="K79" s="19" t="e">
        <f>VLOOKUP(L79,Tabla_UNINI,2,)</f>
        <v>#N/A</v>
      </c>
      <c r="L79" s="20"/>
      <c r="M79" s="11"/>
    </row>
    <row r="80" spans="1:13" x14ac:dyDescent="0.25">
      <c r="A80" s="10"/>
      <c r="B80" s="10" t="e">
        <f t="shared" si="2"/>
        <v>#N/A</v>
      </c>
      <c r="C80" s="10"/>
      <c r="D80" s="11"/>
      <c r="E80" t="e">
        <f>VLOOKUP(F80,Tabla_UNIBAU,2,)</f>
        <v>#N/A</v>
      </c>
      <c r="F80" s="20"/>
      <c r="G80" s="11"/>
      <c r="H80" s="10" t="e">
        <f t="shared" si="3"/>
        <v>#N/A</v>
      </c>
      <c r="I80" s="10"/>
      <c r="J80" s="11"/>
      <c r="K80" s="19" t="e">
        <f>VLOOKUP(L80,Tabla_UNINI,2,)</f>
        <v>#N/A</v>
      </c>
      <c r="L80" s="20"/>
      <c r="M80" s="11"/>
    </row>
    <row r="81" spans="1:13" x14ac:dyDescent="0.25">
      <c r="A81" s="10"/>
      <c r="B81" s="10" t="e">
        <f t="shared" si="2"/>
        <v>#N/A</v>
      </c>
      <c r="C81" s="10"/>
      <c r="D81" s="11"/>
      <c r="E81" s="21" t="e">
        <f>VLOOKUP(F81,Tabla_UNIBAU,2,)</f>
        <v>#N/A</v>
      </c>
      <c r="F81" s="20"/>
      <c r="G81" s="11"/>
      <c r="H81" s="10" t="e">
        <f t="shared" si="3"/>
        <v>#N/A</v>
      </c>
      <c r="I81" s="10"/>
      <c r="J81" s="11"/>
      <c r="K81" s="19" t="e">
        <f>VLOOKUP(L81,Tabla_UNINI,2,)</f>
        <v>#N/A</v>
      </c>
      <c r="L81" s="20"/>
      <c r="M81" s="11"/>
    </row>
    <row r="82" spans="1:13" x14ac:dyDescent="0.25">
      <c r="A82" s="10"/>
      <c r="B82" s="10" t="e">
        <f t="shared" si="2"/>
        <v>#N/A</v>
      </c>
      <c r="C82" s="10"/>
      <c r="D82" s="11"/>
      <c r="E82" t="e">
        <f>VLOOKUP(F82,Tabla_UNIBAU,2,)</f>
        <v>#N/A</v>
      </c>
      <c r="F82" s="20"/>
      <c r="G82" s="11"/>
      <c r="H82" s="10" t="e">
        <f t="shared" si="3"/>
        <v>#N/A</v>
      </c>
      <c r="I82" s="10"/>
      <c r="J82" s="11"/>
      <c r="K82" s="19" t="e">
        <f>VLOOKUP(L82,Tabla_UNINI,2,)</f>
        <v>#N/A</v>
      </c>
      <c r="L82" s="20"/>
      <c r="M82" s="11"/>
    </row>
    <row r="83" spans="1:13" x14ac:dyDescent="0.25">
      <c r="A83" s="10"/>
      <c r="B83" s="10" t="e">
        <f t="shared" si="2"/>
        <v>#N/A</v>
      </c>
      <c r="C83" s="10"/>
      <c r="D83" s="11"/>
      <c r="E83" s="21" t="e">
        <f>VLOOKUP(F83,Tabla_UNIBAU,2,)</f>
        <v>#N/A</v>
      </c>
      <c r="F83" s="20"/>
      <c r="G83" s="11"/>
      <c r="H83" s="10" t="e">
        <f t="shared" si="3"/>
        <v>#N/A</v>
      </c>
      <c r="I83" s="10"/>
      <c r="J83" s="11"/>
      <c r="K83" s="19" t="e">
        <f>VLOOKUP(L83,Tabla_UNINI,2,)</f>
        <v>#N/A</v>
      </c>
      <c r="L83" s="20"/>
      <c r="M83" s="11"/>
    </row>
    <row r="84" spans="1:13" x14ac:dyDescent="0.25">
      <c r="A84" s="10"/>
      <c r="B84" s="10" t="e">
        <f t="shared" si="2"/>
        <v>#N/A</v>
      </c>
      <c r="C84" s="10"/>
      <c r="D84" s="11"/>
      <c r="E84" t="e">
        <f>VLOOKUP(F84,Tabla_UNIBAU,2,)</f>
        <v>#N/A</v>
      </c>
      <c r="F84" s="20"/>
      <c r="G84" s="11"/>
      <c r="H84" s="10" t="e">
        <f t="shared" si="3"/>
        <v>#N/A</v>
      </c>
      <c r="I84" s="10"/>
      <c r="J84" s="11"/>
      <c r="K84" s="19" t="e">
        <f>VLOOKUP(L84,Tabla_UNINI,2,)</f>
        <v>#N/A</v>
      </c>
      <c r="L84" s="20"/>
      <c r="M84" s="11"/>
    </row>
    <row r="85" spans="1:13" x14ac:dyDescent="0.25">
      <c r="A85" s="10"/>
      <c r="B85" s="10" t="e">
        <f t="shared" si="2"/>
        <v>#N/A</v>
      </c>
      <c r="C85" s="10"/>
      <c r="D85" s="11"/>
      <c r="E85" s="21" t="e">
        <f>VLOOKUP(F85,Tabla_UNIBAU,2,)</f>
        <v>#N/A</v>
      </c>
      <c r="F85" s="20"/>
      <c r="G85" s="11"/>
      <c r="H85" s="10" t="e">
        <f t="shared" si="3"/>
        <v>#N/A</v>
      </c>
      <c r="I85" s="10"/>
      <c r="J85" s="11"/>
      <c r="K85" s="19" t="e">
        <f>VLOOKUP(L85,Tabla_UNINI,2,)</f>
        <v>#N/A</v>
      </c>
      <c r="L85" s="20"/>
      <c r="M85" s="11"/>
    </row>
    <row r="86" spans="1:13" x14ac:dyDescent="0.25">
      <c r="A86" s="10"/>
      <c r="B86" s="10" t="e">
        <f t="shared" si="2"/>
        <v>#N/A</v>
      </c>
      <c r="C86" s="10"/>
      <c r="D86" s="11"/>
      <c r="E86" t="e">
        <f>VLOOKUP(F86,Tabla_UNIBAU,2,)</f>
        <v>#N/A</v>
      </c>
      <c r="F86" s="20"/>
      <c r="G86" s="11"/>
      <c r="H86" s="10" t="e">
        <f t="shared" si="3"/>
        <v>#N/A</v>
      </c>
      <c r="I86" s="10"/>
      <c r="J86" s="11"/>
      <c r="K86" s="19" t="e">
        <f>VLOOKUP(L86,Tabla_UNINI,2,)</f>
        <v>#N/A</v>
      </c>
      <c r="L86" s="20"/>
      <c r="M86" s="11"/>
    </row>
    <row r="87" spans="1:13" x14ac:dyDescent="0.25">
      <c r="A87" s="10"/>
      <c r="B87" s="10" t="e">
        <f t="shared" si="2"/>
        <v>#N/A</v>
      </c>
      <c r="C87" s="10"/>
      <c r="D87" s="11"/>
      <c r="E87" s="21" t="e">
        <f>VLOOKUP(F87,Tabla_UNIBAU,2,)</f>
        <v>#N/A</v>
      </c>
      <c r="F87" s="20"/>
      <c r="G87" s="11"/>
      <c r="H87" s="10" t="e">
        <f t="shared" si="3"/>
        <v>#N/A</v>
      </c>
      <c r="I87" s="10"/>
      <c r="J87" s="11"/>
      <c r="K87" s="19" t="e">
        <f>VLOOKUP(L87,Tabla_UNINI,2,)</f>
        <v>#N/A</v>
      </c>
      <c r="L87" s="20"/>
      <c r="M87" s="11"/>
    </row>
    <row r="88" spans="1:13" x14ac:dyDescent="0.25">
      <c r="A88" s="10"/>
      <c r="B88" s="10" t="e">
        <f t="shared" si="2"/>
        <v>#N/A</v>
      </c>
      <c r="C88" s="10"/>
      <c r="D88" s="11"/>
      <c r="E88" t="e">
        <f>VLOOKUP(F88,Tabla_UNIBAU,2,)</f>
        <v>#N/A</v>
      </c>
      <c r="F88" s="20"/>
      <c r="G88" s="11"/>
      <c r="H88" s="10" t="e">
        <f t="shared" si="3"/>
        <v>#N/A</v>
      </c>
      <c r="I88" s="10"/>
      <c r="J88" s="11"/>
      <c r="K88" s="19" t="e">
        <f>VLOOKUP(L88,Tabla_UNINI,2,)</f>
        <v>#N/A</v>
      </c>
      <c r="L88" s="20"/>
      <c r="M88" s="11"/>
    </row>
    <row r="89" spans="1:13" x14ac:dyDescent="0.25">
      <c r="A89" s="10"/>
      <c r="B89" s="10" t="e">
        <f t="shared" si="2"/>
        <v>#N/A</v>
      </c>
      <c r="C89" s="10"/>
      <c r="D89" s="11"/>
      <c r="E89" s="21" t="e">
        <f>VLOOKUP(F89,Tabla_UNIBAU,2,)</f>
        <v>#N/A</v>
      </c>
      <c r="F89" s="20"/>
      <c r="G89" s="11"/>
      <c r="H89" s="10" t="e">
        <f t="shared" si="3"/>
        <v>#N/A</v>
      </c>
      <c r="I89" s="10"/>
      <c r="J89" s="11"/>
      <c r="K89" s="19" t="e">
        <f>VLOOKUP(L89,Tabla_UNINI,2,)</f>
        <v>#N/A</v>
      </c>
      <c r="L89" s="20"/>
      <c r="M89" s="11"/>
    </row>
    <row r="90" spans="1:13" x14ac:dyDescent="0.25">
      <c r="A90" s="10"/>
      <c r="B90" s="10" t="e">
        <f t="shared" si="2"/>
        <v>#N/A</v>
      </c>
      <c r="C90" s="10"/>
      <c r="D90" s="11"/>
      <c r="E90" t="e">
        <f>VLOOKUP(F90,Tabla_UNIBAU,2,)</f>
        <v>#N/A</v>
      </c>
      <c r="F90" s="20"/>
      <c r="G90" s="11"/>
      <c r="H90" s="10" t="e">
        <f t="shared" si="3"/>
        <v>#N/A</v>
      </c>
      <c r="I90" s="10"/>
      <c r="J90" s="11"/>
      <c r="K90" s="19" t="e">
        <f>VLOOKUP(L90,Tabla_UNINI,2,)</f>
        <v>#N/A</v>
      </c>
      <c r="L90" s="20"/>
      <c r="M90" s="11"/>
    </row>
    <row r="91" spans="1:13" x14ac:dyDescent="0.25">
      <c r="A91" s="10"/>
      <c r="B91" s="10" t="e">
        <f t="shared" si="2"/>
        <v>#N/A</v>
      </c>
      <c r="C91" s="10"/>
      <c r="D91" s="11"/>
      <c r="E91" s="21" t="e">
        <f>VLOOKUP(F91,Tabla_UNIBAU,2,)</f>
        <v>#N/A</v>
      </c>
      <c r="F91" s="20"/>
      <c r="G91" s="11"/>
      <c r="H91" s="10" t="e">
        <f t="shared" si="3"/>
        <v>#N/A</v>
      </c>
      <c r="I91" s="10"/>
      <c r="J91" s="11"/>
      <c r="K91" s="19" t="e">
        <f>VLOOKUP(L91,Tabla_UNINI,2,)</f>
        <v>#N/A</v>
      </c>
      <c r="L91" s="20"/>
      <c r="M91" s="11"/>
    </row>
    <row r="92" spans="1:13" x14ac:dyDescent="0.25">
      <c r="A92" s="10"/>
      <c r="B92" s="10" t="e">
        <f t="shared" si="2"/>
        <v>#N/A</v>
      </c>
      <c r="C92" s="10"/>
      <c r="D92" s="11"/>
      <c r="E92" t="e">
        <f>VLOOKUP(F92,Tabla_UNIBAU,2,)</f>
        <v>#N/A</v>
      </c>
      <c r="F92" s="20"/>
      <c r="G92" s="11"/>
      <c r="H92" s="10" t="e">
        <f t="shared" si="3"/>
        <v>#N/A</v>
      </c>
      <c r="I92" s="10"/>
      <c r="J92" s="11"/>
      <c r="K92" s="19" t="e">
        <f>VLOOKUP(L92,Tabla_UNINI,2,)</f>
        <v>#N/A</v>
      </c>
      <c r="L92" s="20"/>
      <c r="M92" s="11"/>
    </row>
    <row r="93" spans="1:13" x14ac:dyDescent="0.25">
      <c r="A93" s="10"/>
      <c r="B93" s="10" t="e">
        <f t="shared" si="2"/>
        <v>#N/A</v>
      </c>
      <c r="C93" s="10"/>
      <c r="D93" s="11"/>
      <c r="E93" s="21" t="e">
        <f>VLOOKUP(F93,Tabla_UNIBAU,2,)</f>
        <v>#N/A</v>
      </c>
      <c r="F93" s="20"/>
      <c r="G93" s="11"/>
      <c r="H93" s="10" t="e">
        <f t="shared" si="3"/>
        <v>#N/A</v>
      </c>
      <c r="I93" s="10"/>
      <c r="J93" s="11"/>
      <c r="K93" s="19" t="e">
        <f>VLOOKUP(L93,Tabla_UNINI,2,)</f>
        <v>#N/A</v>
      </c>
      <c r="L93" s="20"/>
      <c r="M93" s="11"/>
    </row>
    <row r="94" spans="1:13" x14ac:dyDescent="0.25">
      <c r="A94" s="10"/>
      <c r="B94" s="10" t="e">
        <f t="shared" si="2"/>
        <v>#N/A</v>
      </c>
      <c r="C94" s="10"/>
      <c r="D94" s="11"/>
      <c r="E94" t="e">
        <f>VLOOKUP(F94,Tabla_UNIBAU,2,)</f>
        <v>#N/A</v>
      </c>
      <c r="F94" s="20"/>
      <c r="G94" s="11"/>
      <c r="H94" s="10" t="e">
        <f t="shared" si="3"/>
        <v>#N/A</v>
      </c>
      <c r="I94" s="10"/>
      <c r="J94" s="11"/>
      <c r="K94" s="19" t="e">
        <f>VLOOKUP(L94,Tabla_UNINI,2,)</f>
        <v>#N/A</v>
      </c>
      <c r="L94" s="20"/>
      <c r="M94" s="11"/>
    </row>
    <row r="95" spans="1:13" x14ac:dyDescent="0.25">
      <c r="A95" s="10"/>
      <c r="B95" s="10" t="e">
        <f t="shared" si="2"/>
        <v>#N/A</v>
      </c>
      <c r="C95" s="10"/>
      <c r="D95" s="11"/>
      <c r="E95" s="21" t="e">
        <f>VLOOKUP(F95,Tabla_UNIBAU,2,)</f>
        <v>#N/A</v>
      </c>
      <c r="F95" s="20"/>
      <c r="G95" s="11"/>
      <c r="H95" s="10" t="e">
        <f t="shared" si="3"/>
        <v>#N/A</v>
      </c>
      <c r="I95" s="10"/>
      <c r="J95" s="11"/>
      <c r="K95" s="19" t="e">
        <f>VLOOKUP(L95,Tabla_UNINI,2,)</f>
        <v>#N/A</v>
      </c>
      <c r="L95" s="20"/>
      <c r="M95" s="11"/>
    </row>
    <row r="96" spans="1:13" x14ac:dyDescent="0.25">
      <c r="A96" s="10"/>
      <c r="B96" s="10" t="e">
        <f t="shared" si="2"/>
        <v>#N/A</v>
      </c>
      <c r="C96" s="10"/>
      <c r="D96" s="11"/>
      <c r="E96" t="e">
        <f>VLOOKUP(F96,Tabla_UNIBAU,2,)</f>
        <v>#N/A</v>
      </c>
      <c r="F96" s="20"/>
      <c r="G96" s="11"/>
      <c r="H96" s="10" t="e">
        <f t="shared" si="3"/>
        <v>#N/A</v>
      </c>
      <c r="I96" s="10"/>
      <c r="J96" s="11"/>
      <c r="K96" s="19" t="e">
        <f>VLOOKUP(L96,Tabla_UNINI,2,)</f>
        <v>#N/A</v>
      </c>
      <c r="L96" s="20"/>
      <c r="M96" s="11"/>
    </row>
    <row r="97" spans="1:13" x14ac:dyDescent="0.25">
      <c r="A97" s="10"/>
      <c r="B97" s="10" t="e">
        <f t="shared" si="2"/>
        <v>#N/A</v>
      </c>
      <c r="C97" s="10"/>
      <c r="D97" s="11"/>
      <c r="E97" s="21" t="e">
        <f>VLOOKUP(F97,Tabla_UNIBAU,2,)</f>
        <v>#N/A</v>
      </c>
      <c r="F97" s="20"/>
      <c r="G97" s="11"/>
      <c r="H97" s="10" t="e">
        <f t="shared" si="3"/>
        <v>#N/A</v>
      </c>
      <c r="I97" s="10"/>
      <c r="J97" s="11"/>
      <c r="K97" s="19" t="e">
        <f>VLOOKUP(L97,Tabla_UNINI,2,)</f>
        <v>#N/A</v>
      </c>
      <c r="L97" s="20"/>
      <c r="M97" s="11"/>
    </row>
    <row r="98" spans="1:13" x14ac:dyDescent="0.25">
      <c r="A98" s="10"/>
      <c r="B98" s="10" t="e">
        <f t="shared" si="2"/>
        <v>#N/A</v>
      </c>
      <c r="C98" s="10"/>
      <c r="D98" s="11"/>
      <c r="E98" t="e">
        <f>VLOOKUP(F98,Tabla_UNIBAU,2,)</f>
        <v>#N/A</v>
      </c>
      <c r="F98" s="20"/>
      <c r="G98" s="11"/>
      <c r="H98" s="10" t="e">
        <f t="shared" si="3"/>
        <v>#N/A</v>
      </c>
      <c r="I98" s="10"/>
      <c r="J98" s="11"/>
      <c r="K98" s="19" t="e">
        <f>VLOOKUP(L98,Tabla_UNINI,2,)</f>
        <v>#N/A</v>
      </c>
      <c r="L98" s="20"/>
      <c r="M98" s="11"/>
    </row>
    <row r="99" spans="1:13" x14ac:dyDescent="0.25">
      <c r="A99" s="10"/>
      <c r="B99" s="10" t="e">
        <f t="shared" si="2"/>
        <v>#N/A</v>
      </c>
      <c r="C99" s="10"/>
      <c r="D99" s="11"/>
      <c r="E99" s="21" t="e">
        <f>VLOOKUP(F99,Tabla_UNIBAU,2,)</f>
        <v>#N/A</v>
      </c>
      <c r="F99" s="20"/>
      <c r="G99" s="11"/>
      <c r="H99" s="10" t="e">
        <f t="shared" si="3"/>
        <v>#N/A</v>
      </c>
      <c r="I99" s="10"/>
      <c r="J99" s="11"/>
      <c r="K99" s="19" t="e">
        <f>VLOOKUP(L99,Tabla_UNINI,2,)</f>
        <v>#N/A</v>
      </c>
      <c r="L99" s="20"/>
      <c r="M99" s="11"/>
    </row>
    <row r="100" spans="1:13" x14ac:dyDescent="0.25">
      <c r="A100" s="10"/>
      <c r="B100" s="10" t="e">
        <f t="shared" si="2"/>
        <v>#N/A</v>
      </c>
      <c r="C100" s="10"/>
      <c r="D100" s="11"/>
      <c r="E100" t="e">
        <f>VLOOKUP(F100,Tabla_UNIBAU,2,)</f>
        <v>#N/A</v>
      </c>
      <c r="F100" s="20"/>
      <c r="G100" s="11"/>
      <c r="H100" s="10" t="e">
        <f t="shared" si="3"/>
        <v>#N/A</v>
      </c>
      <c r="I100" s="10"/>
      <c r="J100" s="11"/>
      <c r="K100" s="19" t="e">
        <f>VLOOKUP(L100,Tabla_UNINI,2,)</f>
        <v>#N/A</v>
      </c>
      <c r="L100" s="20"/>
      <c r="M100" s="11"/>
    </row>
    <row r="101" spans="1:13" x14ac:dyDescent="0.25">
      <c r="A101" s="10"/>
      <c r="B101" s="10" t="e">
        <f t="shared" si="2"/>
        <v>#N/A</v>
      </c>
      <c r="C101" s="10"/>
      <c r="D101" s="11"/>
      <c r="E101" s="21" t="e">
        <f>VLOOKUP(F101,Tabla_UNIBAU,2,)</f>
        <v>#N/A</v>
      </c>
      <c r="F101" s="20"/>
      <c r="G101" s="11"/>
      <c r="H101" s="10" t="e">
        <f t="shared" si="3"/>
        <v>#N/A</v>
      </c>
      <c r="I101" s="10"/>
      <c r="J101" s="11"/>
      <c r="K101" s="19" t="e">
        <f>VLOOKUP(L101,Tabla_UNINI,2,)</f>
        <v>#N/A</v>
      </c>
      <c r="L101" s="20"/>
      <c r="M101" s="11"/>
    </row>
    <row r="102" spans="1:13" x14ac:dyDescent="0.25">
      <c r="A102" s="10"/>
      <c r="B102" s="10" t="e">
        <f t="shared" si="2"/>
        <v>#N/A</v>
      </c>
      <c r="C102" s="10"/>
      <c r="D102" s="11"/>
      <c r="E102" t="e">
        <f>VLOOKUP(F102,Tabla_UNIBAU,2,)</f>
        <v>#N/A</v>
      </c>
      <c r="F102" s="20"/>
      <c r="G102" s="11"/>
      <c r="H102" s="10" t="e">
        <f t="shared" si="3"/>
        <v>#N/A</v>
      </c>
      <c r="I102" s="10"/>
      <c r="J102" s="11"/>
      <c r="K102" s="19" t="e">
        <f>VLOOKUP(L102,Tabla_UNINI,2,)</f>
        <v>#N/A</v>
      </c>
      <c r="L102" s="20"/>
      <c r="M102" s="11"/>
    </row>
    <row r="103" spans="1:13" x14ac:dyDescent="0.25">
      <c r="A103" s="10"/>
      <c r="B103" s="10" t="e">
        <f t="shared" si="2"/>
        <v>#N/A</v>
      </c>
      <c r="C103" s="10"/>
      <c r="D103" s="11"/>
      <c r="E103" s="21" t="e">
        <f>VLOOKUP(F103,Tabla_UNIBAU,2,)</f>
        <v>#N/A</v>
      </c>
      <c r="F103" s="20"/>
      <c r="G103" s="11"/>
      <c r="H103" s="10" t="e">
        <f t="shared" si="3"/>
        <v>#N/A</v>
      </c>
      <c r="I103" s="10"/>
      <c r="J103" s="11"/>
      <c r="K103" s="19" t="e">
        <f>VLOOKUP(L103,Tabla_UNINI,2,)</f>
        <v>#N/A</v>
      </c>
      <c r="L103" s="20"/>
      <c r="M103" s="11"/>
    </row>
    <row r="104" spans="1:13" x14ac:dyDescent="0.25">
      <c r="A104" s="10"/>
      <c r="B104" s="10" t="e">
        <f t="shared" si="2"/>
        <v>#N/A</v>
      </c>
      <c r="C104" s="10"/>
      <c r="D104" s="11"/>
      <c r="E104" t="e">
        <f>VLOOKUP(F104,Tabla_UNIBAU,2,)</f>
        <v>#N/A</v>
      </c>
      <c r="F104" s="20"/>
      <c r="G104" s="11"/>
      <c r="H104" s="10" t="e">
        <f t="shared" si="3"/>
        <v>#N/A</v>
      </c>
      <c r="I104" s="10"/>
      <c r="J104" s="11"/>
      <c r="K104" s="19" t="e">
        <f>VLOOKUP(L104,Tabla_UNINI,2,)</f>
        <v>#N/A</v>
      </c>
      <c r="L104" s="20"/>
      <c r="M104" s="11"/>
    </row>
    <row r="105" spans="1:13" x14ac:dyDescent="0.25">
      <c r="A105" s="10"/>
      <c r="B105" s="10" t="e">
        <f t="shared" si="2"/>
        <v>#N/A</v>
      </c>
      <c r="C105" s="10"/>
      <c r="D105" s="11"/>
      <c r="E105" s="21" t="e">
        <f>VLOOKUP(F105,Tabla_UNIBAU,2,)</f>
        <v>#N/A</v>
      </c>
      <c r="F105" s="20"/>
      <c r="G105" s="11"/>
      <c r="H105" s="10" t="e">
        <f t="shared" si="3"/>
        <v>#N/A</v>
      </c>
      <c r="I105" s="10"/>
      <c r="J105" s="11"/>
      <c r="K105" s="19" t="e">
        <f>VLOOKUP(L105,Tabla_UNINI,2,)</f>
        <v>#N/A</v>
      </c>
      <c r="L105" s="20"/>
      <c r="M105" s="11"/>
    </row>
    <row r="106" spans="1:13" x14ac:dyDescent="0.25">
      <c r="A106" s="10"/>
      <c r="B106" s="10" t="e">
        <f t="shared" si="2"/>
        <v>#N/A</v>
      </c>
      <c r="C106" s="10"/>
      <c r="D106" s="11"/>
      <c r="E106" t="e">
        <f>VLOOKUP(F106,Tabla_UNIBAU,2,)</f>
        <v>#N/A</v>
      </c>
      <c r="F106" s="20"/>
      <c r="G106" s="11"/>
      <c r="H106" s="10" t="e">
        <f t="shared" si="3"/>
        <v>#N/A</v>
      </c>
      <c r="I106" s="10"/>
      <c r="J106" s="11"/>
      <c r="K106" s="19" t="e">
        <f>VLOOKUP(L106,Tabla_UNINI,2,)</f>
        <v>#N/A</v>
      </c>
      <c r="L106" s="20"/>
      <c r="M106" s="11"/>
    </row>
    <row r="107" spans="1:13" x14ac:dyDescent="0.25">
      <c r="A107" s="10"/>
      <c r="B107" s="10" t="e">
        <f t="shared" si="2"/>
        <v>#N/A</v>
      </c>
      <c r="C107" s="10"/>
      <c r="D107" s="11"/>
      <c r="E107" s="21" t="e">
        <f>VLOOKUP(F107,Tabla_UNIBAU,2,)</f>
        <v>#N/A</v>
      </c>
      <c r="F107" s="20"/>
      <c r="G107" s="11"/>
      <c r="H107" s="10" t="e">
        <f t="shared" si="3"/>
        <v>#N/A</v>
      </c>
      <c r="I107" s="10"/>
      <c r="J107" s="11"/>
      <c r="K107" s="19" t="e">
        <f>VLOOKUP(L107,Tabla_UNINI,2,)</f>
        <v>#N/A</v>
      </c>
      <c r="L107" s="20"/>
      <c r="M107" s="11"/>
    </row>
    <row r="108" spans="1:13" x14ac:dyDescent="0.25">
      <c r="A108" s="10"/>
      <c r="B108" s="10" t="e">
        <f t="shared" si="2"/>
        <v>#N/A</v>
      </c>
      <c r="C108" s="10"/>
      <c r="D108" s="11"/>
      <c r="E108" t="e">
        <f>VLOOKUP(F108,Tabla_UNIBAU,2,)</f>
        <v>#N/A</v>
      </c>
      <c r="F108" s="20"/>
      <c r="G108" s="11"/>
      <c r="H108" s="10" t="e">
        <f t="shared" si="3"/>
        <v>#N/A</v>
      </c>
      <c r="I108" s="10"/>
      <c r="J108" s="11"/>
      <c r="K108" s="19" t="e">
        <f>VLOOKUP(L108,Tabla_UNINI,2,)</f>
        <v>#N/A</v>
      </c>
      <c r="L108" s="20"/>
      <c r="M108" s="11"/>
    </row>
    <row r="109" spans="1:13" x14ac:dyDescent="0.25">
      <c r="A109" s="10"/>
      <c r="B109" s="10" t="e">
        <f t="shared" si="2"/>
        <v>#N/A</v>
      </c>
      <c r="C109" s="10"/>
      <c r="D109" s="11"/>
      <c r="E109" s="21" t="e">
        <f>VLOOKUP(F109,Tabla_UNIBAU,2,)</f>
        <v>#N/A</v>
      </c>
      <c r="F109" s="20"/>
      <c r="G109" s="11"/>
      <c r="H109" s="10" t="e">
        <f t="shared" si="3"/>
        <v>#N/A</v>
      </c>
      <c r="I109" s="10"/>
      <c r="J109" s="11"/>
      <c r="K109" s="19" t="e">
        <f>VLOOKUP(L109,Tabla_UNINI,2,)</f>
        <v>#N/A</v>
      </c>
      <c r="L109" s="20"/>
      <c r="M109" s="11"/>
    </row>
    <row r="110" spans="1:13" x14ac:dyDescent="0.25">
      <c r="A110" s="10"/>
      <c r="B110" s="10" t="e">
        <f t="shared" si="2"/>
        <v>#N/A</v>
      </c>
      <c r="C110" s="10"/>
      <c r="D110" s="11"/>
      <c r="E110" t="e">
        <f>VLOOKUP(F110,Tabla_UNIBAU,2,)</f>
        <v>#N/A</v>
      </c>
      <c r="F110" s="20"/>
      <c r="G110" s="11"/>
      <c r="H110" s="10" t="e">
        <f t="shared" si="3"/>
        <v>#N/A</v>
      </c>
      <c r="I110" s="10"/>
      <c r="J110" s="11"/>
      <c r="K110" s="19" t="e">
        <f>VLOOKUP(L110,Tabla_UNINI,2,)</f>
        <v>#N/A</v>
      </c>
      <c r="L110" s="20"/>
      <c r="M110" s="11"/>
    </row>
    <row r="111" spans="1:13" x14ac:dyDescent="0.25">
      <c r="A111" s="10"/>
      <c r="B111" s="10" t="e">
        <f t="shared" si="2"/>
        <v>#N/A</v>
      </c>
      <c r="C111" s="10"/>
      <c r="D111" s="11"/>
      <c r="E111" s="21" t="e">
        <f>VLOOKUP(F111,Tabla_UNIBAU,2,)</f>
        <v>#N/A</v>
      </c>
      <c r="F111" s="20"/>
      <c r="G111" s="11"/>
      <c r="H111" s="10" t="e">
        <f t="shared" si="3"/>
        <v>#N/A</v>
      </c>
      <c r="I111" s="10"/>
      <c r="J111" s="11"/>
      <c r="K111" s="19" t="e">
        <f>VLOOKUP(L111,Tabla_UNINI,2,)</f>
        <v>#N/A</v>
      </c>
      <c r="L111" s="20"/>
      <c r="M111" s="11"/>
    </row>
    <row r="112" spans="1:13" x14ac:dyDescent="0.25">
      <c r="A112" s="10"/>
      <c r="B112" s="10" t="e">
        <f t="shared" si="2"/>
        <v>#N/A</v>
      </c>
      <c r="C112" s="10"/>
      <c r="D112" s="11"/>
      <c r="E112" t="e">
        <f>VLOOKUP(F112,Tabla_UNIBAU,2,)</f>
        <v>#N/A</v>
      </c>
      <c r="F112" s="20"/>
      <c r="G112" s="11"/>
      <c r="H112" s="10" t="e">
        <f t="shared" si="3"/>
        <v>#N/A</v>
      </c>
      <c r="I112" s="10"/>
      <c r="J112" s="11"/>
      <c r="K112" s="19" t="e">
        <f>VLOOKUP(L112,Tabla_UNINI,2,)</f>
        <v>#N/A</v>
      </c>
      <c r="L112" s="20"/>
      <c r="M112" s="11"/>
    </row>
    <row r="113" spans="1:13" x14ac:dyDescent="0.25">
      <c r="A113" s="10"/>
      <c r="B113" s="10" t="e">
        <f t="shared" si="2"/>
        <v>#N/A</v>
      </c>
      <c r="C113" s="10"/>
      <c r="D113" s="11"/>
      <c r="E113" s="21" t="e">
        <f>VLOOKUP(F113,Tabla_UNIBAU,2,)</f>
        <v>#N/A</v>
      </c>
      <c r="F113" s="20"/>
      <c r="G113" s="11"/>
      <c r="H113" s="10" t="e">
        <f t="shared" si="3"/>
        <v>#N/A</v>
      </c>
      <c r="I113" s="10"/>
      <c r="J113" s="11"/>
      <c r="K113" s="19" t="e">
        <f>VLOOKUP(L113,Tabla_UNINI,2,)</f>
        <v>#N/A</v>
      </c>
      <c r="L113" s="20"/>
      <c r="M113" s="11"/>
    </row>
    <row r="114" spans="1:13" x14ac:dyDescent="0.25">
      <c r="A114" s="10"/>
      <c r="B114" s="10" t="e">
        <f t="shared" si="2"/>
        <v>#N/A</v>
      </c>
      <c r="C114" s="10"/>
      <c r="D114" s="11"/>
      <c r="E114" t="e">
        <f>VLOOKUP(F114,Tabla_UNIBAU,2,)</f>
        <v>#N/A</v>
      </c>
      <c r="F114" s="20"/>
      <c r="G114" s="11"/>
      <c r="H114" s="10" t="e">
        <f t="shared" si="3"/>
        <v>#N/A</v>
      </c>
      <c r="I114" s="10"/>
      <c r="J114" s="11"/>
      <c r="K114" s="19" t="e">
        <f>VLOOKUP(L114,Tabla_UNINI,2,)</f>
        <v>#N/A</v>
      </c>
      <c r="L114" s="20"/>
      <c r="M114" s="11"/>
    </row>
    <row r="115" spans="1:13" x14ac:dyDescent="0.25">
      <c r="A115" s="10"/>
      <c r="B115" s="10" t="e">
        <f t="shared" si="2"/>
        <v>#N/A</v>
      </c>
      <c r="C115" s="10"/>
      <c r="D115" s="11"/>
      <c r="E115" s="21" t="e">
        <f>VLOOKUP(F115,Tabla_UNIBAU,2,)</f>
        <v>#N/A</v>
      </c>
      <c r="F115" s="20"/>
      <c r="G115" s="11"/>
      <c r="H115" s="10" t="e">
        <f t="shared" si="3"/>
        <v>#N/A</v>
      </c>
      <c r="I115" s="10"/>
      <c r="J115" s="11"/>
      <c r="K115" s="19" t="e">
        <f>VLOOKUP(L115,Tabla_UNINI,2,)</f>
        <v>#N/A</v>
      </c>
      <c r="L115" s="20"/>
      <c r="M115" s="11"/>
    </row>
    <row r="116" spans="1:13" x14ac:dyDescent="0.25">
      <c r="A116" s="10"/>
      <c r="B116" s="10" t="e">
        <f t="shared" si="2"/>
        <v>#N/A</v>
      </c>
      <c r="C116" s="10"/>
      <c r="D116" s="11"/>
      <c r="E116" t="e">
        <f>VLOOKUP(F116,Tabla_UNIBAU,2,)</f>
        <v>#N/A</v>
      </c>
      <c r="F116" s="20"/>
      <c r="G116" s="11"/>
      <c r="H116" s="10" t="e">
        <f t="shared" si="3"/>
        <v>#N/A</v>
      </c>
      <c r="I116" s="10"/>
      <c r="J116" s="11"/>
      <c r="K116" s="19" t="e">
        <f>VLOOKUP(L116,Tabla_UNINI,2,)</f>
        <v>#N/A</v>
      </c>
      <c r="L116" s="20"/>
      <c r="M116" s="11"/>
    </row>
    <row r="117" spans="1:13" x14ac:dyDescent="0.25">
      <c r="A117" s="10"/>
      <c r="B117" s="10" t="e">
        <f t="shared" si="2"/>
        <v>#N/A</v>
      </c>
      <c r="C117" s="10"/>
      <c r="D117" s="11"/>
      <c r="E117" s="21" t="e">
        <f>VLOOKUP(F117,Tabla_UNIBAU,2,)</f>
        <v>#N/A</v>
      </c>
      <c r="F117" s="20"/>
      <c r="G117" s="11"/>
      <c r="H117" s="10" t="e">
        <f t="shared" si="3"/>
        <v>#N/A</v>
      </c>
      <c r="I117" s="10"/>
      <c r="J117" s="11"/>
      <c r="K117" s="19" t="e">
        <f>VLOOKUP(L117,Tabla_UNINI,2,)</f>
        <v>#N/A</v>
      </c>
      <c r="L117" s="20"/>
      <c r="M117" s="11"/>
    </row>
    <row r="118" spans="1:13" x14ac:dyDescent="0.25">
      <c r="A118" s="10"/>
      <c r="B118" s="10" t="e">
        <f t="shared" si="2"/>
        <v>#N/A</v>
      </c>
      <c r="C118" s="10"/>
      <c r="D118" s="11"/>
      <c r="E118" t="e">
        <f>VLOOKUP(F118,Tabla_UNIBAU,2,)</f>
        <v>#N/A</v>
      </c>
      <c r="F118" s="20"/>
      <c r="G118" s="11"/>
      <c r="H118" s="10" t="e">
        <f t="shared" si="3"/>
        <v>#N/A</v>
      </c>
      <c r="I118" s="10"/>
      <c r="J118" s="11"/>
      <c r="K118" s="19" t="e">
        <f>VLOOKUP(L118,Tabla_UNINI,2,)</f>
        <v>#N/A</v>
      </c>
      <c r="L118" s="20"/>
      <c r="M118" s="11"/>
    </row>
    <row r="119" spans="1:13" x14ac:dyDescent="0.25">
      <c r="A119" s="10"/>
      <c r="B119" s="10" t="e">
        <f t="shared" si="2"/>
        <v>#N/A</v>
      </c>
      <c r="C119" s="10"/>
      <c r="D119" s="11"/>
      <c r="E119" s="21" t="e">
        <f>VLOOKUP(F119,Tabla_UNIBAU,2,)</f>
        <v>#N/A</v>
      </c>
      <c r="F119" s="20"/>
      <c r="G119" s="11"/>
      <c r="H119" s="10" t="e">
        <f t="shared" si="3"/>
        <v>#N/A</v>
      </c>
      <c r="I119" s="10"/>
      <c r="J119" s="11"/>
      <c r="K119" s="19" t="e">
        <f>VLOOKUP(L119,Tabla_UNINI,2,)</f>
        <v>#N/A</v>
      </c>
      <c r="L119" s="20"/>
      <c r="M119" s="11"/>
    </row>
    <row r="120" spans="1:13" x14ac:dyDescent="0.25">
      <c r="A120" s="10"/>
      <c r="B120" s="10" t="e">
        <f t="shared" si="2"/>
        <v>#N/A</v>
      </c>
      <c r="C120" s="10"/>
      <c r="D120" s="11"/>
      <c r="E120" t="e">
        <f>VLOOKUP(F120,Tabla_UNIBAU,2,)</f>
        <v>#N/A</v>
      </c>
      <c r="F120" s="20"/>
      <c r="G120" s="11"/>
      <c r="H120" s="10" t="e">
        <f t="shared" si="3"/>
        <v>#N/A</v>
      </c>
      <c r="I120" s="10"/>
      <c r="J120" s="11"/>
      <c r="K120" s="19" t="e">
        <f>VLOOKUP(L120,Tabla_UNINI,2,)</f>
        <v>#N/A</v>
      </c>
      <c r="L120" s="20"/>
      <c r="M120" s="11"/>
    </row>
    <row r="121" spans="1:13" x14ac:dyDescent="0.25">
      <c r="A121" s="10"/>
      <c r="B121" s="10" t="e">
        <f t="shared" si="2"/>
        <v>#N/A</v>
      </c>
      <c r="C121" s="10"/>
      <c r="D121" s="11"/>
      <c r="E121" s="21" t="e">
        <f>VLOOKUP(F121,Tabla_UNIBAU,2,)</f>
        <v>#N/A</v>
      </c>
      <c r="F121" s="20"/>
      <c r="G121" s="11"/>
      <c r="H121" s="10" t="e">
        <f t="shared" si="3"/>
        <v>#N/A</v>
      </c>
      <c r="I121" s="10"/>
      <c r="J121" s="11"/>
      <c r="K121" s="19" t="e">
        <f>VLOOKUP(L121,Tabla_UNINI,2,)</f>
        <v>#N/A</v>
      </c>
      <c r="L121" s="20"/>
      <c r="M121" s="11"/>
    </row>
    <row r="122" spans="1:13" x14ac:dyDescent="0.25">
      <c r="A122" s="10"/>
      <c r="B122" s="10" t="e">
        <f t="shared" si="2"/>
        <v>#N/A</v>
      </c>
      <c r="C122" s="10"/>
      <c r="D122" s="11"/>
      <c r="E122" t="e">
        <f>VLOOKUP(F122,Tabla_UNIBAU,2,)</f>
        <v>#N/A</v>
      </c>
      <c r="F122" s="20"/>
      <c r="G122" s="11"/>
      <c r="H122" s="10" t="e">
        <f t="shared" si="3"/>
        <v>#N/A</v>
      </c>
      <c r="I122" s="10"/>
      <c r="J122" s="11"/>
      <c r="K122" s="19" t="e">
        <f>VLOOKUP(L122,Tabla_UNINI,2,)</f>
        <v>#N/A</v>
      </c>
      <c r="L122" s="20"/>
      <c r="M122" s="11"/>
    </row>
    <row r="123" spans="1:13" x14ac:dyDescent="0.25">
      <c r="A123" s="10"/>
      <c r="B123" s="10" t="e">
        <f t="shared" si="2"/>
        <v>#N/A</v>
      </c>
      <c r="C123" s="10"/>
      <c r="D123" s="11"/>
      <c r="E123" s="21" t="e">
        <f>VLOOKUP(F123,Tabla_UNIBAU,2,)</f>
        <v>#N/A</v>
      </c>
      <c r="F123" s="20"/>
      <c r="G123" s="11"/>
      <c r="H123" s="10" t="e">
        <f t="shared" si="3"/>
        <v>#N/A</v>
      </c>
      <c r="I123" s="10"/>
      <c r="J123" s="11"/>
      <c r="K123" s="19" t="e">
        <f>VLOOKUP(L123,Tabla_UNINI,2,)</f>
        <v>#N/A</v>
      </c>
      <c r="L123" s="20"/>
      <c r="M123" s="11"/>
    </row>
    <row r="124" spans="1:13" x14ac:dyDescent="0.25">
      <c r="A124" s="10"/>
      <c r="B124" s="10" t="e">
        <f t="shared" si="2"/>
        <v>#N/A</v>
      </c>
      <c r="C124" s="10"/>
      <c r="D124" s="11"/>
      <c r="E124" t="e">
        <f>VLOOKUP(F124,Tabla_UNIBAU,2,)</f>
        <v>#N/A</v>
      </c>
      <c r="F124" s="20"/>
      <c r="G124" s="11"/>
      <c r="H124" s="10" t="e">
        <f t="shared" si="3"/>
        <v>#N/A</v>
      </c>
      <c r="I124" s="10"/>
      <c r="J124" s="11"/>
      <c r="K124" s="19" t="e">
        <f>VLOOKUP(L124,Tabla_UNINI,2,)</f>
        <v>#N/A</v>
      </c>
      <c r="L124" s="20"/>
      <c r="M124" s="11"/>
    </row>
    <row r="125" spans="1:13" x14ac:dyDescent="0.25">
      <c r="A125" s="10"/>
      <c r="B125" s="10" t="e">
        <f t="shared" si="2"/>
        <v>#N/A</v>
      </c>
      <c r="C125" s="10"/>
      <c r="D125" s="11"/>
      <c r="E125" s="21" t="e">
        <f>VLOOKUP(F125,Tabla_UNIBAU,2,)</f>
        <v>#N/A</v>
      </c>
      <c r="F125" s="20"/>
      <c r="G125" s="11"/>
      <c r="H125" s="10" t="e">
        <f t="shared" si="3"/>
        <v>#N/A</v>
      </c>
      <c r="I125" s="10"/>
      <c r="J125" s="11"/>
      <c r="K125" s="19" t="e">
        <f>VLOOKUP(L125,Tabla_UNINI,2,)</f>
        <v>#N/A</v>
      </c>
      <c r="L125" s="20"/>
      <c r="M125" s="11"/>
    </row>
    <row r="126" spans="1:13" x14ac:dyDescent="0.25">
      <c r="A126" s="10"/>
      <c r="B126" s="10" t="e">
        <f t="shared" si="2"/>
        <v>#N/A</v>
      </c>
      <c r="C126" s="10"/>
      <c r="D126" s="11"/>
      <c r="E126" t="e">
        <f>VLOOKUP(F126,Tabla_UNIBAU,2,)</f>
        <v>#N/A</v>
      </c>
      <c r="F126" s="20"/>
      <c r="G126" s="11"/>
      <c r="H126" s="10" t="e">
        <f t="shared" si="3"/>
        <v>#N/A</v>
      </c>
      <c r="I126" s="10"/>
      <c r="J126" s="11"/>
      <c r="K126" s="19" t="e">
        <f>VLOOKUP(L126,Tabla_UNINI,2,)</f>
        <v>#N/A</v>
      </c>
      <c r="L126" s="20"/>
      <c r="M126" s="11"/>
    </row>
    <row r="127" spans="1:13" x14ac:dyDescent="0.25">
      <c r="A127" s="10"/>
      <c r="B127" s="10" t="e">
        <f t="shared" si="2"/>
        <v>#N/A</v>
      </c>
      <c r="C127" s="10"/>
      <c r="D127" s="11"/>
      <c r="E127" s="21" t="e">
        <f>VLOOKUP(F127,Tabla_UNIBAU,2,)</f>
        <v>#N/A</v>
      </c>
      <c r="F127" s="20"/>
      <c r="G127" s="11"/>
      <c r="H127" s="10" t="e">
        <f t="shared" si="3"/>
        <v>#N/A</v>
      </c>
      <c r="I127" s="10"/>
      <c r="J127" s="11"/>
      <c r="K127" s="19" t="e">
        <f>VLOOKUP(L127,Tabla_UNINI,2,)</f>
        <v>#N/A</v>
      </c>
      <c r="L127" s="20"/>
      <c r="M127" s="11"/>
    </row>
    <row r="128" spans="1:13" x14ac:dyDescent="0.25">
      <c r="A128" s="10"/>
      <c r="B128" s="10" t="e">
        <f t="shared" si="2"/>
        <v>#N/A</v>
      </c>
      <c r="C128" s="10"/>
      <c r="D128" s="11"/>
      <c r="E128" t="e">
        <f>VLOOKUP(F128,Tabla_UNIBAU,2,)</f>
        <v>#N/A</v>
      </c>
      <c r="F128" s="20"/>
      <c r="G128" s="11"/>
      <c r="H128" s="10" t="e">
        <f t="shared" si="3"/>
        <v>#N/A</v>
      </c>
      <c r="I128" s="10"/>
      <c r="J128" s="11"/>
      <c r="K128" s="19" t="e">
        <f>VLOOKUP(L128,Tabla_UNINI,2,)</f>
        <v>#N/A</v>
      </c>
      <c r="L128" s="20"/>
      <c r="M128" s="11"/>
    </row>
    <row r="129" spans="1:13" x14ac:dyDescent="0.25">
      <c r="A129" s="10"/>
      <c r="B129" s="10" t="e">
        <f t="shared" si="2"/>
        <v>#N/A</v>
      </c>
      <c r="C129" s="10"/>
      <c r="D129" s="11"/>
      <c r="E129" s="21" t="e">
        <f>VLOOKUP(F129,Tabla_UNIBAU,2,)</f>
        <v>#N/A</v>
      </c>
      <c r="F129" s="20"/>
      <c r="G129" s="11"/>
      <c r="H129" s="10" t="e">
        <f t="shared" si="3"/>
        <v>#N/A</v>
      </c>
      <c r="I129" s="10"/>
      <c r="J129" s="11"/>
      <c r="K129" s="19" t="e">
        <f>VLOOKUP(L129,Tabla_UNINI,2,)</f>
        <v>#N/A</v>
      </c>
      <c r="L129" s="20"/>
      <c r="M129" s="11"/>
    </row>
    <row r="130" spans="1:13" x14ac:dyDescent="0.25">
      <c r="A130" s="10"/>
      <c r="B130" s="10" t="e">
        <f t="shared" si="2"/>
        <v>#N/A</v>
      </c>
      <c r="C130" s="10"/>
      <c r="D130" s="11"/>
      <c r="E130" t="e">
        <f>VLOOKUP(F130,Tabla_UNIBAU,2,)</f>
        <v>#N/A</v>
      </c>
      <c r="F130" s="20"/>
      <c r="G130" s="11"/>
      <c r="H130" s="10" t="e">
        <f t="shared" si="3"/>
        <v>#N/A</v>
      </c>
      <c r="I130" s="10"/>
      <c r="J130" s="11"/>
      <c r="K130" s="19" t="e">
        <f>VLOOKUP(L130,Tabla_UNINI,2,)</f>
        <v>#N/A</v>
      </c>
      <c r="L130" s="20"/>
      <c r="M130" s="11"/>
    </row>
    <row r="131" spans="1:13" x14ac:dyDescent="0.25">
      <c r="A131" s="10"/>
      <c r="B131" s="10" t="e">
        <f t="shared" ref="B131:B194" si="4">VLOOKUP(C131,Tabla_BAU,2,)</f>
        <v>#N/A</v>
      </c>
      <c r="C131" s="10"/>
      <c r="D131" s="11"/>
      <c r="E131" s="21" t="e">
        <f>VLOOKUP(F131,Tabla_UNIBAU,2,)</f>
        <v>#N/A</v>
      </c>
      <c r="F131" s="20"/>
      <c r="G131" s="11"/>
      <c r="H131" s="10" t="e">
        <f t="shared" ref="H131:H194" si="5">VLOOKUP(I131,Tabla_Iniciativa,2,)</f>
        <v>#N/A</v>
      </c>
      <c r="I131" s="10"/>
      <c r="J131" s="11"/>
      <c r="K131" s="19" t="e">
        <f>VLOOKUP(L131,Tabla_UNINI,2,)</f>
        <v>#N/A</v>
      </c>
      <c r="L131" s="20"/>
      <c r="M131" s="11"/>
    </row>
    <row r="132" spans="1:13" x14ac:dyDescent="0.25">
      <c r="A132" s="10"/>
      <c r="B132" s="10" t="e">
        <f t="shared" si="4"/>
        <v>#N/A</v>
      </c>
      <c r="C132" s="10"/>
      <c r="D132" s="11"/>
      <c r="E132" t="e">
        <f>VLOOKUP(F132,Tabla_UNIBAU,2,)</f>
        <v>#N/A</v>
      </c>
      <c r="F132" s="20"/>
      <c r="G132" s="11"/>
      <c r="H132" s="10" t="e">
        <f t="shared" si="5"/>
        <v>#N/A</v>
      </c>
      <c r="I132" s="10"/>
      <c r="J132" s="11"/>
      <c r="K132" s="19" t="e">
        <f>VLOOKUP(L132,Tabla_UNINI,2,)</f>
        <v>#N/A</v>
      </c>
      <c r="L132" s="20"/>
      <c r="M132" s="11"/>
    </row>
    <row r="133" spans="1:13" x14ac:dyDescent="0.25">
      <c r="A133" s="10"/>
      <c r="B133" s="10" t="e">
        <f t="shared" si="4"/>
        <v>#N/A</v>
      </c>
      <c r="C133" s="10"/>
      <c r="D133" s="11"/>
      <c r="E133" s="21" t="e">
        <f>VLOOKUP(F133,Tabla_UNIBAU,2,)</f>
        <v>#N/A</v>
      </c>
      <c r="F133" s="20"/>
      <c r="G133" s="11"/>
      <c r="H133" s="10" t="e">
        <f t="shared" si="5"/>
        <v>#N/A</v>
      </c>
      <c r="I133" s="10"/>
      <c r="J133" s="11"/>
      <c r="K133" s="19" t="e">
        <f>VLOOKUP(L133,Tabla_UNINI,2,)</f>
        <v>#N/A</v>
      </c>
      <c r="L133" s="20"/>
      <c r="M133" s="11"/>
    </row>
    <row r="134" spans="1:13" x14ac:dyDescent="0.25">
      <c r="A134" s="10"/>
      <c r="B134" s="10" t="e">
        <f t="shared" si="4"/>
        <v>#N/A</v>
      </c>
      <c r="C134" s="10"/>
      <c r="D134" s="11"/>
      <c r="E134" t="e">
        <f>VLOOKUP(F134,Tabla_UNIBAU,2,)</f>
        <v>#N/A</v>
      </c>
      <c r="F134" s="20"/>
      <c r="G134" s="11"/>
      <c r="H134" s="10" t="e">
        <f t="shared" si="5"/>
        <v>#N/A</v>
      </c>
      <c r="I134" s="10"/>
      <c r="J134" s="11"/>
      <c r="K134" s="19" t="e">
        <f>VLOOKUP(L134,Tabla_UNINI,2,)</f>
        <v>#N/A</v>
      </c>
      <c r="L134" s="20"/>
      <c r="M134" s="11"/>
    </row>
    <row r="135" spans="1:13" x14ac:dyDescent="0.25">
      <c r="A135" s="10"/>
      <c r="B135" s="10" t="e">
        <f t="shared" si="4"/>
        <v>#N/A</v>
      </c>
      <c r="C135" s="10"/>
      <c r="D135" s="11"/>
      <c r="E135" s="21" t="e">
        <f>VLOOKUP(F135,Tabla_UNIBAU,2,)</f>
        <v>#N/A</v>
      </c>
      <c r="F135" s="20"/>
      <c r="G135" s="11"/>
      <c r="H135" s="10" t="e">
        <f t="shared" si="5"/>
        <v>#N/A</v>
      </c>
      <c r="I135" s="10"/>
      <c r="J135" s="11"/>
      <c r="K135" s="19" t="e">
        <f>VLOOKUP(L135,Tabla_UNINI,2,)</f>
        <v>#N/A</v>
      </c>
      <c r="L135" s="20"/>
      <c r="M135" s="11"/>
    </row>
    <row r="136" spans="1:13" x14ac:dyDescent="0.25">
      <c r="A136" s="10"/>
      <c r="B136" s="10" t="e">
        <f t="shared" si="4"/>
        <v>#N/A</v>
      </c>
      <c r="C136" s="10"/>
      <c r="D136" s="11"/>
      <c r="E136" t="e">
        <f>VLOOKUP(F136,Tabla_UNIBAU,2,)</f>
        <v>#N/A</v>
      </c>
      <c r="F136" s="20"/>
      <c r="G136" s="11"/>
      <c r="H136" s="10" t="e">
        <f t="shared" si="5"/>
        <v>#N/A</v>
      </c>
      <c r="I136" s="10"/>
      <c r="J136" s="11"/>
      <c r="K136" s="19" t="e">
        <f>VLOOKUP(L136,Tabla_UNINI,2,)</f>
        <v>#N/A</v>
      </c>
      <c r="L136" s="20"/>
      <c r="M136" s="11"/>
    </row>
    <row r="137" spans="1:13" x14ac:dyDescent="0.25">
      <c r="A137" s="10"/>
      <c r="B137" s="10" t="e">
        <f t="shared" si="4"/>
        <v>#N/A</v>
      </c>
      <c r="C137" s="10"/>
      <c r="D137" s="11"/>
      <c r="E137" s="21" t="e">
        <f>VLOOKUP(F137,Tabla_UNIBAU,2,)</f>
        <v>#N/A</v>
      </c>
      <c r="F137" s="20"/>
      <c r="G137" s="11"/>
      <c r="H137" s="10" t="e">
        <f t="shared" si="5"/>
        <v>#N/A</v>
      </c>
      <c r="I137" s="10"/>
      <c r="J137" s="11"/>
      <c r="K137" s="19" t="e">
        <f>VLOOKUP(L137,Tabla_UNINI,2,)</f>
        <v>#N/A</v>
      </c>
      <c r="L137" s="20"/>
      <c r="M137" s="11"/>
    </row>
    <row r="138" spans="1:13" x14ac:dyDescent="0.25">
      <c r="A138" s="10"/>
      <c r="B138" s="10" t="e">
        <f t="shared" si="4"/>
        <v>#N/A</v>
      </c>
      <c r="C138" s="10"/>
      <c r="D138" s="11"/>
      <c r="E138" t="e">
        <f>VLOOKUP(F138,Tabla_UNIBAU,2,)</f>
        <v>#N/A</v>
      </c>
      <c r="F138" s="20"/>
      <c r="G138" s="11"/>
      <c r="H138" s="10" t="e">
        <f t="shared" si="5"/>
        <v>#N/A</v>
      </c>
      <c r="I138" s="10"/>
      <c r="J138" s="11"/>
      <c r="K138" s="19" t="e">
        <f>VLOOKUP(L138,Tabla_UNINI,2,)</f>
        <v>#N/A</v>
      </c>
      <c r="L138" s="20"/>
      <c r="M138" s="11"/>
    </row>
    <row r="139" spans="1:13" x14ac:dyDescent="0.25">
      <c r="A139" s="10"/>
      <c r="B139" s="10" t="e">
        <f t="shared" si="4"/>
        <v>#N/A</v>
      </c>
      <c r="C139" s="10"/>
      <c r="D139" s="11"/>
      <c r="E139" s="21" t="e">
        <f>VLOOKUP(F139,Tabla_UNIBAU,2,)</f>
        <v>#N/A</v>
      </c>
      <c r="F139" s="20"/>
      <c r="G139" s="11"/>
      <c r="H139" s="10" t="e">
        <f t="shared" si="5"/>
        <v>#N/A</v>
      </c>
      <c r="I139" s="10"/>
      <c r="J139" s="11"/>
      <c r="K139" s="19" t="e">
        <f>VLOOKUP(L139,Tabla_UNINI,2,)</f>
        <v>#N/A</v>
      </c>
      <c r="L139" s="20"/>
      <c r="M139" s="11"/>
    </row>
    <row r="140" spans="1:13" x14ac:dyDescent="0.25">
      <c r="A140" s="10"/>
      <c r="B140" s="10" t="e">
        <f t="shared" si="4"/>
        <v>#N/A</v>
      </c>
      <c r="C140" s="10"/>
      <c r="D140" s="11"/>
      <c r="E140" t="e">
        <f>VLOOKUP(F140,Tabla_UNIBAU,2,)</f>
        <v>#N/A</v>
      </c>
      <c r="F140" s="20"/>
      <c r="G140" s="11"/>
      <c r="H140" s="10" t="e">
        <f t="shared" si="5"/>
        <v>#N/A</v>
      </c>
      <c r="I140" s="10"/>
      <c r="J140" s="11"/>
      <c r="K140" s="19" t="e">
        <f>VLOOKUP(L140,Tabla_UNINI,2,)</f>
        <v>#N/A</v>
      </c>
      <c r="L140" s="20"/>
      <c r="M140" s="11"/>
    </row>
    <row r="141" spans="1:13" x14ac:dyDescent="0.25">
      <c r="A141" s="10"/>
      <c r="B141" s="10" t="e">
        <f t="shared" si="4"/>
        <v>#N/A</v>
      </c>
      <c r="C141" s="10"/>
      <c r="D141" s="11"/>
      <c r="E141" s="21" t="e">
        <f>VLOOKUP(F141,Tabla_UNIBAU,2,)</f>
        <v>#N/A</v>
      </c>
      <c r="F141" s="20"/>
      <c r="G141" s="11"/>
      <c r="H141" s="10" t="e">
        <f t="shared" si="5"/>
        <v>#N/A</v>
      </c>
      <c r="I141" s="10"/>
      <c r="J141" s="11"/>
      <c r="K141" s="19" t="e">
        <f>VLOOKUP(L141,Tabla_UNINI,2,)</f>
        <v>#N/A</v>
      </c>
      <c r="L141" s="20"/>
      <c r="M141" s="11"/>
    </row>
    <row r="142" spans="1:13" x14ac:dyDescent="0.25">
      <c r="A142" s="10"/>
      <c r="B142" s="10" t="e">
        <f t="shared" si="4"/>
        <v>#N/A</v>
      </c>
      <c r="C142" s="10"/>
      <c r="D142" s="11"/>
      <c r="E142" t="e">
        <f>VLOOKUP(F142,Tabla_UNIBAU,2,)</f>
        <v>#N/A</v>
      </c>
      <c r="F142" s="20"/>
      <c r="G142" s="11"/>
      <c r="H142" s="10" t="e">
        <f t="shared" si="5"/>
        <v>#N/A</v>
      </c>
      <c r="I142" s="10"/>
      <c r="J142" s="11"/>
      <c r="K142" s="19" t="e">
        <f>VLOOKUP(L142,Tabla_UNINI,2,)</f>
        <v>#N/A</v>
      </c>
      <c r="L142" s="20"/>
      <c r="M142" s="11"/>
    </row>
    <row r="143" spans="1:13" x14ac:dyDescent="0.25">
      <c r="A143" s="10"/>
      <c r="B143" s="10" t="e">
        <f t="shared" si="4"/>
        <v>#N/A</v>
      </c>
      <c r="C143" s="10"/>
      <c r="D143" s="11"/>
      <c r="E143" s="21" t="e">
        <f>VLOOKUP(F143,Tabla_UNIBAU,2,)</f>
        <v>#N/A</v>
      </c>
      <c r="F143" s="20"/>
      <c r="G143" s="11"/>
      <c r="H143" s="10" t="e">
        <f t="shared" si="5"/>
        <v>#N/A</v>
      </c>
      <c r="I143" s="10"/>
      <c r="J143" s="11"/>
      <c r="K143" s="19" t="e">
        <f>VLOOKUP(L143,Tabla_UNINI,2,)</f>
        <v>#N/A</v>
      </c>
      <c r="L143" s="20"/>
      <c r="M143" s="11"/>
    </row>
    <row r="144" spans="1:13" x14ac:dyDescent="0.25">
      <c r="A144" s="10"/>
      <c r="B144" s="10" t="e">
        <f t="shared" si="4"/>
        <v>#N/A</v>
      </c>
      <c r="C144" s="10"/>
      <c r="D144" s="11"/>
      <c r="E144" t="e">
        <f>VLOOKUP(F144,Tabla_UNIBAU,2,)</f>
        <v>#N/A</v>
      </c>
      <c r="F144" s="20"/>
      <c r="G144" s="11"/>
      <c r="H144" s="10" t="e">
        <f t="shared" si="5"/>
        <v>#N/A</v>
      </c>
      <c r="I144" s="10"/>
      <c r="J144" s="11"/>
      <c r="K144" s="19" t="e">
        <f>VLOOKUP(L144,Tabla_UNINI,2,)</f>
        <v>#N/A</v>
      </c>
      <c r="L144" s="20"/>
      <c r="M144" s="11"/>
    </row>
    <row r="145" spans="1:13" x14ac:dyDescent="0.25">
      <c r="A145" s="10"/>
      <c r="B145" s="10" t="e">
        <f t="shared" si="4"/>
        <v>#N/A</v>
      </c>
      <c r="C145" s="10"/>
      <c r="D145" s="11"/>
      <c r="E145" s="21" t="e">
        <f>VLOOKUP(F145,Tabla_UNIBAU,2,)</f>
        <v>#N/A</v>
      </c>
      <c r="F145" s="20"/>
      <c r="G145" s="11"/>
      <c r="H145" s="10" t="e">
        <f t="shared" si="5"/>
        <v>#N/A</v>
      </c>
      <c r="I145" s="10"/>
      <c r="J145" s="11"/>
      <c r="K145" s="19" t="e">
        <f>VLOOKUP(L145,Tabla_UNINI,2,)</f>
        <v>#N/A</v>
      </c>
      <c r="L145" s="20"/>
      <c r="M145" s="11"/>
    </row>
    <row r="146" spans="1:13" x14ac:dyDescent="0.25">
      <c r="A146" s="10"/>
      <c r="B146" s="10" t="e">
        <f t="shared" si="4"/>
        <v>#N/A</v>
      </c>
      <c r="C146" s="10"/>
      <c r="D146" s="11"/>
      <c r="E146" t="e">
        <f>VLOOKUP(F146,Tabla_UNIBAU,2,)</f>
        <v>#N/A</v>
      </c>
      <c r="F146" s="20"/>
      <c r="G146" s="11"/>
      <c r="H146" s="10" t="e">
        <f t="shared" si="5"/>
        <v>#N/A</v>
      </c>
      <c r="I146" s="10"/>
      <c r="J146" s="11"/>
      <c r="K146" s="19" t="e">
        <f>VLOOKUP(L146,Tabla_UNINI,2,)</f>
        <v>#N/A</v>
      </c>
      <c r="L146" s="20"/>
      <c r="M146" s="11"/>
    </row>
    <row r="147" spans="1:13" x14ac:dyDescent="0.25">
      <c r="A147" s="10"/>
      <c r="B147" s="10" t="e">
        <f t="shared" si="4"/>
        <v>#N/A</v>
      </c>
      <c r="C147" s="10"/>
      <c r="D147" s="11"/>
      <c r="E147" s="21" t="e">
        <f>VLOOKUP(F147,Tabla_UNIBAU,2,)</f>
        <v>#N/A</v>
      </c>
      <c r="F147" s="20"/>
      <c r="G147" s="11"/>
      <c r="H147" s="10" t="e">
        <f t="shared" si="5"/>
        <v>#N/A</v>
      </c>
      <c r="I147" s="10"/>
      <c r="J147" s="11"/>
      <c r="K147" s="19" t="e">
        <f>VLOOKUP(L147,Tabla_UNINI,2,)</f>
        <v>#N/A</v>
      </c>
      <c r="L147" s="20"/>
      <c r="M147" s="11"/>
    </row>
    <row r="148" spans="1:13" x14ac:dyDescent="0.25">
      <c r="A148" s="10"/>
      <c r="B148" s="10" t="e">
        <f t="shared" si="4"/>
        <v>#N/A</v>
      </c>
      <c r="C148" s="10"/>
      <c r="D148" s="11"/>
      <c r="E148" t="e">
        <f>VLOOKUP(F148,Tabla_UNIBAU,2,)</f>
        <v>#N/A</v>
      </c>
      <c r="F148" s="20"/>
      <c r="G148" s="11"/>
      <c r="H148" s="10" t="e">
        <f t="shared" si="5"/>
        <v>#N/A</v>
      </c>
      <c r="I148" s="10"/>
      <c r="J148" s="11"/>
      <c r="K148" s="19" t="e">
        <f>VLOOKUP(L148,Tabla_UNINI,2,)</f>
        <v>#N/A</v>
      </c>
      <c r="L148" s="20"/>
      <c r="M148" s="11"/>
    </row>
    <row r="149" spans="1:13" x14ac:dyDescent="0.25">
      <c r="A149" s="10"/>
      <c r="B149" s="10" t="e">
        <f t="shared" si="4"/>
        <v>#N/A</v>
      </c>
      <c r="C149" s="10"/>
      <c r="D149" s="11"/>
      <c r="E149" s="21" t="e">
        <f>VLOOKUP(F149,Tabla_UNIBAU,2,)</f>
        <v>#N/A</v>
      </c>
      <c r="F149" s="20"/>
      <c r="G149" s="11"/>
      <c r="H149" s="10" t="e">
        <f t="shared" si="5"/>
        <v>#N/A</v>
      </c>
      <c r="I149" s="10"/>
      <c r="J149" s="11"/>
      <c r="K149" s="19" t="e">
        <f>VLOOKUP(L149,Tabla_UNINI,2,)</f>
        <v>#N/A</v>
      </c>
      <c r="L149" s="20"/>
      <c r="M149" s="11"/>
    </row>
    <row r="150" spans="1:13" x14ac:dyDescent="0.25">
      <c r="A150" s="10"/>
      <c r="B150" s="10" t="e">
        <f t="shared" si="4"/>
        <v>#N/A</v>
      </c>
      <c r="C150" s="10"/>
      <c r="D150" s="11"/>
      <c r="E150" t="e">
        <f>VLOOKUP(F150,Tabla_UNIBAU,2,)</f>
        <v>#N/A</v>
      </c>
      <c r="F150" s="20"/>
      <c r="G150" s="11"/>
      <c r="H150" s="10" t="e">
        <f t="shared" si="5"/>
        <v>#N/A</v>
      </c>
      <c r="I150" s="10"/>
      <c r="J150" s="11"/>
      <c r="K150" s="19" t="e">
        <f>VLOOKUP(L150,Tabla_UNINI,2,)</f>
        <v>#N/A</v>
      </c>
      <c r="L150" s="20"/>
      <c r="M150" s="11"/>
    </row>
    <row r="151" spans="1:13" x14ac:dyDescent="0.25">
      <c r="A151" s="10"/>
      <c r="B151" s="10" t="e">
        <f t="shared" si="4"/>
        <v>#N/A</v>
      </c>
      <c r="C151" s="10"/>
      <c r="D151" s="11"/>
      <c r="E151" s="21" t="e">
        <f>VLOOKUP(F151,Tabla_UNIBAU,2,)</f>
        <v>#N/A</v>
      </c>
      <c r="F151" s="20"/>
      <c r="G151" s="11"/>
      <c r="H151" s="10" t="e">
        <f t="shared" si="5"/>
        <v>#N/A</v>
      </c>
      <c r="I151" s="10"/>
      <c r="J151" s="11"/>
      <c r="K151" s="19" t="e">
        <f>VLOOKUP(L151,Tabla_UNINI,2,)</f>
        <v>#N/A</v>
      </c>
      <c r="L151" s="20"/>
      <c r="M151" s="11"/>
    </row>
    <row r="152" spans="1:13" x14ac:dyDescent="0.25">
      <c r="A152" s="10"/>
      <c r="B152" s="10" t="e">
        <f t="shared" si="4"/>
        <v>#N/A</v>
      </c>
      <c r="C152" s="10"/>
      <c r="D152" s="11"/>
      <c r="E152" t="e">
        <f>VLOOKUP(F152,Tabla_UNIBAU,2,)</f>
        <v>#N/A</v>
      </c>
      <c r="F152" s="20"/>
      <c r="G152" s="11"/>
      <c r="H152" s="10" t="e">
        <f t="shared" si="5"/>
        <v>#N/A</v>
      </c>
      <c r="I152" s="10"/>
      <c r="J152" s="11"/>
      <c r="K152" s="19" t="e">
        <f>VLOOKUP(L152,Tabla_UNINI,2,)</f>
        <v>#N/A</v>
      </c>
      <c r="L152" s="20"/>
      <c r="M152" s="11"/>
    </row>
    <row r="153" spans="1:13" x14ac:dyDescent="0.25">
      <c r="A153" s="10"/>
      <c r="B153" s="10" t="e">
        <f t="shared" si="4"/>
        <v>#N/A</v>
      </c>
      <c r="C153" s="10"/>
      <c r="D153" s="11"/>
      <c r="E153" s="21" t="e">
        <f>VLOOKUP(F153,Tabla_UNIBAU,2,)</f>
        <v>#N/A</v>
      </c>
      <c r="F153" s="20"/>
      <c r="G153" s="11"/>
      <c r="H153" s="10" t="e">
        <f t="shared" si="5"/>
        <v>#N/A</v>
      </c>
      <c r="I153" s="10"/>
      <c r="J153" s="11"/>
      <c r="K153" s="19" t="e">
        <f>VLOOKUP(L153,Tabla_UNINI,2,)</f>
        <v>#N/A</v>
      </c>
      <c r="L153" s="20"/>
      <c r="M153" s="11"/>
    </row>
    <row r="154" spans="1:13" x14ac:dyDescent="0.25">
      <c r="A154" s="10"/>
      <c r="B154" s="10" t="e">
        <f t="shared" si="4"/>
        <v>#N/A</v>
      </c>
      <c r="C154" s="10"/>
      <c r="D154" s="11"/>
      <c r="E154" t="e">
        <f>VLOOKUP(F154,Tabla_UNIBAU,2,)</f>
        <v>#N/A</v>
      </c>
      <c r="F154" s="20"/>
      <c r="G154" s="11"/>
      <c r="H154" s="10" t="e">
        <f t="shared" si="5"/>
        <v>#N/A</v>
      </c>
      <c r="I154" s="10"/>
      <c r="J154" s="11"/>
      <c r="K154" s="19" t="e">
        <f>VLOOKUP(L154,Tabla_UNINI,2,)</f>
        <v>#N/A</v>
      </c>
      <c r="L154" s="20"/>
      <c r="M154" s="11"/>
    </row>
    <row r="155" spans="1:13" x14ac:dyDescent="0.25">
      <c r="A155" s="10"/>
      <c r="B155" s="10" t="e">
        <f t="shared" si="4"/>
        <v>#N/A</v>
      </c>
      <c r="C155" s="10"/>
      <c r="D155" s="11"/>
      <c r="E155" s="21" t="e">
        <f>VLOOKUP(F155,Tabla_UNIBAU,2,)</f>
        <v>#N/A</v>
      </c>
      <c r="F155" s="20"/>
      <c r="G155" s="11"/>
      <c r="H155" s="10" t="e">
        <f t="shared" si="5"/>
        <v>#N/A</v>
      </c>
      <c r="I155" s="10"/>
      <c r="J155" s="11"/>
      <c r="K155" s="19" t="e">
        <f>VLOOKUP(L155,Tabla_UNINI,2,)</f>
        <v>#N/A</v>
      </c>
      <c r="L155" s="20"/>
      <c r="M155" s="11"/>
    </row>
    <row r="156" spans="1:13" x14ac:dyDescent="0.25">
      <c r="A156" s="10"/>
      <c r="B156" s="10" t="e">
        <f t="shared" si="4"/>
        <v>#N/A</v>
      </c>
      <c r="C156" s="10"/>
      <c r="D156" s="11"/>
      <c r="E156" t="e">
        <f>VLOOKUP(F156,Tabla_UNIBAU,2,)</f>
        <v>#N/A</v>
      </c>
      <c r="F156" s="20"/>
      <c r="G156" s="11"/>
      <c r="H156" s="10" t="e">
        <f t="shared" si="5"/>
        <v>#N/A</v>
      </c>
      <c r="I156" s="10"/>
      <c r="J156" s="11"/>
      <c r="K156" s="19" t="e">
        <f>VLOOKUP(L156,Tabla_UNINI,2,)</f>
        <v>#N/A</v>
      </c>
      <c r="L156" s="20"/>
      <c r="M156" s="11"/>
    </row>
    <row r="157" spans="1:13" x14ac:dyDescent="0.25">
      <c r="A157" s="10"/>
      <c r="B157" s="10" t="e">
        <f t="shared" si="4"/>
        <v>#N/A</v>
      </c>
      <c r="C157" s="10"/>
      <c r="D157" s="11"/>
      <c r="E157" s="21" t="e">
        <f>VLOOKUP(F157,Tabla_UNIBAU,2,)</f>
        <v>#N/A</v>
      </c>
      <c r="F157" s="20"/>
      <c r="G157" s="11"/>
      <c r="H157" s="10" t="e">
        <f t="shared" si="5"/>
        <v>#N/A</v>
      </c>
      <c r="I157" s="10"/>
      <c r="J157" s="11"/>
      <c r="K157" s="19" t="e">
        <f>VLOOKUP(L157,Tabla_UNINI,2,)</f>
        <v>#N/A</v>
      </c>
      <c r="L157" s="20"/>
      <c r="M157" s="11"/>
    </row>
    <row r="158" spans="1:13" x14ac:dyDescent="0.25">
      <c r="A158" s="10"/>
      <c r="B158" s="10" t="e">
        <f t="shared" si="4"/>
        <v>#N/A</v>
      </c>
      <c r="C158" s="10"/>
      <c r="D158" s="11"/>
      <c r="E158" t="e">
        <f>VLOOKUP(F158,Tabla_UNIBAU,2,)</f>
        <v>#N/A</v>
      </c>
      <c r="F158" s="20"/>
      <c r="G158" s="11"/>
      <c r="H158" s="10" t="e">
        <f t="shared" si="5"/>
        <v>#N/A</v>
      </c>
      <c r="I158" s="10"/>
      <c r="J158" s="11"/>
      <c r="K158" s="19" t="e">
        <f>VLOOKUP(L158,Tabla_UNINI,2,)</f>
        <v>#N/A</v>
      </c>
      <c r="L158" s="20"/>
      <c r="M158" s="11"/>
    </row>
    <row r="159" spans="1:13" x14ac:dyDescent="0.25">
      <c r="A159" s="10"/>
      <c r="B159" s="10" t="e">
        <f t="shared" si="4"/>
        <v>#N/A</v>
      </c>
      <c r="C159" s="10"/>
      <c r="D159" s="11"/>
      <c r="E159" s="21" t="e">
        <f>VLOOKUP(F159,Tabla_UNIBAU,2,)</f>
        <v>#N/A</v>
      </c>
      <c r="F159" s="20"/>
      <c r="G159" s="11"/>
      <c r="H159" s="10" t="e">
        <f t="shared" si="5"/>
        <v>#N/A</v>
      </c>
      <c r="I159" s="10"/>
      <c r="J159" s="11"/>
      <c r="K159" s="19" t="e">
        <f>VLOOKUP(L159,Tabla_UNINI,2,)</f>
        <v>#N/A</v>
      </c>
      <c r="L159" s="20"/>
      <c r="M159" s="11"/>
    </row>
    <row r="160" spans="1:13" x14ac:dyDescent="0.25">
      <c r="A160" s="10"/>
      <c r="B160" s="10" t="e">
        <f t="shared" si="4"/>
        <v>#N/A</v>
      </c>
      <c r="C160" s="10"/>
      <c r="D160" s="11"/>
      <c r="E160" t="e">
        <f>VLOOKUP(F160,Tabla_UNIBAU,2,)</f>
        <v>#N/A</v>
      </c>
      <c r="F160" s="20"/>
      <c r="G160" s="11"/>
      <c r="H160" s="10" t="e">
        <f t="shared" si="5"/>
        <v>#N/A</v>
      </c>
      <c r="I160" s="10"/>
      <c r="J160" s="11"/>
      <c r="K160" s="19" t="e">
        <f>VLOOKUP(L160,Tabla_UNINI,2,)</f>
        <v>#N/A</v>
      </c>
      <c r="L160" s="20"/>
      <c r="M160" s="11"/>
    </row>
    <row r="161" spans="1:13" x14ac:dyDescent="0.25">
      <c r="A161" s="10"/>
      <c r="B161" s="10" t="e">
        <f t="shared" si="4"/>
        <v>#N/A</v>
      </c>
      <c r="C161" s="10"/>
      <c r="D161" s="11"/>
      <c r="E161" s="21" t="e">
        <f>VLOOKUP(F161,Tabla_UNIBAU,2,)</f>
        <v>#N/A</v>
      </c>
      <c r="F161" s="20"/>
      <c r="G161" s="11"/>
      <c r="H161" s="10" t="e">
        <f t="shared" si="5"/>
        <v>#N/A</v>
      </c>
      <c r="I161" s="10"/>
      <c r="J161" s="11"/>
      <c r="K161" s="19" t="e">
        <f>VLOOKUP(L161,Tabla_UNINI,2,)</f>
        <v>#N/A</v>
      </c>
      <c r="L161" s="20"/>
      <c r="M161" s="11"/>
    </row>
    <row r="162" spans="1:13" x14ac:dyDescent="0.25">
      <c r="A162" s="10"/>
      <c r="B162" s="10" t="e">
        <f t="shared" si="4"/>
        <v>#N/A</v>
      </c>
      <c r="C162" s="10"/>
      <c r="D162" s="11"/>
      <c r="E162" t="e">
        <f>VLOOKUP(F162,Tabla_UNIBAU,2,)</f>
        <v>#N/A</v>
      </c>
      <c r="F162" s="20"/>
      <c r="G162" s="11"/>
      <c r="H162" s="10" t="e">
        <f t="shared" si="5"/>
        <v>#N/A</v>
      </c>
      <c r="I162" s="10"/>
      <c r="J162" s="11"/>
      <c r="K162" s="19" t="e">
        <f>VLOOKUP(L162,Tabla_UNINI,2,)</f>
        <v>#N/A</v>
      </c>
      <c r="L162" s="20"/>
      <c r="M162" s="11"/>
    </row>
    <row r="163" spans="1:13" x14ac:dyDescent="0.25">
      <c r="A163" s="10"/>
      <c r="B163" s="10" t="e">
        <f t="shared" si="4"/>
        <v>#N/A</v>
      </c>
      <c r="C163" s="10"/>
      <c r="D163" s="11"/>
      <c r="E163" s="21" t="e">
        <f>VLOOKUP(F163,Tabla_UNIBAU,2,)</f>
        <v>#N/A</v>
      </c>
      <c r="F163" s="20"/>
      <c r="G163" s="11"/>
      <c r="H163" s="10" t="e">
        <f t="shared" si="5"/>
        <v>#N/A</v>
      </c>
      <c r="I163" s="10"/>
      <c r="J163" s="11"/>
      <c r="K163" s="19" t="e">
        <f>VLOOKUP(L163,Tabla_UNINI,2,)</f>
        <v>#N/A</v>
      </c>
      <c r="L163" s="20"/>
      <c r="M163" s="11"/>
    </row>
    <row r="164" spans="1:13" x14ac:dyDescent="0.25">
      <c r="A164" s="10"/>
      <c r="B164" s="10" t="e">
        <f t="shared" si="4"/>
        <v>#N/A</v>
      </c>
      <c r="C164" s="10"/>
      <c r="D164" s="11"/>
      <c r="E164" t="e">
        <f>VLOOKUP(F164,Tabla_UNIBAU,2,)</f>
        <v>#N/A</v>
      </c>
      <c r="F164" s="20"/>
      <c r="G164" s="11"/>
      <c r="H164" s="10" t="e">
        <f t="shared" si="5"/>
        <v>#N/A</v>
      </c>
      <c r="I164" s="10"/>
      <c r="J164" s="11"/>
      <c r="K164" s="19" t="e">
        <f>VLOOKUP(L164,Tabla_UNINI,2,)</f>
        <v>#N/A</v>
      </c>
      <c r="L164" s="20"/>
      <c r="M164" s="11"/>
    </row>
    <row r="165" spans="1:13" x14ac:dyDescent="0.25">
      <c r="A165" s="10"/>
      <c r="B165" s="10" t="e">
        <f t="shared" si="4"/>
        <v>#N/A</v>
      </c>
      <c r="C165" s="10"/>
      <c r="D165" s="11"/>
      <c r="E165" s="21" t="e">
        <f>VLOOKUP(F165,Tabla_UNIBAU,2,)</f>
        <v>#N/A</v>
      </c>
      <c r="F165" s="20"/>
      <c r="G165" s="11"/>
      <c r="H165" s="10" t="e">
        <f t="shared" si="5"/>
        <v>#N/A</v>
      </c>
      <c r="I165" s="10"/>
      <c r="J165" s="11"/>
      <c r="K165" s="19" t="e">
        <f>VLOOKUP(L165,Tabla_UNINI,2,)</f>
        <v>#N/A</v>
      </c>
      <c r="L165" s="20"/>
      <c r="M165" s="11"/>
    </row>
    <row r="166" spans="1:13" x14ac:dyDescent="0.25">
      <c r="A166" s="10"/>
      <c r="B166" s="10" t="e">
        <f t="shared" si="4"/>
        <v>#N/A</v>
      </c>
      <c r="C166" s="10"/>
      <c r="D166" s="11"/>
      <c r="E166" t="e">
        <f>VLOOKUP(F166,Tabla_UNIBAU,2,)</f>
        <v>#N/A</v>
      </c>
      <c r="F166" s="20"/>
      <c r="G166" s="11"/>
      <c r="H166" s="10" t="e">
        <f t="shared" si="5"/>
        <v>#N/A</v>
      </c>
      <c r="I166" s="10"/>
      <c r="J166" s="11"/>
      <c r="K166" s="19" t="e">
        <f>VLOOKUP(L166,Tabla_UNINI,2,)</f>
        <v>#N/A</v>
      </c>
      <c r="L166" s="20"/>
      <c r="M166" s="11"/>
    </row>
    <row r="167" spans="1:13" x14ac:dyDescent="0.25">
      <c r="A167" s="10"/>
      <c r="B167" s="10" t="e">
        <f t="shared" si="4"/>
        <v>#N/A</v>
      </c>
      <c r="C167" s="10"/>
      <c r="D167" s="11"/>
      <c r="E167" s="21" t="e">
        <f>VLOOKUP(F167,Tabla_UNIBAU,2,)</f>
        <v>#N/A</v>
      </c>
      <c r="F167" s="20"/>
      <c r="G167" s="11"/>
      <c r="H167" s="10" t="e">
        <f t="shared" si="5"/>
        <v>#N/A</v>
      </c>
      <c r="I167" s="10"/>
      <c r="J167" s="11"/>
      <c r="K167" s="19" t="e">
        <f>VLOOKUP(L167,Tabla_UNINI,2,)</f>
        <v>#N/A</v>
      </c>
      <c r="L167" s="20"/>
      <c r="M167" s="11"/>
    </row>
    <row r="168" spans="1:13" x14ac:dyDescent="0.25">
      <c r="A168" s="10"/>
      <c r="B168" s="10" t="e">
        <f t="shared" si="4"/>
        <v>#N/A</v>
      </c>
      <c r="C168" s="10"/>
      <c r="D168" s="11"/>
      <c r="E168" t="e">
        <f>VLOOKUP(F168,Tabla_UNIBAU,2,)</f>
        <v>#N/A</v>
      </c>
      <c r="F168" s="20"/>
      <c r="G168" s="11"/>
      <c r="H168" s="10" t="e">
        <f t="shared" si="5"/>
        <v>#N/A</v>
      </c>
      <c r="I168" s="10"/>
      <c r="J168" s="11"/>
      <c r="K168" s="19" t="e">
        <f>VLOOKUP(L168,Tabla_UNINI,2,)</f>
        <v>#N/A</v>
      </c>
      <c r="L168" s="20"/>
      <c r="M168" s="11"/>
    </row>
    <row r="169" spans="1:13" x14ac:dyDescent="0.25">
      <c r="A169" s="10"/>
      <c r="B169" s="10" t="e">
        <f t="shared" si="4"/>
        <v>#N/A</v>
      </c>
      <c r="C169" s="10"/>
      <c r="D169" s="11"/>
      <c r="E169" s="21" t="e">
        <f>VLOOKUP(F169,Tabla_UNIBAU,2,)</f>
        <v>#N/A</v>
      </c>
      <c r="F169" s="20"/>
      <c r="G169" s="11"/>
      <c r="H169" s="10" t="e">
        <f t="shared" si="5"/>
        <v>#N/A</v>
      </c>
      <c r="I169" s="10"/>
      <c r="J169" s="11"/>
      <c r="K169" s="19" t="e">
        <f>VLOOKUP(L169,Tabla_UNINI,2,)</f>
        <v>#N/A</v>
      </c>
      <c r="L169" s="20"/>
      <c r="M169" s="11"/>
    </row>
    <row r="170" spans="1:13" x14ac:dyDescent="0.25">
      <c r="A170" s="10"/>
      <c r="B170" s="10" t="e">
        <f t="shared" si="4"/>
        <v>#N/A</v>
      </c>
      <c r="C170" s="10"/>
      <c r="D170" s="11"/>
      <c r="E170" t="e">
        <f>VLOOKUP(F170,Tabla_UNIBAU,2,)</f>
        <v>#N/A</v>
      </c>
      <c r="F170" s="20"/>
      <c r="G170" s="11"/>
      <c r="H170" s="10" t="e">
        <f t="shared" si="5"/>
        <v>#N/A</v>
      </c>
      <c r="I170" s="10"/>
      <c r="J170" s="11"/>
      <c r="K170" s="19" t="e">
        <f>VLOOKUP(L170,Tabla_UNINI,2,)</f>
        <v>#N/A</v>
      </c>
      <c r="L170" s="20"/>
      <c r="M170" s="11"/>
    </row>
    <row r="171" spans="1:13" x14ac:dyDescent="0.25">
      <c r="A171" s="10"/>
      <c r="B171" s="10" t="e">
        <f t="shared" si="4"/>
        <v>#N/A</v>
      </c>
      <c r="C171" s="10"/>
      <c r="D171" s="11"/>
      <c r="E171" s="21" t="e">
        <f>VLOOKUP(F171,Tabla_UNIBAU,2,)</f>
        <v>#N/A</v>
      </c>
      <c r="F171" s="20"/>
      <c r="G171" s="11"/>
      <c r="H171" s="10" t="e">
        <f t="shared" si="5"/>
        <v>#N/A</v>
      </c>
      <c r="I171" s="10"/>
      <c r="J171" s="11"/>
      <c r="K171" s="19" t="e">
        <f>VLOOKUP(L171,Tabla_UNINI,2,)</f>
        <v>#N/A</v>
      </c>
      <c r="L171" s="20"/>
      <c r="M171" s="11"/>
    </row>
    <row r="172" spans="1:13" x14ac:dyDescent="0.25">
      <c r="A172" s="10"/>
      <c r="B172" s="10" t="e">
        <f t="shared" si="4"/>
        <v>#N/A</v>
      </c>
      <c r="C172" s="10"/>
      <c r="D172" s="11"/>
      <c r="E172" t="e">
        <f>VLOOKUP(F172,Tabla_UNIBAU,2,)</f>
        <v>#N/A</v>
      </c>
      <c r="F172" s="20"/>
      <c r="G172" s="11"/>
      <c r="H172" s="10" t="e">
        <f t="shared" si="5"/>
        <v>#N/A</v>
      </c>
      <c r="I172" s="10"/>
      <c r="J172" s="11"/>
      <c r="K172" s="19" t="e">
        <f>VLOOKUP(L172,Tabla_UNINI,2,)</f>
        <v>#N/A</v>
      </c>
      <c r="L172" s="20"/>
      <c r="M172" s="11"/>
    </row>
    <row r="173" spans="1:13" x14ac:dyDescent="0.25">
      <c r="A173" s="10"/>
      <c r="B173" s="10" t="e">
        <f t="shared" si="4"/>
        <v>#N/A</v>
      </c>
      <c r="C173" s="10"/>
      <c r="D173" s="11"/>
      <c r="E173" s="21" t="e">
        <f>VLOOKUP(F173,Tabla_UNIBAU,2,)</f>
        <v>#N/A</v>
      </c>
      <c r="F173" s="20"/>
      <c r="G173" s="11"/>
      <c r="H173" s="10" t="e">
        <f t="shared" si="5"/>
        <v>#N/A</v>
      </c>
      <c r="I173" s="10"/>
      <c r="J173" s="11"/>
      <c r="K173" s="19" t="e">
        <f>VLOOKUP(L173,Tabla_UNINI,2,)</f>
        <v>#N/A</v>
      </c>
      <c r="L173" s="20"/>
      <c r="M173" s="11"/>
    </row>
    <row r="174" spans="1:13" x14ac:dyDescent="0.25">
      <c r="A174" s="10"/>
      <c r="B174" s="10" t="e">
        <f t="shared" si="4"/>
        <v>#N/A</v>
      </c>
      <c r="C174" s="10"/>
      <c r="D174" s="11"/>
      <c r="E174" t="e">
        <f>VLOOKUP(F174,Tabla_UNIBAU,2,)</f>
        <v>#N/A</v>
      </c>
      <c r="F174" s="20"/>
      <c r="G174" s="11"/>
      <c r="H174" s="10" t="e">
        <f t="shared" si="5"/>
        <v>#N/A</v>
      </c>
      <c r="I174" s="10"/>
      <c r="J174" s="11"/>
      <c r="K174" s="19" t="e">
        <f>VLOOKUP(L174,Tabla_UNINI,2,)</f>
        <v>#N/A</v>
      </c>
      <c r="L174" s="20"/>
      <c r="M174" s="11"/>
    </row>
    <row r="175" spans="1:13" x14ac:dyDescent="0.25">
      <c r="A175" s="10"/>
      <c r="B175" s="10" t="e">
        <f t="shared" si="4"/>
        <v>#N/A</v>
      </c>
      <c r="C175" s="10"/>
      <c r="D175" s="11"/>
      <c r="E175" s="21" t="e">
        <f>VLOOKUP(F175,Tabla_UNIBAU,2,)</f>
        <v>#N/A</v>
      </c>
      <c r="F175" s="20"/>
      <c r="G175" s="11"/>
      <c r="H175" s="10" t="e">
        <f t="shared" si="5"/>
        <v>#N/A</v>
      </c>
      <c r="I175" s="10"/>
      <c r="J175" s="11"/>
      <c r="K175" s="19" t="e">
        <f>VLOOKUP(L175,Tabla_UNINI,2,)</f>
        <v>#N/A</v>
      </c>
      <c r="L175" s="20"/>
      <c r="M175" s="11"/>
    </row>
    <row r="176" spans="1:13" x14ac:dyDescent="0.25">
      <c r="A176" s="10"/>
      <c r="B176" s="10" t="e">
        <f t="shared" si="4"/>
        <v>#N/A</v>
      </c>
      <c r="C176" s="10"/>
      <c r="D176" s="11"/>
      <c r="E176" t="e">
        <f>VLOOKUP(F176,Tabla_UNIBAU,2,)</f>
        <v>#N/A</v>
      </c>
      <c r="F176" s="20"/>
      <c r="G176" s="11"/>
      <c r="H176" s="10" t="e">
        <f t="shared" si="5"/>
        <v>#N/A</v>
      </c>
      <c r="I176" s="10"/>
      <c r="J176" s="11"/>
      <c r="K176" s="19" t="e">
        <f>VLOOKUP(L176,Tabla_UNINI,2,)</f>
        <v>#N/A</v>
      </c>
      <c r="L176" s="20"/>
      <c r="M176" s="11"/>
    </row>
    <row r="177" spans="1:13" x14ac:dyDescent="0.25">
      <c r="A177" s="10"/>
      <c r="B177" s="10" t="e">
        <f t="shared" si="4"/>
        <v>#N/A</v>
      </c>
      <c r="C177" s="10"/>
      <c r="D177" s="11"/>
      <c r="E177" s="21" t="e">
        <f>VLOOKUP(F177,Tabla_UNIBAU,2,)</f>
        <v>#N/A</v>
      </c>
      <c r="F177" s="20"/>
      <c r="G177" s="11"/>
      <c r="H177" s="10" t="e">
        <f t="shared" si="5"/>
        <v>#N/A</v>
      </c>
      <c r="I177" s="10"/>
      <c r="J177" s="11"/>
      <c r="K177" s="19" t="e">
        <f>VLOOKUP(L177,Tabla_UNINI,2,)</f>
        <v>#N/A</v>
      </c>
      <c r="L177" s="20"/>
      <c r="M177" s="11"/>
    </row>
    <row r="178" spans="1:13" x14ac:dyDescent="0.25">
      <c r="A178" s="10"/>
      <c r="B178" s="10" t="e">
        <f t="shared" si="4"/>
        <v>#N/A</v>
      </c>
      <c r="C178" s="10"/>
      <c r="D178" s="11"/>
      <c r="E178" t="e">
        <f>VLOOKUP(F178,Tabla_UNIBAU,2,)</f>
        <v>#N/A</v>
      </c>
      <c r="F178" s="20"/>
      <c r="G178" s="11"/>
      <c r="H178" s="10" t="e">
        <f t="shared" si="5"/>
        <v>#N/A</v>
      </c>
      <c r="I178" s="10"/>
      <c r="J178" s="11"/>
      <c r="K178" s="19" t="e">
        <f>VLOOKUP(L178,Tabla_UNINI,2,)</f>
        <v>#N/A</v>
      </c>
      <c r="L178" s="20"/>
      <c r="M178" s="11"/>
    </row>
    <row r="179" spans="1:13" x14ac:dyDescent="0.25">
      <c r="A179" s="10"/>
      <c r="B179" s="10" t="e">
        <f t="shared" si="4"/>
        <v>#N/A</v>
      </c>
      <c r="C179" s="10"/>
      <c r="D179" s="11"/>
      <c r="E179" s="21" t="e">
        <f>VLOOKUP(F179,Tabla_UNIBAU,2,)</f>
        <v>#N/A</v>
      </c>
      <c r="F179" s="20"/>
      <c r="G179" s="11"/>
      <c r="H179" s="10" t="e">
        <f t="shared" si="5"/>
        <v>#N/A</v>
      </c>
      <c r="I179" s="10"/>
      <c r="J179" s="11"/>
      <c r="K179" s="19" t="e">
        <f>VLOOKUP(L179,Tabla_UNINI,2,)</f>
        <v>#N/A</v>
      </c>
      <c r="L179" s="20"/>
      <c r="M179" s="11"/>
    </row>
    <row r="180" spans="1:13" x14ac:dyDescent="0.25">
      <c r="A180" s="10"/>
      <c r="B180" s="10" t="e">
        <f t="shared" si="4"/>
        <v>#N/A</v>
      </c>
      <c r="C180" s="10"/>
      <c r="D180" s="11"/>
      <c r="E180" t="e">
        <f>VLOOKUP(F180,Tabla_UNIBAU,2,)</f>
        <v>#N/A</v>
      </c>
      <c r="F180" s="20"/>
      <c r="G180" s="11"/>
      <c r="H180" s="10" t="e">
        <f t="shared" si="5"/>
        <v>#N/A</v>
      </c>
      <c r="I180" s="10"/>
      <c r="J180" s="11"/>
      <c r="K180" s="19" t="e">
        <f>VLOOKUP(L180,Tabla_UNINI,2,)</f>
        <v>#N/A</v>
      </c>
      <c r="L180" s="20"/>
      <c r="M180" s="11"/>
    </row>
    <row r="181" spans="1:13" x14ac:dyDescent="0.25">
      <c r="A181" s="10"/>
      <c r="B181" s="10" t="e">
        <f t="shared" si="4"/>
        <v>#N/A</v>
      </c>
      <c r="C181" s="10"/>
      <c r="D181" s="11"/>
      <c r="E181" s="21" t="e">
        <f>VLOOKUP(F181,Tabla_UNIBAU,2,)</f>
        <v>#N/A</v>
      </c>
      <c r="F181" s="20"/>
      <c r="G181" s="11"/>
      <c r="H181" s="10" t="e">
        <f t="shared" si="5"/>
        <v>#N/A</v>
      </c>
      <c r="I181" s="10"/>
      <c r="J181" s="11"/>
      <c r="K181" s="19" t="e">
        <f>VLOOKUP(L181,Tabla_UNINI,2,)</f>
        <v>#N/A</v>
      </c>
      <c r="L181" s="20"/>
      <c r="M181" s="11"/>
    </row>
    <row r="182" spans="1:13" x14ac:dyDescent="0.25">
      <c r="A182" s="10"/>
      <c r="B182" s="10" t="e">
        <f t="shared" si="4"/>
        <v>#N/A</v>
      </c>
      <c r="C182" s="10"/>
      <c r="D182" s="11"/>
      <c r="E182" t="e">
        <f>VLOOKUP(F182,Tabla_UNIBAU,2,)</f>
        <v>#N/A</v>
      </c>
      <c r="F182" s="20"/>
      <c r="G182" s="11"/>
      <c r="H182" s="10" t="e">
        <f t="shared" si="5"/>
        <v>#N/A</v>
      </c>
      <c r="I182" s="10"/>
      <c r="J182" s="11"/>
      <c r="K182" s="19" t="e">
        <f>VLOOKUP(L182,Tabla_UNINI,2,)</f>
        <v>#N/A</v>
      </c>
      <c r="L182" s="20"/>
      <c r="M182" s="11"/>
    </row>
    <row r="183" spans="1:13" x14ac:dyDescent="0.25">
      <c r="A183" s="10"/>
      <c r="B183" s="10" t="e">
        <f t="shared" si="4"/>
        <v>#N/A</v>
      </c>
      <c r="C183" s="10"/>
      <c r="D183" s="11"/>
      <c r="E183" s="21" t="e">
        <f>VLOOKUP(F183,Tabla_UNIBAU,2,)</f>
        <v>#N/A</v>
      </c>
      <c r="F183" s="20"/>
      <c r="G183" s="11"/>
      <c r="H183" s="10" t="e">
        <f t="shared" si="5"/>
        <v>#N/A</v>
      </c>
      <c r="I183" s="10"/>
      <c r="J183" s="11"/>
      <c r="K183" s="19" t="e">
        <f>VLOOKUP(L183,Tabla_UNINI,2,)</f>
        <v>#N/A</v>
      </c>
      <c r="L183" s="20"/>
      <c r="M183" s="11"/>
    </row>
    <row r="184" spans="1:13" x14ac:dyDescent="0.25">
      <c r="A184" s="10"/>
      <c r="B184" s="10" t="e">
        <f t="shared" si="4"/>
        <v>#N/A</v>
      </c>
      <c r="C184" s="10"/>
      <c r="D184" s="11"/>
      <c r="E184" t="e">
        <f>VLOOKUP(F184,Tabla_UNIBAU,2,)</f>
        <v>#N/A</v>
      </c>
      <c r="F184" s="20"/>
      <c r="G184" s="11"/>
      <c r="H184" s="10" t="e">
        <f t="shared" si="5"/>
        <v>#N/A</v>
      </c>
      <c r="I184" s="10"/>
      <c r="J184" s="11"/>
      <c r="K184" s="19" t="e">
        <f>VLOOKUP(L184,Tabla_UNINI,2,)</f>
        <v>#N/A</v>
      </c>
      <c r="L184" s="20"/>
      <c r="M184" s="11"/>
    </row>
    <row r="185" spans="1:13" x14ac:dyDescent="0.25">
      <c r="A185" s="10"/>
      <c r="B185" s="10" t="e">
        <f t="shared" si="4"/>
        <v>#N/A</v>
      </c>
      <c r="C185" s="10"/>
      <c r="D185" s="11"/>
      <c r="E185" s="21" t="e">
        <f>VLOOKUP(F185,Tabla_UNIBAU,2,)</f>
        <v>#N/A</v>
      </c>
      <c r="F185" s="20"/>
      <c r="G185" s="11"/>
      <c r="H185" s="10" t="e">
        <f t="shared" si="5"/>
        <v>#N/A</v>
      </c>
      <c r="I185" s="10"/>
      <c r="J185" s="11"/>
      <c r="K185" s="19" t="e">
        <f>VLOOKUP(L185,Tabla_UNINI,2,)</f>
        <v>#N/A</v>
      </c>
      <c r="L185" s="20"/>
      <c r="M185" s="11"/>
    </row>
    <row r="186" spans="1:13" x14ac:dyDescent="0.25">
      <c r="A186" s="10"/>
      <c r="B186" s="10" t="e">
        <f t="shared" si="4"/>
        <v>#N/A</v>
      </c>
      <c r="C186" s="10"/>
      <c r="D186" s="11"/>
      <c r="E186" t="e">
        <f>VLOOKUP(F186,Tabla_UNIBAU,2,)</f>
        <v>#N/A</v>
      </c>
      <c r="F186" s="20"/>
      <c r="G186" s="11"/>
      <c r="H186" s="10" t="e">
        <f t="shared" si="5"/>
        <v>#N/A</v>
      </c>
      <c r="I186" s="10"/>
      <c r="J186" s="11"/>
      <c r="K186" s="19" t="e">
        <f>VLOOKUP(L186,Tabla_UNINI,2,)</f>
        <v>#N/A</v>
      </c>
      <c r="L186" s="20"/>
      <c r="M186" s="11"/>
    </row>
    <row r="187" spans="1:13" x14ac:dyDescent="0.25">
      <c r="A187" s="10"/>
      <c r="B187" s="10" t="e">
        <f t="shared" si="4"/>
        <v>#N/A</v>
      </c>
      <c r="C187" s="10"/>
      <c r="D187" s="11"/>
      <c r="E187" s="21" t="e">
        <f>VLOOKUP(F187,Tabla_UNIBAU,2,)</f>
        <v>#N/A</v>
      </c>
      <c r="F187" s="20"/>
      <c r="G187" s="11"/>
      <c r="H187" s="10" t="e">
        <f t="shared" si="5"/>
        <v>#N/A</v>
      </c>
      <c r="I187" s="10"/>
      <c r="J187" s="11"/>
      <c r="K187" s="19" t="e">
        <f>VLOOKUP(L187,Tabla_UNINI,2,)</f>
        <v>#N/A</v>
      </c>
      <c r="L187" s="20"/>
      <c r="M187" s="11"/>
    </row>
    <row r="188" spans="1:13" x14ac:dyDescent="0.25">
      <c r="A188" s="10"/>
      <c r="B188" s="10" t="e">
        <f t="shared" si="4"/>
        <v>#N/A</v>
      </c>
      <c r="C188" s="10"/>
      <c r="D188" s="11"/>
      <c r="E188" t="e">
        <f>VLOOKUP(F188,Tabla_UNIBAU,2,)</f>
        <v>#N/A</v>
      </c>
      <c r="F188" s="20"/>
      <c r="G188" s="11"/>
      <c r="H188" s="10" t="e">
        <f t="shared" si="5"/>
        <v>#N/A</v>
      </c>
      <c r="I188" s="10"/>
      <c r="J188" s="11"/>
      <c r="K188" s="19" t="e">
        <f>VLOOKUP(L188,Tabla_UNINI,2,)</f>
        <v>#N/A</v>
      </c>
      <c r="L188" s="20"/>
      <c r="M188" s="11"/>
    </row>
    <row r="189" spans="1:13" x14ac:dyDescent="0.25">
      <c r="A189" s="10"/>
      <c r="B189" s="10" t="e">
        <f t="shared" si="4"/>
        <v>#N/A</v>
      </c>
      <c r="C189" s="10"/>
      <c r="D189" s="11"/>
      <c r="E189" s="21" t="e">
        <f>VLOOKUP(F189,Tabla_UNIBAU,2,)</f>
        <v>#N/A</v>
      </c>
      <c r="F189" s="20"/>
      <c r="G189" s="11"/>
      <c r="H189" s="10" t="e">
        <f t="shared" si="5"/>
        <v>#N/A</v>
      </c>
      <c r="I189" s="10"/>
      <c r="J189" s="11"/>
      <c r="K189" s="19" t="e">
        <f>VLOOKUP(L189,Tabla_UNINI,2,)</f>
        <v>#N/A</v>
      </c>
      <c r="L189" s="20"/>
      <c r="M189" s="11"/>
    </row>
    <row r="190" spans="1:13" x14ac:dyDescent="0.25">
      <c r="A190" s="10"/>
      <c r="B190" s="10" t="e">
        <f t="shared" si="4"/>
        <v>#N/A</v>
      </c>
      <c r="C190" s="10"/>
      <c r="D190" s="11"/>
      <c r="E190" t="e">
        <f>VLOOKUP(F190,Tabla_UNIBAU,2,)</f>
        <v>#N/A</v>
      </c>
      <c r="F190" s="20"/>
      <c r="G190" s="11"/>
      <c r="H190" s="10" t="e">
        <f t="shared" si="5"/>
        <v>#N/A</v>
      </c>
      <c r="I190" s="10"/>
      <c r="J190" s="11"/>
      <c r="K190" s="19" t="e">
        <f>VLOOKUP(L190,Tabla_UNINI,2,)</f>
        <v>#N/A</v>
      </c>
      <c r="L190" s="20"/>
      <c r="M190" s="11"/>
    </row>
    <row r="191" spans="1:13" x14ac:dyDescent="0.25">
      <c r="A191" s="10"/>
      <c r="B191" s="10" t="e">
        <f t="shared" si="4"/>
        <v>#N/A</v>
      </c>
      <c r="C191" s="10"/>
      <c r="D191" s="11"/>
      <c r="E191" s="21" t="e">
        <f>VLOOKUP(F191,Tabla_UNIBAU,2,)</f>
        <v>#N/A</v>
      </c>
      <c r="F191" s="20"/>
      <c r="G191" s="11"/>
      <c r="H191" s="10" t="e">
        <f t="shared" si="5"/>
        <v>#N/A</v>
      </c>
      <c r="I191" s="10"/>
      <c r="J191" s="11"/>
      <c r="K191" s="19" t="e">
        <f>VLOOKUP(L191,Tabla_UNINI,2,)</f>
        <v>#N/A</v>
      </c>
      <c r="L191" s="20"/>
      <c r="M191" s="11"/>
    </row>
    <row r="192" spans="1:13" x14ac:dyDescent="0.25">
      <c r="A192" s="10"/>
      <c r="B192" s="10" t="e">
        <f t="shared" si="4"/>
        <v>#N/A</v>
      </c>
      <c r="C192" s="10"/>
      <c r="D192" s="11"/>
      <c r="E192" t="e">
        <f>VLOOKUP(F192,Tabla_UNIBAU,2,)</f>
        <v>#N/A</v>
      </c>
      <c r="F192" s="20"/>
      <c r="G192" s="11"/>
      <c r="H192" s="10" t="e">
        <f t="shared" si="5"/>
        <v>#N/A</v>
      </c>
      <c r="I192" s="10"/>
      <c r="J192" s="11"/>
      <c r="K192" s="19" t="e">
        <f>VLOOKUP(L192,Tabla_UNINI,2,)</f>
        <v>#N/A</v>
      </c>
      <c r="L192" s="20"/>
      <c r="M192" s="11"/>
    </row>
    <row r="193" spans="1:13" x14ac:dyDescent="0.25">
      <c r="A193" s="10"/>
      <c r="B193" s="10" t="e">
        <f t="shared" si="4"/>
        <v>#N/A</v>
      </c>
      <c r="C193" s="10"/>
      <c r="D193" s="11"/>
      <c r="E193" s="21" t="e">
        <f>VLOOKUP(F193,Tabla_UNIBAU,2,)</f>
        <v>#N/A</v>
      </c>
      <c r="F193" s="20"/>
      <c r="G193" s="11"/>
      <c r="H193" s="10" t="e">
        <f t="shared" si="5"/>
        <v>#N/A</v>
      </c>
      <c r="I193" s="10"/>
      <c r="J193" s="11"/>
      <c r="K193" s="19" t="e">
        <f>VLOOKUP(L193,Tabla_UNINI,2,)</f>
        <v>#N/A</v>
      </c>
      <c r="L193" s="20"/>
      <c r="M193" s="11"/>
    </row>
    <row r="194" spans="1:13" x14ac:dyDescent="0.25">
      <c r="A194" s="10"/>
      <c r="B194" s="10" t="e">
        <f t="shared" si="4"/>
        <v>#N/A</v>
      </c>
      <c r="C194" s="10"/>
      <c r="D194" s="11"/>
      <c r="E194" t="e">
        <f>VLOOKUP(F194,Tabla_UNIBAU,2,)</f>
        <v>#N/A</v>
      </c>
      <c r="F194" s="20"/>
      <c r="G194" s="11"/>
      <c r="H194" s="10" t="e">
        <f t="shared" si="5"/>
        <v>#N/A</v>
      </c>
      <c r="I194" s="10"/>
      <c r="J194" s="11"/>
      <c r="K194" s="19" t="e">
        <f>VLOOKUP(L194,Tabla_UNINI,2,)</f>
        <v>#N/A</v>
      </c>
      <c r="L194" s="20"/>
      <c r="M194" s="11"/>
    </row>
    <row r="195" spans="1:13" x14ac:dyDescent="0.25">
      <c r="A195" s="10"/>
      <c r="B195" s="10" t="e">
        <f t="shared" ref="B195:B258" si="6">VLOOKUP(C195,Tabla_BAU,2,)</f>
        <v>#N/A</v>
      </c>
      <c r="C195" s="10"/>
      <c r="D195" s="11"/>
      <c r="E195" s="21" t="e">
        <f>VLOOKUP(F195,Tabla_UNIBAU,2,)</f>
        <v>#N/A</v>
      </c>
      <c r="F195" s="20"/>
      <c r="G195" s="11"/>
      <c r="H195" s="10" t="e">
        <f t="shared" ref="H195:H258" si="7">VLOOKUP(I195,Tabla_Iniciativa,2,)</f>
        <v>#N/A</v>
      </c>
      <c r="I195" s="10"/>
      <c r="J195" s="11"/>
      <c r="K195" s="19" t="e">
        <f>VLOOKUP(L195,Tabla_UNINI,2,)</f>
        <v>#N/A</v>
      </c>
      <c r="L195" s="20"/>
      <c r="M195" s="11"/>
    </row>
    <row r="196" spans="1:13" x14ac:dyDescent="0.25">
      <c r="A196" s="10"/>
      <c r="B196" s="10" t="e">
        <f t="shared" si="6"/>
        <v>#N/A</v>
      </c>
      <c r="C196" s="10"/>
      <c r="D196" s="11"/>
      <c r="E196" t="e">
        <f>VLOOKUP(F196,Tabla_UNIBAU,2,)</f>
        <v>#N/A</v>
      </c>
      <c r="F196" s="20"/>
      <c r="G196" s="11"/>
      <c r="H196" s="10" t="e">
        <f t="shared" si="7"/>
        <v>#N/A</v>
      </c>
      <c r="I196" s="10"/>
      <c r="J196" s="11"/>
      <c r="K196" s="19" t="e">
        <f>VLOOKUP(L196,Tabla_UNINI,2,)</f>
        <v>#N/A</v>
      </c>
      <c r="L196" s="20"/>
      <c r="M196" s="11"/>
    </row>
    <row r="197" spans="1:13" x14ac:dyDescent="0.25">
      <c r="A197" s="10"/>
      <c r="B197" s="10" t="e">
        <f t="shared" si="6"/>
        <v>#N/A</v>
      </c>
      <c r="C197" s="10"/>
      <c r="D197" s="11"/>
      <c r="E197" s="21" t="e">
        <f>VLOOKUP(F197,Tabla_UNIBAU,2,)</f>
        <v>#N/A</v>
      </c>
      <c r="F197" s="20"/>
      <c r="G197" s="11"/>
      <c r="H197" s="10" t="e">
        <f t="shared" si="7"/>
        <v>#N/A</v>
      </c>
      <c r="I197" s="10"/>
      <c r="J197" s="11"/>
      <c r="K197" s="19" t="e">
        <f>VLOOKUP(L197,Tabla_UNINI,2,)</f>
        <v>#N/A</v>
      </c>
      <c r="L197" s="20"/>
      <c r="M197" s="11"/>
    </row>
    <row r="198" spans="1:13" x14ac:dyDescent="0.25">
      <c r="A198" s="10"/>
      <c r="B198" s="10" t="e">
        <f t="shared" si="6"/>
        <v>#N/A</v>
      </c>
      <c r="C198" s="10"/>
      <c r="D198" s="11"/>
      <c r="E198" t="e">
        <f>VLOOKUP(F198,Tabla_UNIBAU,2,)</f>
        <v>#N/A</v>
      </c>
      <c r="F198" s="20"/>
      <c r="G198" s="11"/>
      <c r="H198" s="10" t="e">
        <f t="shared" si="7"/>
        <v>#N/A</v>
      </c>
      <c r="I198" s="10"/>
      <c r="J198" s="11"/>
      <c r="K198" s="19" t="e">
        <f>VLOOKUP(L198,Tabla_UNINI,2,)</f>
        <v>#N/A</v>
      </c>
      <c r="L198" s="20"/>
      <c r="M198" s="11"/>
    </row>
    <row r="199" spans="1:13" x14ac:dyDescent="0.25">
      <c r="A199" s="10"/>
      <c r="B199" s="10" t="e">
        <f t="shared" si="6"/>
        <v>#N/A</v>
      </c>
      <c r="C199" s="10"/>
      <c r="D199" s="11"/>
      <c r="E199" s="21" t="e">
        <f>VLOOKUP(F199,Tabla_UNIBAU,2,)</f>
        <v>#N/A</v>
      </c>
      <c r="F199" s="20"/>
      <c r="G199" s="11"/>
      <c r="H199" s="10" t="e">
        <f t="shared" si="7"/>
        <v>#N/A</v>
      </c>
      <c r="I199" s="10"/>
      <c r="J199" s="11"/>
      <c r="K199" s="19" t="e">
        <f>VLOOKUP(L199,Tabla_UNINI,2,)</f>
        <v>#N/A</v>
      </c>
      <c r="L199" s="20"/>
      <c r="M199" s="11"/>
    </row>
    <row r="200" spans="1:13" x14ac:dyDescent="0.25">
      <c r="A200" s="10"/>
      <c r="B200" s="10" t="e">
        <f t="shared" si="6"/>
        <v>#N/A</v>
      </c>
      <c r="C200" s="10"/>
      <c r="D200" s="11"/>
      <c r="E200" t="e">
        <f>VLOOKUP(F200,Tabla_UNIBAU,2,)</f>
        <v>#N/A</v>
      </c>
      <c r="F200" s="20"/>
      <c r="G200" s="11"/>
      <c r="H200" s="10" t="e">
        <f t="shared" si="7"/>
        <v>#N/A</v>
      </c>
      <c r="I200" s="10"/>
      <c r="J200" s="11"/>
      <c r="K200" s="19" t="e">
        <f>VLOOKUP(L200,Tabla_UNINI,2,)</f>
        <v>#N/A</v>
      </c>
      <c r="L200" s="20"/>
      <c r="M200" s="11"/>
    </row>
    <row r="201" spans="1:13" x14ac:dyDescent="0.25">
      <c r="A201" s="10"/>
      <c r="B201" s="10" t="e">
        <f t="shared" si="6"/>
        <v>#N/A</v>
      </c>
      <c r="C201" s="10"/>
      <c r="D201" s="11"/>
      <c r="E201" s="21" t="e">
        <f>VLOOKUP(F201,Tabla_UNIBAU,2,)</f>
        <v>#N/A</v>
      </c>
      <c r="F201" s="20"/>
      <c r="G201" s="11"/>
      <c r="H201" s="10" t="e">
        <f t="shared" si="7"/>
        <v>#N/A</v>
      </c>
      <c r="I201" s="10"/>
      <c r="J201" s="11"/>
      <c r="K201" s="19" t="e">
        <f>VLOOKUP(L201,Tabla_UNINI,2,)</f>
        <v>#N/A</v>
      </c>
      <c r="L201" s="20"/>
      <c r="M201" s="11"/>
    </row>
    <row r="202" spans="1:13" x14ac:dyDescent="0.25">
      <c r="A202" s="10"/>
      <c r="B202" s="10" t="e">
        <f t="shared" si="6"/>
        <v>#N/A</v>
      </c>
      <c r="C202" s="10"/>
      <c r="D202" s="11"/>
      <c r="E202" t="e">
        <f>VLOOKUP(F202,Tabla_UNIBAU,2,)</f>
        <v>#N/A</v>
      </c>
      <c r="F202" s="20"/>
      <c r="G202" s="11"/>
      <c r="H202" s="10" t="e">
        <f t="shared" si="7"/>
        <v>#N/A</v>
      </c>
      <c r="I202" s="10"/>
      <c r="J202" s="11"/>
      <c r="K202" s="19" t="e">
        <f>VLOOKUP(L202,Tabla_UNINI,2,)</f>
        <v>#N/A</v>
      </c>
      <c r="L202" s="20"/>
      <c r="M202" s="11"/>
    </row>
    <row r="203" spans="1:13" x14ac:dyDescent="0.25">
      <c r="A203" s="10"/>
      <c r="B203" s="10" t="e">
        <f t="shared" si="6"/>
        <v>#N/A</v>
      </c>
      <c r="C203" s="10"/>
      <c r="D203" s="11"/>
      <c r="E203" s="21" t="e">
        <f>VLOOKUP(F203,Tabla_UNIBAU,2,)</f>
        <v>#N/A</v>
      </c>
      <c r="F203" s="20"/>
      <c r="G203" s="11"/>
      <c r="H203" s="10" t="e">
        <f t="shared" si="7"/>
        <v>#N/A</v>
      </c>
      <c r="I203" s="10"/>
      <c r="J203" s="11"/>
      <c r="K203" s="19" t="e">
        <f>VLOOKUP(L203,Tabla_UNINI,2,)</f>
        <v>#N/A</v>
      </c>
      <c r="L203" s="20"/>
      <c r="M203" s="11"/>
    </row>
    <row r="204" spans="1:13" x14ac:dyDescent="0.25">
      <c r="A204" s="10"/>
      <c r="B204" s="10" t="e">
        <f t="shared" si="6"/>
        <v>#N/A</v>
      </c>
      <c r="C204" s="10"/>
      <c r="D204" s="11"/>
      <c r="E204" t="e">
        <f>VLOOKUP(F204,Tabla_UNIBAU,2,)</f>
        <v>#N/A</v>
      </c>
      <c r="F204" s="20"/>
      <c r="G204" s="11"/>
      <c r="H204" s="10" t="e">
        <f t="shared" si="7"/>
        <v>#N/A</v>
      </c>
      <c r="I204" s="10"/>
      <c r="J204" s="11"/>
      <c r="K204" s="19" t="e">
        <f>VLOOKUP(L204,Tabla_UNINI,2,)</f>
        <v>#N/A</v>
      </c>
      <c r="L204" s="20"/>
      <c r="M204" s="11"/>
    </row>
    <row r="205" spans="1:13" x14ac:dyDescent="0.25">
      <c r="A205" s="10"/>
      <c r="B205" s="10" t="e">
        <f t="shared" si="6"/>
        <v>#N/A</v>
      </c>
      <c r="C205" s="10"/>
      <c r="D205" s="11"/>
      <c r="E205" s="21" t="e">
        <f>VLOOKUP(F205,Tabla_UNIBAU,2,)</f>
        <v>#N/A</v>
      </c>
      <c r="F205" s="20"/>
      <c r="G205" s="11"/>
      <c r="H205" s="10" t="e">
        <f t="shared" si="7"/>
        <v>#N/A</v>
      </c>
      <c r="I205" s="10"/>
      <c r="J205" s="11"/>
      <c r="K205" s="19" t="e">
        <f>VLOOKUP(L205,Tabla_UNINI,2,)</f>
        <v>#N/A</v>
      </c>
      <c r="L205" s="20"/>
      <c r="M205" s="11"/>
    </row>
    <row r="206" spans="1:13" x14ac:dyDescent="0.25">
      <c r="A206" s="10"/>
      <c r="B206" s="10" t="e">
        <f t="shared" si="6"/>
        <v>#N/A</v>
      </c>
      <c r="C206" s="10"/>
      <c r="D206" s="11"/>
      <c r="E206" t="e">
        <f>VLOOKUP(F206,Tabla_UNIBAU,2,)</f>
        <v>#N/A</v>
      </c>
      <c r="F206" s="20"/>
      <c r="G206" s="11"/>
      <c r="H206" s="10" t="e">
        <f t="shared" si="7"/>
        <v>#N/A</v>
      </c>
      <c r="I206" s="10"/>
      <c r="J206" s="11"/>
      <c r="K206" s="19" t="e">
        <f>VLOOKUP(L206,Tabla_UNINI,2,)</f>
        <v>#N/A</v>
      </c>
      <c r="L206" s="20"/>
      <c r="M206" s="11"/>
    </row>
    <row r="207" spans="1:13" x14ac:dyDescent="0.25">
      <c r="A207" s="10"/>
      <c r="B207" s="10" t="e">
        <f t="shared" si="6"/>
        <v>#N/A</v>
      </c>
      <c r="C207" s="10"/>
      <c r="D207" s="11"/>
      <c r="E207" s="21" t="e">
        <f>VLOOKUP(F207,Tabla_UNIBAU,2,)</f>
        <v>#N/A</v>
      </c>
      <c r="F207" s="20"/>
      <c r="G207" s="11"/>
      <c r="H207" s="10" t="e">
        <f t="shared" si="7"/>
        <v>#N/A</v>
      </c>
      <c r="I207" s="10"/>
      <c r="J207" s="11"/>
      <c r="K207" s="19" t="e">
        <f>VLOOKUP(L207,Tabla_UNINI,2,)</f>
        <v>#N/A</v>
      </c>
      <c r="L207" s="20"/>
      <c r="M207" s="11"/>
    </row>
    <row r="208" spans="1:13" x14ac:dyDescent="0.25">
      <c r="A208" s="10"/>
      <c r="B208" s="10" t="e">
        <f t="shared" si="6"/>
        <v>#N/A</v>
      </c>
      <c r="C208" s="10"/>
      <c r="D208" s="11"/>
      <c r="E208" t="e">
        <f>VLOOKUP(F208,Tabla_UNIBAU,2,)</f>
        <v>#N/A</v>
      </c>
      <c r="F208" s="20"/>
      <c r="G208" s="11"/>
      <c r="H208" s="10" t="e">
        <f t="shared" si="7"/>
        <v>#N/A</v>
      </c>
      <c r="I208" s="10"/>
      <c r="J208" s="11"/>
      <c r="K208" s="19" t="e">
        <f>VLOOKUP(L208,Tabla_UNINI,2,)</f>
        <v>#N/A</v>
      </c>
      <c r="L208" s="20"/>
      <c r="M208" s="11"/>
    </row>
    <row r="209" spans="1:13" x14ac:dyDescent="0.25">
      <c r="A209" s="10"/>
      <c r="B209" s="10" t="e">
        <f t="shared" si="6"/>
        <v>#N/A</v>
      </c>
      <c r="C209" s="10"/>
      <c r="D209" s="11"/>
      <c r="E209" s="21" t="e">
        <f>VLOOKUP(F209,Tabla_UNIBAU,2,)</f>
        <v>#N/A</v>
      </c>
      <c r="F209" s="20"/>
      <c r="G209" s="11"/>
      <c r="H209" s="10" t="e">
        <f t="shared" si="7"/>
        <v>#N/A</v>
      </c>
      <c r="I209" s="10"/>
      <c r="J209" s="11"/>
      <c r="K209" s="19" t="e">
        <f>VLOOKUP(L209,Tabla_UNINI,2,)</f>
        <v>#N/A</v>
      </c>
      <c r="L209" s="20"/>
      <c r="M209" s="11"/>
    </row>
    <row r="210" spans="1:13" x14ac:dyDescent="0.25">
      <c r="A210" s="10"/>
      <c r="B210" s="10" t="e">
        <f t="shared" si="6"/>
        <v>#N/A</v>
      </c>
      <c r="C210" s="10"/>
      <c r="D210" s="11"/>
      <c r="E210" t="e">
        <f>VLOOKUP(F210,Tabla_UNIBAU,2,)</f>
        <v>#N/A</v>
      </c>
      <c r="F210" s="20"/>
      <c r="G210" s="11"/>
      <c r="H210" s="10" t="e">
        <f t="shared" si="7"/>
        <v>#N/A</v>
      </c>
      <c r="I210" s="10"/>
      <c r="J210" s="11"/>
      <c r="K210" s="19" t="e">
        <f>VLOOKUP(L210,Tabla_UNINI,2,)</f>
        <v>#N/A</v>
      </c>
      <c r="L210" s="20"/>
      <c r="M210" s="11"/>
    </row>
    <row r="211" spans="1:13" x14ac:dyDescent="0.25">
      <c r="A211" s="10"/>
      <c r="B211" s="10" t="e">
        <f t="shared" si="6"/>
        <v>#N/A</v>
      </c>
      <c r="C211" s="10"/>
      <c r="D211" s="11"/>
      <c r="E211" s="21" t="e">
        <f>VLOOKUP(F211,Tabla_UNIBAU,2,)</f>
        <v>#N/A</v>
      </c>
      <c r="F211" s="20"/>
      <c r="G211" s="11"/>
      <c r="H211" s="10" t="e">
        <f t="shared" si="7"/>
        <v>#N/A</v>
      </c>
      <c r="I211" s="10"/>
      <c r="J211" s="11"/>
      <c r="K211" s="19" t="e">
        <f>VLOOKUP(L211,Tabla_UNINI,2,)</f>
        <v>#N/A</v>
      </c>
      <c r="L211" s="20"/>
      <c r="M211" s="11"/>
    </row>
    <row r="212" spans="1:13" x14ac:dyDescent="0.25">
      <c r="A212" s="10"/>
      <c r="B212" s="10" t="e">
        <f t="shared" si="6"/>
        <v>#N/A</v>
      </c>
      <c r="C212" s="10"/>
      <c r="D212" s="11"/>
      <c r="E212" t="e">
        <f>VLOOKUP(F212,Tabla_UNIBAU,2,)</f>
        <v>#N/A</v>
      </c>
      <c r="F212" s="20"/>
      <c r="G212" s="11"/>
      <c r="H212" s="10" t="e">
        <f t="shared" si="7"/>
        <v>#N/A</v>
      </c>
      <c r="I212" s="10"/>
      <c r="J212" s="11"/>
      <c r="K212" s="19" t="e">
        <f>VLOOKUP(L212,Tabla_UNINI,2,)</f>
        <v>#N/A</v>
      </c>
      <c r="L212" s="20"/>
      <c r="M212" s="11"/>
    </row>
    <row r="213" spans="1:13" x14ac:dyDescent="0.25">
      <c r="A213" s="10"/>
      <c r="B213" s="10" t="e">
        <f t="shared" si="6"/>
        <v>#N/A</v>
      </c>
      <c r="C213" s="10"/>
      <c r="D213" s="11"/>
      <c r="E213" s="21" t="e">
        <f>VLOOKUP(F213,Tabla_UNIBAU,2,)</f>
        <v>#N/A</v>
      </c>
      <c r="F213" s="20"/>
      <c r="G213" s="11"/>
      <c r="H213" s="10" t="e">
        <f t="shared" si="7"/>
        <v>#N/A</v>
      </c>
      <c r="I213" s="10"/>
      <c r="J213" s="11"/>
      <c r="K213" s="19" t="e">
        <f>VLOOKUP(L213,Tabla_UNINI,2,)</f>
        <v>#N/A</v>
      </c>
      <c r="L213" s="20"/>
      <c r="M213" s="11"/>
    </row>
    <row r="214" spans="1:13" x14ac:dyDescent="0.25">
      <c r="A214" s="10"/>
      <c r="B214" s="10" t="e">
        <f t="shared" si="6"/>
        <v>#N/A</v>
      </c>
      <c r="C214" s="10"/>
      <c r="D214" s="11"/>
      <c r="E214" t="e">
        <f>VLOOKUP(F214,Tabla_UNIBAU,2,)</f>
        <v>#N/A</v>
      </c>
      <c r="F214" s="20"/>
      <c r="G214" s="11"/>
      <c r="H214" s="10" t="e">
        <f t="shared" si="7"/>
        <v>#N/A</v>
      </c>
      <c r="I214" s="10"/>
      <c r="J214" s="11"/>
      <c r="K214" s="19" t="e">
        <f>VLOOKUP(L214,Tabla_UNINI,2,)</f>
        <v>#N/A</v>
      </c>
      <c r="L214" s="20"/>
      <c r="M214" s="11"/>
    </row>
    <row r="215" spans="1:13" x14ac:dyDescent="0.25">
      <c r="A215" s="10"/>
      <c r="B215" s="10" t="e">
        <f t="shared" si="6"/>
        <v>#N/A</v>
      </c>
      <c r="C215" s="10"/>
      <c r="D215" s="11"/>
      <c r="E215" s="21" t="e">
        <f>VLOOKUP(F215,Tabla_UNIBAU,2,)</f>
        <v>#N/A</v>
      </c>
      <c r="F215" s="20"/>
      <c r="G215" s="11"/>
      <c r="H215" s="10" t="e">
        <f t="shared" si="7"/>
        <v>#N/A</v>
      </c>
      <c r="I215" s="10"/>
      <c r="J215" s="11"/>
      <c r="K215" s="19" t="e">
        <f>VLOOKUP(L215,Tabla_UNINI,2,)</f>
        <v>#N/A</v>
      </c>
      <c r="L215" s="20"/>
      <c r="M215" s="11"/>
    </row>
    <row r="216" spans="1:13" x14ac:dyDescent="0.25">
      <c r="A216" s="10"/>
      <c r="B216" s="10" t="e">
        <f t="shared" si="6"/>
        <v>#N/A</v>
      </c>
      <c r="C216" s="10"/>
      <c r="D216" s="11"/>
      <c r="E216" t="e">
        <f>VLOOKUP(F216,Tabla_UNIBAU,2,)</f>
        <v>#N/A</v>
      </c>
      <c r="F216" s="20"/>
      <c r="G216" s="11"/>
      <c r="H216" s="10" t="e">
        <f t="shared" si="7"/>
        <v>#N/A</v>
      </c>
      <c r="I216" s="10"/>
      <c r="J216" s="11"/>
      <c r="K216" s="19" t="e">
        <f>VLOOKUP(L216,Tabla_UNINI,2,)</f>
        <v>#N/A</v>
      </c>
      <c r="L216" s="20"/>
      <c r="M216" s="11"/>
    </row>
    <row r="217" spans="1:13" x14ac:dyDescent="0.25">
      <c r="A217" s="10"/>
      <c r="B217" s="10" t="e">
        <f t="shared" si="6"/>
        <v>#N/A</v>
      </c>
      <c r="C217" s="10"/>
      <c r="D217" s="11"/>
      <c r="E217" s="21" t="e">
        <f>VLOOKUP(F217,Tabla_UNIBAU,2,)</f>
        <v>#N/A</v>
      </c>
      <c r="F217" s="20"/>
      <c r="G217" s="11"/>
      <c r="H217" s="10" t="e">
        <f t="shared" si="7"/>
        <v>#N/A</v>
      </c>
      <c r="I217" s="10"/>
      <c r="J217" s="11"/>
      <c r="K217" s="19" t="e">
        <f>VLOOKUP(L217,Tabla_UNINI,2,)</f>
        <v>#N/A</v>
      </c>
      <c r="L217" s="20"/>
      <c r="M217" s="11"/>
    </row>
    <row r="218" spans="1:13" x14ac:dyDescent="0.25">
      <c r="A218" s="10"/>
      <c r="B218" s="10" t="e">
        <f t="shared" si="6"/>
        <v>#N/A</v>
      </c>
      <c r="C218" s="10"/>
      <c r="D218" s="11"/>
      <c r="E218" t="e">
        <f>VLOOKUP(F218,Tabla_UNIBAU,2,)</f>
        <v>#N/A</v>
      </c>
      <c r="F218" s="20"/>
      <c r="G218" s="11"/>
      <c r="H218" s="10" t="e">
        <f t="shared" si="7"/>
        <v>#N/A</v>
      </c>
      <c r="I218" s="10"/>
      <c r="J218" s="11"/>
      <c r="K218" s="19" t="e">
        <f>VLOOKUP(L218,Tabla_UNINI,2,)</f>
        <v>#N/A</v>
      </c>
      <c r="L218" s="20"/>
      <c r="M218" s="11"/>
    </row>
    <row r="219" spans="1:13" x14ac:dyDescent="0.25">
      <c r="A219" s="10"/>
      <c r="B219" s="10" t="e">
        <f t="shared" si="6"/>
        <v>#N/A</v>
      </c>
      <c r="C219" s="10"/>
      <c r="D219" s="11"/>
      <c r="E219" s="21" t="e">
        <f>VLOOKUP(F219,Tabla_UNIBAU,2,)</f>
        <v>#N/A</v>
      </c>
      <c r="F219" s="20"/>
      <c r="G219" s="11"/>
      <c r="H219" s="10" t="e">
        <f t="shared" si="7"/>
        <v>#N/A</v>
      </c>
      <c r="I219" s="10"/>
      <c r="J219" s="11"/>
      <c r="K219" s="19" t="e">
        <f>VLOOKUP(L219,Tabla_UNINI,2,)</f>
        <v>#N/A</v>
      </c>
      <c r="L219" s="20"/>
      <c r="M219" s="11"/>
    </row>
    <row r="220" spans="1:13" x14ac:dyDescent="0.25">
      <c r="A220" s="10"/>
      <c r="B220" s="10" t="e">
        <f t="shared" si="6"/>
        <v>#N/A</v>
      </c>
      <c r="C220" s="10"/>
      <c r="D220" s="11"/>
      <c r="E220" t="e">
        <f>VLOOKUP(F220,Tabla_UNIBAU,2,)</f>
        <v>#N/A</v>
      </c>
      <c r="F220" s="20"/>
      <c r="G220" s="11"/>
      <c r="H220" s="10" t="e">
        <f t="shared" si="7"/>
        <v>#N/A</v>
      </c>
      <c r="I220" s="10"/>
      <c r="J220" s="11"/>
      <c r="K220" s="19" t="e">
        <f>VLOOKUP(L220,Tabla_UNINI,2,)</f>
        <v>#N/A</v>
      </c>
      <c r="L220" s="20"/>
      <c r="M220" s="11"/>
    </row>
    <row r="221" spans="1:13" x14ac:dyDescent="0.25">
      <c r="A221" s="10"/>
      <c r="B221" s="10" t="e">
        <f t="shared" si="6"/>
        <v>#N/A</v>
      </c>
      <c r="C221" s="10"/>
      <c r="D221" s="11"/>
      <c r="E221" s="21" t="e">
        <f>VLOOKUP(F221,Tabla_UNIBAU,2,)</f>
        <v>#N/A</v>
      </c>
      <c r="F221" s="20"/>
      <c r="G221" s="11"/>
      <c r="H221" s="10" t="e">
        <f t="shared" si="7"/>
        <v>#N/A</v>
      </c>
      <c r="I221" s="10"/>
      <c r="J221" s="11"/>
      <c r="K221" s="19" t="e">
        <f>VLOOKUP(L221,Tabla_UNINI,2,)</f>
        <v>#N/A</v>
      </c>
      <c r="L221" s="20"/>
      <c r="M221" s="11"/>
    </row>
    <row r="222" spans="1:13" x14ac:dyDescent="0.25">
      <c r="A222" s="10"/>
      <c r="B222" s="10" t="e">
        <f t="shared" si="6"/>
        <v>#N/A</v>
      </c>
      <c r="C222" s="10"/>
      <c r="D222" s="11"/>
      <c r="E222" t="e">
        <f>VLOOKUP(F222,Tabla_UNIBAU,2,)</f>
        <v>#N/A</v>
      </c>
      <c r="F222" s="20"/>
      <c r="G222" s="11"/>
      <c r="H222" s="10" t="e">
        <f t="shared" si="7"/>
        <v>#N/A</v>
      </c>
      <c r="I222" s="10"/>
      <c r="J222" s="11"/>
      <c r="K222" s="19" t="e">
        <f>VLOOKUP(L222,Tabla_UNINI,2,)</f>
        <v>#N/A</v>
      </c>
      <c r="L222" s="20"/>
      <c r="M222" s="11"/>
    </row>
    <row r="223" spans="1:13" x14ac:dyDescent="0.25">
      <c r="A223" s="10"/>
      <c r="B223" s="10" t="e">
        <f t="shared" si="6"/>
        <v>#N/A</v>
      </c>
      <c r="C223" s="10"/>
      <c r="D223" s="11"/>
      <c r="E223" s="21" t="e">
        <f>VLOOKUP(F223,Tabla_UNIBAU,2,)</f>
        <v>#N/A</v>
      </c>
      <c r="F223" s="20"/>
      <c r="G223" s="11"/>
      <c r="H223" s="10" t="e">
        <f t="shared" si="7"/>
        <v>#N/A</v>
      </c>
      <c r="I223" s="10"/>
      <c r="J223" s="11"/>
      <c r="K223" s="19" t="e">
        <f>VLOOKUP(L223,Tabla_UNINI,2,)</f>
        <v>#N/A</v>
      </c>
      <c r="L223" s="20"/>
      <c r="M223" s="11"/>
    </row>
    <row r="224" spans="1:13" x14ac:dyDescent="0.25">
      <c r="A224" s="10"/>
      <c r="B224" s="10" t="e">
        <f t="shared" si="6"/>
        <v>#N/A</v>
      </c>
      <c r="C224" s="10"/>
      <c r="D224" s="11"/>
      <c r="E224" t="e">
        <f>VLOOKUP(F224,Tabla_UNIBAU,2,)</f>
        <v>#N/A</v>
      </c>
      <c r="F224" s="20"/>
      <c r="G224" s="11"/>
      <c r="H224" s="10" t="e">
        <f t="shared" si="7"/>
        <v>#N/A</v>
      </c>
      <c r="I224" s="10"/>
      <c r="J224" s="11"/>
      <c r="K224" s="19" t="e">
        <f>VLOOKUP(L224,Tabla_UNINI,2,)</f>
        <v>#N/A</v>
      </c>
      <c r="L224" s="20"/>
      <c r="M224" s="11"/>
    </row>
    <row r="225" spans="1:13" x14ac:dyDescent="0.25">
      <c r="A225" s="10"/>
      <c r="B225" s="10" t="e">
        <f t="shared" si="6"/>
        <v>#N/A</v>
      </c>
      <c r="C225" s="10"/>
      <c r="D225" s="11"/>
      <c r="E225" s="21" t="e">
        <f>VLOOKUP(F225,Tabla_UNIBAU,2,)</f>
        <v>#N/A</v>
      </c>
      <c r="F225" s="20"/>
      <c r="G225" s="11"/>
      <c r="H225" s="10" t="e">
        <f t="shared" si="7"/>
        <v>#N/A</v>
      </c>
      <c r="I225" s="10"/>
      <c r="J225" s="11"/>
      <c r="K225" s="19" t="e">
        <f>VLOOKUP(L225,Tabla_UNINI,2,)</f>
        <v>#N/A</v>
      </c>
      <c r="L225" s="20"/>
      <c r="M225" s="11"/>
    </row>
    <row r="226" spans="1:13" x14ac:dyDescent="0.25">
      <c r="A226" s="10"/>
      <c r="B226" s="10" t="e">
        <f t="shared" si="6"/>
        <v>#N/A</v>
      </c>
      <c r="C226" s="10"/>
      <c r="D226" s="11"/>
      <c r="E226" t="e">
        <f>VLOOKUP(F226,Tabla_UNIBAU,2,)</f>
        <v>#N/A</v>
      </c>
      <c r="F226" s="20"/>
      <c r="G226" s="11"/>
      <c r="H226" s="10" t="e">
        <f t="shared" si="7"/>
        <v>#N/A</v>
      </c>
      <c r="I226" s="10"/>
      <c r="J226" s="11"/>
      <c r="K226" s="19" t="e">
        <f>VLOOKUP(L226,Tabla_UNINI,2,)</f>
        <v>#N/A</v>
      </c>
      <c r="L226" s="20"/>
      <c r="M226" s="11"/>
    </row>
    <row r="227" spans="1:13" x14ac:dyDescent="0.25">
      <c r="A227" s="10"/>
      <c r="B227" s="10" t="e">
        <f t="shared" si="6"/>
        <v>#N/A</v>
      </c>
      <c r="C227" s="10"/>
      <c r="D227" s="11"/>
      <c r="E227" s="21" t="e">
        <f>VLOOKUP(F227,Tabla_UNIBAU,2,)</f>
        <v>#N/A</v>
      </c>
      <c r="F227" s="20"/>
      <c r="G227" s="11"/>
      <c r="H227" s="10" t="e">
        <f t="shared" si="7"/>
        <v>#N/A</v>
      </c>
      <c r="I227" s="10"/>
      <c r="J227" s="11"/>
      <c r="K227" s="19" t="e">
        <f>VLOOKUP(L227,Tabla_UNINI,2,)</f>
        <v>#N/A</v>
      </c>
      <c r="L227" s="20"/>
      <c r="M227" s="11"/>
    </row>
    <row r="228" spans="1:13" x14ac:dyDescent="0.25">
      <c r="A228" s="10"/>
      <c r="B228" s="10" t="e">
        <f t="shared" si="6"/>
        <v>#N/A</v>
      </c>
      <c r="C228" s="10"/>
      <c r="D228" s="11"/>
      <c r="E228" t="e">
        <f>VLOOKUP(F228,Tabla_UNIBAU,2,)</f>
        <v>#N/A</v>
      </c>
      <c r="F228" s="20"/>
      <c r="G228" s="11"/>
      <c r="H228" s="10" t="e">
        <f t="shared" si="7"/>
        <v>#N/A</v>
      </c>
      <c r="I228" s="10"/>
      <c r="J228" s="11"/>
      <c r="K228" s="19" t="e">
        <f>VLOOKUP(L228,Tabla_UNINI,2,)</f>
        <v>#N/A</v>
      </c>
      <c r="L228" s="20"/>
      <c r="M228" s="11"/>
    </row>
    <row r="229" spans="1:13" x14ac:dyDescent="0.25">
      <c r="A229" s="10"/>
      <c r="B229" s="10" t="e">
        <f t="shared" si="6"/>
        <v>#N/A</v>
      </c>
      <c r="C229" s="10"/>
      <c r="D229" s="11"/>
      <c r="E229" s="21" t="e">
        <f>VLOOKUP(F229,Tabla_UNIBAU,2,)</f>
        <v>#N/A</v>
      </c>
      <c r="F229" s="20"/>
      <c r="G229" s="11"/>
      <c r="H229" s="10" t="e">
        <f t="shared" si="7"/>
        <v>#N/A</v>
      </c>
      <c r="I229" s="10"/>
      <c r="J229" s="11"/>
      <c r="K229" s="19" t="e">
        <f>VLOOKUP(L229,Tabla_UNINI,2,)</f>
        <v>#N/A</v>
      </c>
      <c r="L229" s="20"/>
      <c r="M229" s="11"/>
    </row>
    <row r="230" spans="1:13" x14ac:dyDescent="0.25">
      <c r="A230" s="10"/>
      <c r="B230" s="10" t="e">
        <f t="shared" si="6"/>
        <v>#N/A</v>
      </c>
      <c r="C230" s="10"/>
      <c r="D230" s="11"/>
      <c r="E230" t="e">
        <f>VLOOKUP(F230,Tabla_UNIBAU,2,)</f>
        <v>#N/A</v>
      </c>
      <c r="F230" s="20"/>
      <c r="G230" s="11"/>
      <c r="H230" s="10" t="e">
        <f t="shared" si="7"/>
        <v>#N/A</v>
      </c>
      <c r="I230" s="10"/>
      <c r="J230" s="11"/>
      <c r="K230" s="19" t="e">
        <f>VLOOKUP(L230,Tabla_UNINI,2,)</f>
        <v>#N/A</v>
      </c>
      <c r="L230" s="20"/>
      <c r="M230" s="11"/>
    </row>
    <row r="231" spans="1:13" x14ac:dyDescent="0.25">
      <c r="A231" s="10"/>
      <c r="B231" s="10" t="e">
        <f t="shared" si="6"/>
        <v>#N/A</v>
      </c>
      <c r="C231" s="10"/>
      <c r="D231" s="11"/>
      <c r="E231" s="21" t="e">
        <f>VLOOKUP(F231,Tabla_UNIBAU,2,)</f>
        <v>#N/A</v>
      </c>
      <c r="F231" s="20"/>
      <c r="G231" s="11"/>
      <c r="H231" s="10" t="e">
        <f t="shared" si="7"/>
        <v>#N/A</v>
      </c>
      <c r="I231" s="10"/>
      <c r="J231" s="11"/>
      <c r="K231" s="19" t="e">
        <f>VLOOKUP(L231,Tabla_UNINI,2,)</f>
        <v>#N/A</v>
      </c>
      <c r="L231" s="20"/>
      <c r="M231" s="11"/>
    </row>
    <row r="232" spans="1:13" x14ac:dyDescent="0.25">
      <c r="A232" s="10"/>
      <c r="B232" s="10" t="e">
        <f t="shared" si="6"/>
        <v>#N/A</v>
      </c>
      <c r="C232" s="10"/>
      <c r="D232" s="11"/>
      <c r="E232" t="e">
        <f>VLOOKUP(F232,Tabla_UNIBAU,2,)</f>
        <v>#N/A</v>
      </c>
      <c r="F232" s="20"/>
      <c r="G232" s="11"/>
      <c r="H232" s="10" t="e">
        <f t="shared" si="7"/>
        <v>#N/A</v>
      </c>
      <c r="I232" s="10"/>
      <c r="J232" s="11"/>
      <c r="K232" s="19" t="e">
        <f>VLOOKUP(L232,Tabla_UNINI,2,)</f>
        <v>#N/A</v>
      </c>
      <c r="L232" s="20"/>
      <c r="M232" s="11"/>
    </row>
    <row r="233" spans="1:13" x14ac:dyDescent="0.25">
      <c r="A233" s="10"/>
      <c r="B233" s="10" t="e">
        <f t="shared" si="6"/>
        <v>#N/A</v>
      </c>
      <c r="C233" s="10"/>
      <c r="D233" s="11"/>
      <c r="E233" s="21" t="e">
        <f>VLOOKUP(F233,Tabla_UNIBAU,2,)</f>
        <v>#N/A</v>
      </c>
      <c r="F233" s="20"/>
      <c r="G233" s="11"/>
      <c r="H233" s="10" t="e">
        <f t="shared" si="7"/>
        <v>#N/A</v>
      </c>
      <c r="I233" s="10"/>
      <c r="J233" s="11"/>
      <c r="K233" s="19" t="e">
        <f>VLOOKUP(L233,Tabla_UNINI,2,)</f>
        <v>#N/A</v>
      </c>
      <c r="L233" s="20"/>
      <c r="M233" s="11"/>
    </row>
    <row r="234" spans="1:13" x14ac:dyDescent="0.25">
      <c r="A234" s="10"/>
      <c r="B234" s="10" t="e">
        <f t="shared" si="6"/>
        <v>#N/A</v>
      </c>
      <c r="C234" s="10"/>
      <c r="D234" s="11"/>
      <c r="E234" t="e">
        <f>VLOOKUP(F234,Tabla_UNIBAU,2,)</f>
        <v>#N/A</v>
      </c>
      <c r="F234" s="20"/>
      <c r="G234" s="11"/>
      <c r="H234" s="10" t="e">
        <f t="shared" si="7"/>
        <v>#N/A</v>
      </c>
      <c r="I234" s="10"/>
      <c r="J234" s="11"/>
      <c r="K234" s="19" t="e">
        <f>VLOOKUP(L234,Tabla_UNINI,2,)</f>
        <v>#N/A</v>
      </c>
      <c r="L234" s="20"/>
      <c r="M234" s="11"/>
    </row>
    <row r="235" spans="1:13" x14ac:dyDescent="0.25">
      <c r="A235" s="10"/>
      <c r="B235" s="10" t="e">
        <f t="shared" si="6"/>
        <v>#N/A</v>
      </c>
      <c r="C235" s="10"/>
      <c r="D235" s="11"/>
      <c r="E235" s="21" t="e">
        <f>VLOOKUP(F235,Tabla_UNIBAU,2,)</f>
        <v>#N/A</v>
      </c>
      <c r="F235" s="20"/>
      <c r="G235" s="11"/>
      <c r="H235" s="10" t="e">
        <f t="shared" si="7"/>
        <v>#N/A</v>
      </c>
      <c r="I235" s="10"/>
      <c r="J235" s="11"/>
      <c r="K235" s="19" t="e">
        <f>VLOOKUP(L235,Tabla_UNINI,2,)</f>
        <v>#N/A</v>
      </c>
      <c r="L235" s="20"/>
      <c r="M235" s="11"/>
    </row>
    <row r="236" spans="1:13" x14ac:dyDescent="0.25">
      <c r="A236" s="10"/>
      <c r="B236" s="10" t="e">
        <f t="shared" si="6"/>
        <v>#N/A</v>
      </c>
      <c r="C236" s="10"/>
      <c r="D236" s="11"/>
      <c r="E236" t="e">
        <f>VLOOKUP(F236,Tabla_UNIBAU,2,)</f>
        <v>#N/A</v>
      </c>
      <c r="F236" s="20"/>
      <c r="G236" s="11"/>
      <c r="H236" s="10" t="e">
        <f t="shared" si="7"/>
        <v>#N/A</v>
      </c>
      <c r="I236" s="10"/>
      <c r="J236" s="11"/>
      <c r="K236" s="19" t="e">
        <f>VLOOKUP(L236,Tabla_UNINI,2,)</f>
        <v>#N/A</v>
      </c>
      <c r="L236" s="20"/>
      <c r="M236" s="11"/>
    </row>
    <row r="237" spans="1:13" x14ac:dyDescent="0.25">
      <c r="A237" s="10"/>
      <c r="B237" s="10" t="e">
        <f t="shared" si="6"/>
        <v>#N/A</v>
      </c>
      <c r="C237" s="10"/>
      <c r="D237" s="11"/>
      <c r="E237" s="21" t="e">
        <f>VLOOKUP(F237,Tabla_UNIBAU,2,)</f>
        <v>#N/A</v>
      </c>
      <c r="F237" s="20"/>
      <c r="G237" s="11"/>
      <c r="H237" s="10" t="e">
        <f t="shared" si="7"/>
        <v>#N/A</v>
      </c>
      <c r="I237" s="10"/>
      <c r="J237" s="11"/>
      <c r="K237" s="19" t="e">
        <f>VLOOKUP(L237,Tabla_UNINI,2,)</f>
        <v>#N/A</v>
      </c>
      <c r="L237" s="20"/>
      <c r="M237" s="11"/>
    </row>
    <row r="238" spans="1:13" x14ac:dyDescent="0.25">
      <c r="A238" s="10"/>
      <c r="B238" s="10" t="e">
        <f t="shared" si="6"/>
        <v>#N/A</v>
      </c>
      <c r="C238" s="10"/>
      <c r="D238" s="11"/>
      <c r="E238" t="e">
        <f>VLOOKUP(F238,Tabla_UNIBAU,2,)</f>
        <v>#N/A</v>
      </c>
      <c r="F238" s="20"/>
      <c r="G238" s="11"/>
      <c r="H238" s="10" t="e">
        <f t="shared" si="7"/>
        <v>#N/A</v>
      </c>
      <c r="I238" s="10"/>
      <c r="J238" s="11"/>
      <c r="K238" s="19" t="e">
        <f>VLOOKUP(L238,Tabla_UNINI,2,)</f>
        <v>#N/A</v>
      </c>
      <c r="L238" s="20"/>
      <c r="M238" s="11"/>
    </row>
    <row r="239" spans="1:13" x14ac:dyDescent="0.25">
      <c r="A239" s="10"/>
      <c r="B239" s="10" t="e">
        <f t="shared" si="6"/>
        <v>#N/A</v>
      </c>
      <c r="C239" s="10"/>
      <c r="D239" s="11"/>
      <c r="E239" s="21" t="e">
        <f>VLOOKUP(F239,Tabla_UNIBAU,2,)</f>
        <v>#N/A</v>
      </c>
      <c r="F239" s="20"/>
      <c r="G239" s="11"/>
      <c r="H239" s="10" t="e">
        <f t="shared" si="7"/>
        <v>#N/A</v>
      </c>
      <c r="I239" s="10"/>
      <c r="J239" s="11"/>
      <c r="K239" s="19" t="e">
        <f>VLOOKUP(L239,Tabla_UNINI,2,)</f>
        <v>#N/A</v>
      </c>
      <c r="L239" s="20"/>
      <c r="M239" s="11"/>
    </row>
    <row r="240" spans="1:13" x14ac:dyDescent="0.25">
      <c r="A240" s="10"/>
      <c r="B240" s="10" t="e">
        <f t="shared" si="6"/>
        <v>#N/A</v>
      </c>
      <c r="C240" s="10"/>
      <c r="D240" s="11"/>
      <c r="E240" t="e">
        <f>VLOOKUP(F240,Tabla_UNIBAU,2,)</f>
        <v>#N/A</v>
      </c>
      <c r="F240" s="20"/>
      <c r="G240" s="11"/>
      <c r="H240" s="10" t="e">
        <f t="shared" si="7"/>
        <v>#N/A</v>
      </c>
      <c r="I240" s="10"/>
      <c r="J240" s="11"/>
      <c r="K240" s="19" t="e">
        <f>VLOOKUP(L240,Tabla_UNINI,2,)</f>
        <v>#N/A</v>
      </c>
      <c r="L240" s="20"/>
      <c r="M240" s="11"/>
    </row>
    <row r="241" spans="1:13" x14ac:dyDescent="0.25">
      <c r="A241" s="10"/>
      <c r="B241" s="10" t="e">
        <f t="shared" si="6"/>
        <v>#N/A</v>
      </c>
      <c r="C241" s="10"/>
      <c r="D241" s="11"/>
      <c r="E241" s="21" t="e">
        <f>VLOOKUP(F241,Tabla_UNIBAU,2,)</f>
        <v>#N/A</v>
      </c>
      <c r="F241" s="20"/>
      <c r="G241" s="11"/>
      <c r="H241" s="10" t="e">
        <f t="shared" si="7"/>
        <v>#N/A</v>
      </c>
      <c r="I241" s="10"/>
      <c r="J241" s="11"/>
      <c r="K241" s="19" t="e">
        <f>VLOOKUP(L241,Tabla_UNINI,2,)</f>
        <v>#N/A</v>
      </c>
      <c r="L241" s="20"/>
      <c r="M241" s="11"/>
    </row>
    <row r="242" spans="1:13" x14ac:dyDescent="0.25">
      <c r="A242" s="10"/>
      <c r="B242" s="10" t="e">
        <f t="shared" si="6"/>
        <v>#N/A</v>
      </c>
      <c r="C242" s="10"/>
      <c r="D242" s="11"/>
      <c r="E242" t="e">
        <f>VLOOKUP(F242,Tabla_UNIBAU,2,)</f>
        <v>#N/A</v>
      </c>
      <c r="F242" s="20"/>
      <c r="G242" s="11"/>
      <c r="H242" s="10" t="e">
        <f t="shared" si="7"/>
        <v>#N/A</v>
      </c>
      <c r="I242" s="10"/>
      <c r="J242" s="11"/>
      <c r="K242" s="19" t="e">
        <f>VLOOKUP(L242,Tabla_UNINI,2,)</f>
        <v>#N/A</v>
      </c>
      <c r="L242" s="20"/>
      <c r="M242" s="11"/>
    </row>
    <row r="243" spans="1:13" x14ac:dyDescent="0.25">
      <c r="A243" s="10"/>
      <c r="B243" s="10" t="e">
        <f t="shared" si="6"/>
        <v>#N/A</v>
      </c>
      <c r="C243" s="10"/>
      <c r="D243" s="11"/>
      <c r="E243" s="21" t="e">
        <f>VLOOKUP(F243,Tabla_UNIBAU,2,)</f>
        <v>#N/A</v>
      </c>
      <c r="F243" s="20"/>
      <c r="G243" s="11"/>
      <c r="H243" s="10" t="e">
        <f t="shared" si="7"/>
        <v>#N/A</v>
      </c>
      <c r="I243" s="10"/>
      <c r="J243" s="11"/>
      <c r="K243" s="19" t="e">
        <f>VLOOKUP(L243,Tabla_UNINI,2,)</f>
        <v>#N/A</v>
      </c>
      <c r="L243" s="20"/>
      <c r="M243" s="11"/>
    </row>
    <row r="244" spans="1:13" x14ac:dyDescent="0.25">
      <c r="A244" s="10"/>
      <c r="B244" s="10" t="e">
        <f t="shared" si="6"/>
        <v>#N/A</v>
      </c>
      <c r="C244" s="10"/>
      <c r="D244" s="11"/>
      <c r="E244" t="e">
        <f>VLOOKUP(F244,Tabla_UNIBAU,2,)</f>
        <v>#N/A</v>
      </c>
      <c r="F244" s="20"/>
      <c r="G244" s="11"/>
      <c r="H244" s="10" t="e">
        <f t="shared" si="7"/>
        <v>#N/A</v>
      </c>
      <c r="I244" s="10"/>
      <c r="J244" s="11"/>
      <c r="K244" s="19" t="e">
        <f>VLOOKUP(L244,Tabla_UNINI,2,)</f>
        <v>#N/A</v>
      </c>
      <c r="L244" s="20"/>
      <c r="M244" s="11"/>
    </row>
    <row r="245" spans="1:13" x14ac:dyDescent="0.25">
      <c r="A245" s="10"/>
      <c r="B245" s="10" t="e">
        <f t="shared" si="6"/>
        <v>#N/A</v>
      </c>
      <c r="C245" s="10"/>
      <c r="D245" s="11"/>
      <c r="E245" s="21" t="e">
        <f>VLOOKUP(F245,Tabla_UNIBAU,2,)</f>
        <v>#N/A</v>
      </c>
      <c r="F245" s="20"/>
      <c r="G245" s="11"/>
      <c r="H245" s="10" t="e">
        <f t="shared" si="7"/>
        <v>#N/A</v>
      </c>
      <c r="I245" s="10"/>
      <c r="J245" s="11"/>
      <c r="K245" s="19" t="e">
        <f>VLOOKUP(L245,Tabla_UNINI,2,)</f>
        <v>#N/A</v>
      </c>
      <c r="L245" s="20"/>
      <c r="M245" s="11"/>
    </row>
    <row r="246" spans="1:13" x14ac:dyDescent="0.25">
      <c r="A246" s="10"/>
      <c r="B246" s="10" t="e">
        <f t="shared" si="6"/>
        <v>#N/A</v>
      </c>
      <c r="C246" s="10"/>
      <c r="D246" s="11"/>
      <c r="E246" t="e">
        <f>VLOOKUP(F246,Tabla_UNIBAU,2,)</f>
        <v>#N/A</v>
      </c>
      <c r="F246" s="20"/>
      <c r="G246" s="11"/>
      <c r="H246" s="10" t="e">
        <f t="shared" si="7"/>
        <v>#N/A</v>
      </c>
      <c r="I246" s="10"/>
      <c r="J246" s="11"/>
      <c r="K246" s="19" t="e">
        <f>VLOOKUP(L246,Tabla_UNINI,2,)</f>
        <v>#N/A</v>
      </c>
      <c r="L246" s="20"/>
      <c r="M246" s="11"/>
    </row>
    <row r="247" spans="1:13" x14ac:dyDescent="0.25">
      <c r="A247" s="10"/>
      <c r="B247" s="10" t="e">
        <f t="shared" si="6"/>
        <v>#N/A</v>
      </c>
      <c r="C247" s="10"/>
      <c r="D247" s="11"/>
      <c r="E247" s="21" t="e">
        <f>VLOOKUP(F247,Tabla_UNIBAU,2,)</f>
        <v>#N/A</v>
      </c>
      <c r="F247" s="20"/>
      <c r="G247" s="11"/>
      <c r="H247" s="10" t="e">
        <f t="shared" si="7"/>
        <v>#N/A</v>
      </c>
      <c r="I247" s="10"/>
      <c r="J247" s="11"/>
      <c r="K247" s="19" t="e">
        <f>VLOOKUP(L247,Tabla_UNINI,2,)</f>
        <v>#N/A</v>
      </c>
      <c r="L247" s="20"/>
      <c r="M247" s="11"/>
    </row>
    <row r="248" spans="1:13" x14ac:dyDescent="0.25">
      <c r="A248" s="10"/>
      <c r="B248" s="10" t="e">
        <f t="shared" si="6"/>
        <v>#N/A</v>
      </c>
      <c r="C248" s="10"/>
      <c r="D248" s="11"/>
      <c r="E248" t="e">
        <f>VLOOKUP(F248,Tabla_UNIBAU,2,)</f>
        <v>#N/A</v>
      </c>
      <c r="F248" s="20"/>
      <c r="G248" s="11"/>
      <c r="H248" s="10" t="e">
        <f t="shared" si="7"/>
        <v>#N/A</v>
      </c>
      <c r="I248" s="10"/>
      <c r="J248" s="11"/>
      <c r="K248" s="19" t="e">
        <f>VLOOKUP(L248,Tabla_UNINI,2,)</f>
        <v>#N/A</v>
      </c>
      <c r="L248" s="20"/>
      <c r="M248" s="11"/>
    </row>
    <row r="249" spans="1:13" x14ac:dyDescent="0.25">
      <c r="A249" s="10"/>
      <c r="B249" s="10" t="e">
        <f t="shared" si="6"/>
        <v>#N/A</v>
      </c>
      <c r="C249" s="10"/>
      <c r="D249" s="11"/>
      <c r="E249" s="21" t="e">
        <f>VLOOKUP(F249,Tabla_UNIBAU,2,)</f>
        <v>#N/A</v>
      </c>
      <c r="F249" s="20"/>
      <c r="G249" s="11"/>
      <c r="H249" s="10" t="e">
        <f t="shared" si="7"/>
        <v>#N/A</v>
      </c>
      <c r="I249" s="10"/>
      <c r="J249" s="11"/>
      <c r="K249" s="19" t="e">
        <f>VLOOKUP(L249,Tabla_UNINI,2,)</f>
        <v>#N/A</v>
      </c>
      <c r="L249" s="20"/>
      <c r="M249" s="11"/>
    </row>
    <row r="250" spans="1:13" x14ac:dyDescent="0.25">
      <c r="A250" s="10"/>
      <c r="B250" s="10" t="e">
        <f t="shared" si="6"/>
        <v>#N/A</v>
      </c>
      <c r="C250" s="10"/>
      <c r="D250" s="11"/>
      <c r="E250" t="e">
        <f>VLOOKUP(F250,Tabla_UNIBAU,2,)</f>
        <v>#N/A</v>
      </c>
      <c r="F250" s="20"/>
      <c r="G250" s="11"/>
      <c r="H250" s="10" t="e">
        <f t="shared" si="7"/>
        <v>#N/A</v>
      </c>
      <c r="I250" s="10"/>
      <c r="J250" s="11"/>
      <c r="K250" s="19" t="e">
        <f>VLOOKUP(L250,Tabla_UNINI,2,)</f>
        <v>#N/A</v>
      </c>
      <c r="L250" s="20"/>
      <c r="M250" s="11"/>
    </row>
    <row r="251" spans="1:13" x14ac:dyDescent="0.25">
      <c r="A251" s="10"/>
      <c r="B251" s="10" t="e">
        <f t="shared" si="6"/>
        <v>#N/A</v>
      </c>
      <c r="C251" s="10"/>
      <c r="D251" s="11"/>
      <c r="E251" s="21" t="e">
        <f>VLOOKUP(F251,Tabla_UNIBAU,2,)</f>
        <v>#N/A</v>
      </c>
      <c r="F251" s="20"/>
      <c r="G251" s="11"/>
      <c r="H251" s="10" t="e">
        <f t="shared" si="7"/>
        <v>#N/A</v>
      </c>
      <c r="I251" s="10"/>
      <c r="J251" s="11"/>
      <c r="K251" s="19" t="e">
        <f>VLOOKUP(L251,Tabla_UNINI,2,)</f>
        <v>#N/A</v>
      </c>
      <c r="L251" s="20"/>
      <c r="M251" s="11"/>
    </row>
    <row r="252" spans="1:13" x14ac:dyDescent="0.25">
      <c r="A252" s="10"/>
      <c r="B252" s="10" t="e">
        <f t="shared" si="6"/>
        <v>#N/A</v>
      </c>
      <c r="C252" s="10"/>
      <c r="D252" s="11"/>
      <c r="E252" t="e">
        <f>VLOOKUP(F252,Tabla_UNIBAU,2,)</f>
        <v>#N/A</v>
      </c>
      <c r="F252" s="20"/>
      <c r="G252" s="11"/>
      <c r="H252" s="10" t="e">
        <f t="shared" si="7"/>
        <v>#N/A</v>
      </c>
      <c r="I252" s="10"/>
      <c r="J252" s="11"/>
      <c r="K252" s="19" t="e">
        <f>VLOOKUP(L252,Tabla_UNINI,2,)</f>
        <v>#N/A</v>
      </c>
      <c r="L252" s="20"/>
      <c r="M252" s="11"/>
    </row>
    <row r="253" spans="1:13" x14ac:dyDescent="0.25">
      <c r="A253" s="10"/>
      <c r="B253" s="10" t="e">
        <f t="shared" si="6"/>
        <v>#N/A</v>
      </c>
      <c r="C253" s="10"/>
      <c r="D253" s="11"/>
      <c r="E253" s="21" t="e">
        <f>VLOOKUP(F253,Tabla_UNIBAU,2,)</f>
        <v>#N/A</v>
      </c>
      <c r="F253" s="20"/>
      <c r="G253" s="11"/>
      <c r="H253" s="10" t="e">
        <f t="shared" si="7"/>
        <v>#N/A</v>
      </c>
      <c r="I253" s="10"/>
      <c r="J253" s="11"/>
      <c r="K253" s="19" t="e">
        <f>VLOOKUP(L253,Tabla_UNINI,2,)</f>
        <v>#N/A</v>
      </c>
      <c r="L253" s="20"/>
      <c r="M253" s="11"/>
    </row>
    <row r="254" spans="1:13" x14ac:dyDescent="0.25">
      <c r="A254" s="10"/>
      <c r="B254" s="10" t="e">
        <f t="shared" si="6"/>
        <v>#N/A</v>
      </c>
      <c r="C254" s="10"/>
      <c r="D254" s="11"/>
      <c r="E254" t="e">
        <f>VLOOKUP(F254,Tabla_UNIBAU,2,)</f>
        <v>#N/A</v>
      </c>
      <c r="F254" s="20"/>
      <c r="G254" s="11"/>
      <c r="H254" s="10" t="e">
        <f t="shared" si="7"/>
        <v>#N/A</v>
      </c>
      <c r="I254" s="10"/>
      <c r="J254" s="11"/>
      <c r="K254" s="19" t="e">
        <f>VLOOKUP(L254,Tabla_UNINI,2,)</f>
        <v>#N/A</v>
      </c>
      <c r="L254" s="20"/>
      <c r="M254" s="11"/>
    </row>
    <row r="255" spans="1:13" x14ac:dyDescent="0.25">
      <c r="A255" s="10"/>
      <c r="B255" s="10" t="e">
        <f t="shared" si="6"/>
        <v>#N/A</v>
      </c>
      <c r="C255" s="10"/>
      <c r="D255" s="11"/>
      <c r="E255" s="21" t="e">
        <f>VLOOKUP(F255,Tabla_UNIBAU,2,)</f>
        <v>#N/A</v>
      </c>
      <c r="F255" s="20"/>
      <c r="G255" s="11"/>
      <c r="H255" s="10" t="e">
        <f t="shared" si="7"/>
        <v>#N/A</v>
      </c>
      <c r="I255" s="10"/>
      <c r="J255" s="11"/>
      <c r="K255" s="19" t="e">
        <f>VLOOKUP(L255,Tabla_UNINI,2,)</f>
        <v>#N/A</v>
      </c>
      <c r="L255" s="20"/>
      <c r="M255" s="11"/>
    </row>
    <row r="256" spans="1:13" x14ac:dyDescent="0.25">
      <c r="A256" s="10"/>
      <c r="B256" s="10" t="e">
        <f t="shared" si="6"/>
        <v>#N/A</v>
      </c>
      <c r="C256" s="10"/>
      <c r="D256" s="11"/>
      <c r="E256" t="e">
        <f>VLOOKUP(F256,Tabla_UNIBAU,2,)</f>
        <v>#N/A</v>
      </c>
      <c r="F256" s="20"/>
      <c r="G256" s="11"/>
      <c r="H256" s="10" t="e">
        <f t="shared" si="7"/>
        <v>#N/A</v>
      </c>
      <c r="I256" s="10"/>
      <c r="J256" s="11"/>
      <c r="K256" s="19" t="e">
        <f>VLOOKUP(L256,Tabla_UNINI,2,)</f>
        <v>#N/A</v>
      </c>
      <c r="L256" s="20"/>
      <c r="M256" s="11"/>
    </row>
    <row r="257" spans="1:13" x14ac:dyDescent="0.25">
      <c r="A257" s="10"/>
      <c r="B257" s="10" t="e">
        <f t="shared" si="6"/>
        <v>#N/A</v>
      </c>
      <c r="C257" s="10"/>
      <c r="D257" s="11"/>
      <c r="E257" s="21" t="e">
        <f>VLOOKUP(F257,Tabla_UNIBAU,2,)</f>
        <v>#N/A</v>
      </c>
      <c r="F257" s="20"/>
      <c r="G257" s="11"/>
      <c r="H257" s="10" t="e">
        <f t="shared" si="7"/>
        <v>#N/A</v>
      </c>
      <c r="I257" s="10"/>
      <c r="J257" s="11"/>
      <c r="K257" s="19" t="e">
        <f>VLOOKUP(L257,Tabla_UNINI,2,)</f>
        <v>#N/A</v>
      </c>
      <c r="L257" s="20"/>
      <c r="M257" s="11"/>
    </row>
    <row r="258" spans="1:13" x14ac:dyDescent="0.25">
      <c r="A258" s="10"/>
      <c r="B258" s="10" t="e">
        <f t="shared" si="6"/>
        <v>#N/A</v>
      </c>
      <c r="C258" s="10"/>
      <c r="D258" s="11"/>
      <c r="E258" t="e">
        <f>VLOOKUP(F258,Tabla_UNIBAU,2,)</f>
        <v>#N/A</v>
      </c>
      <c r="F258" s="20"/>
      <c r="G258" s="11"/>
      <c r="H258" s="10" t="e">
        <f t="shared" si="7"/>
        <v>#N/A</v>
      </c>
      <c r="I258" s="10"/>
      <c r="J258" s="11"/>
      <c r="K258" s="19" t="e">
        <f>VLOOKUP(L258,Tabla_UNINI,2,)</f>
        <v>#N/A</v>
      </c>
      <c r="L258" s="20"/>
      <c r="M258" s="11"/>
    </row>
    <row r="259" spans="1:13" x14ac:dyDescent="0.25">
      <c r="A259" s="10"/>
      <c r="B259" s="10" t="e">
        <f t="shared" ref="B259:B310" si="8">VLOOKUP(C259,Tabla_BAU,2,)</f>
        <v>#N/A</v>
      </c>
      <c r="C259" s="10"/>
      <c r="D259" s="11"/>
      <c r="E259" s="21" t="e">
        <f>VLOOKUP(F259,Tabla_UNIBAU,2,)</f>
        <v>#N/A</v>
      </c>
      <c r="F259" s="20"/>
      <c r="G259" s="11"/>
      <c r="H259" s="10" t="e">
        <f t="shared" ref="H259:H310" si="9">VLOOKUP(I259,Tabla_Iniciativa,2,)</f>
        <v>#N/A</v>
      </c>
      <c r="I259" s="10"/>
      <c r="J259" s="11"/>
      <c r="K259" s="19" t="e">
        <f>VLOOKUP(L259,Tabla_UNINI,2,)</f>
        <v>#N/A</v>
      </c>
      <c r="L259" s="20"/>
      <c r="M259" s="11"/>
    </row>
    <row r="260" spans="1:13" x14ac:dyDescent="0.25">
      <c r="A260" s="10"/>
      <c r="B260" s="10" t="e">
        <f t="shared" si="8"/>
        <v>#N/A</v>
      </c>
      <c r="C260" s="10"/>
      <c r="D260" s="11"/>
      <c r="E260" t="e">
        <f>VLOOKUP(F260,Tabla_UNIBAU,2,)</f>
        <v>#N/A</v>
      </c>
      <c r="F260" s="20"/>
      <c r="G260" s="11"/>
      <c r="H260" s="10" t="e">
        <f t="shared" si="9"/>
        <v>#N/A</v>
      </c>
      <c r="I260" s="10"/>
      <c r="J260" s="11"/>
      <c r="K260" s="19" t="e">
        <f>VLOOKUP(L260,Tabla_UNINI,2,)</f>
        <v>#N/A</v>
      </c>
      <c r="L260" s="20"/>
      <c r="M260" s="11"/>
    </row>
    <row r="261" spans="1:13" x14ac:dyDescent="0.25">
      <c r="A261" s="10"/>
      <c r="B261" s="10" t="e">
        <f t="shared" si="8"/>
        <v>#N/A</v>
      </c>
      <c r="C261" s="10"/>
      <c r="D261" s="11"/>
      <c r="E261" s="21" t="e">
        <f>VLOOKUP(F261,Tabla_UNIBAU,2,)</f>
        <v>#N/A</v>
      </c>
      <c r="F261" s="20"/>
      <c r="G261" s="11"/>
      <c r="H261" s="10" t="e">
        <f t="shared" si="9"/>
        <v>#N/A</v>
      </c>
      <c r="I261" s="10"/>
      <c r="J261" s="11"/>
      <c r="K261" s="19" t="e">
        <f>VLOOKUP(L261,Tabla_UNINI,2,)</f>
        <v>#N/A</v>
      </c>
      <c r="L261" s="20"/>
      <c r="M261" s="11"/>
    </row>
    <row r="262" spans="1:13" x14ac:dyDescent="0.25">
      <c r="A262" s="10"/>
      <c r="B262" s="10" t="e">
        <f t="shared" si="8"/>
        <v>#N/A</v>
      </c>
      <c r="C262" s="10"/>
      <c r="D262" s="11"/>
      <c r="E262" t="e">
        <f>VLOOKUP(F262,Tabla_UNIBAU,2,)</f>
        <v>#N/A</v>
      </c>
      <c r="F262" s="20"/>
      <c r="G262" s="11"/>
      <c r="H262" s="10" t="e">
        <f t="shared" si="9"/>
        <v>#N/A</v>
      </c>
      <c r="I262" s="10"/>
      <c r="J262" s="11"/>
      <c r="K262" s="19" t="e">
        <f>VLOOKUP(L262,Tabla_UNINI,2,)</f>
        <v>#N/A</v>
      </c>
      <c r="L262" s="20"/>
      <c r="M262" s="11"/>
    </row>
    <row r="263" spans="1:13" x14ac:dyDescent="0.25">
      <c r="A263" s="10"/>
      <c r="B263" s="10" t="e">
        <f t="shared" si="8"/>
        <v>#N/A</v>
      </c>
      <c r="C263" s="10"/>
      <c r="D263" s="11"/>
      <c r="E263" s="21" t="e">
        <f>VLOOKUP(F263,Tabla_UNIBAU,2,)</f>
        <v>#N/A</v>
      </c>
      <c r="F263" s="20"/>
      <c r="G263" s="11"/>
      <c r="H263" s="10" t="e">
        <f t="shared" si="9"/>
        <v>#N/A</v>
      </c>
      <c r="I263" s="10"/>
      <c r="J263" s="11"/>
      <c r="K263" s="19" t="e">
        <f>VLOOKUP(L263,Tabla_UNINI,2,)</f>
        <v>#N/A</v>
      </c>
      <c r="L263" s="20"/>
      <c r="M263" s="11"/>
    </row>
    <row r="264" spans="1:13" x14ac:dyDescent="0.25">
      <c r="A264" s="10"/>
      <c r="B264" s="10" t="e">
        <f t="shared" si="8"/>
        <v>#N/A</v>
      </c>
      <c r="C264" s="10"/>
      <c r="D264" s="11"/>
      <c r="E264" t="e">
        <f>VLOOKUP(F264,Tabla_UNIBAU,2,)</f>
        <v>#N/A</v>
      </c>
      <c r="F264" s="20"/>
      <c r="G264" s="11"/>
      <c r="H264" s="10" t="e">
        <f t="shared" si="9"/>
        <v>#N/A</v>
      </c>
      <c r="I264" s="10"/>
      <c r="J264" s="11"/>
      <c r="K264" s="19" t="e">
        <f>VLOOKUP(L264,Tabla_UNINI,2,)</f>
        <v>#N/A</v>
      </c>
      <c r="L264" s="20"/>
      <c r="M264" s="11"/>
    </row>
    <row r="265" spans="1:13" x14ac:dyDescent="0.25">
      <c r="A265" s="10"/>
      <c r="B265" s="10" t="e">
        <f t="shared" si="8"/>
        <v>#N/A</v>
      </c>
      <c r="C265" s="10"/>
      <c r="D265" s="11"/>
      <c r="E265" s="21" t="e">
        <f>VLOOKUP(F265,Tabla_UNIBAU,2,)</f>
        <v>#N/A</v>
      </c>
      <c r="F265" s="20"/>
      <c r="G265" s="11"/>
      <c r="H265" s="10" t="e">
        <f t="shared" si="9"/>
        <v>#N/A</v>
      </c>
      <c r="I265" s="10"/>
      <c r="J265" s="11"/>
      <c r="K265" s="19" t="e">
        <f>VLOOKUP(L265,Tabla_UNINI,2,)</f>
        <v>#N/A</v>
      </c>
      <c r="L265" s="20"/>
      <c r="M265" s="11"/>
    </row>
    <row r="266" spans="1:13" x14ac:dyDescent="0.25">
      <c r="A266" s="10"/>
      <c r="B266" s="10" t="e">
        <f t="shared" si="8"/>
        <v>#N/A</v>
      </c>
      <c r="C266" s="10"/>
      <c r="D266" s="11"/>
      <c r="E266" t="e">
        <f>VLOOKUP(F266,Tabla_UNIBAU,2,)</f>
        <v>#N/A</v>
      </c>
      <c r="F266" s="20"/>
      <c r="G266" s="11"/>
      <c r="H266" s="10" t="e">
        <f t="shared" si="9"/>
        <v>#N/A</v>
      </c>
      <c r="I266" s="10"/>
      <c r="J266" s="11"/>
      <c r="K266" s="19" t="e">
        <f>VLOOKUP(L266,Tabla_UNINI,2,)</f>
        <v>#N/A</v>
      </c>
      <c r="L266" s="20"/>
      <c r="M266" s="11"/>
    </row>
    <row r="267" spans="1:13" x14ac:dyDescent="0.25">
      <c r="A267" s="10"/>
      <c r="B267" s="10" t="e">
        <f t="shared" si="8"/>
        <v>#N/A</v>
      </c>
      <c r="C267" s="10"/>
      <c r="D267" s="11"/>
      <c r="E267" s="21" t="e">
        <f>VLOOKUP(F267,Tabla_UNIBAU,2,)</f>
        <v>#N/A</v>
      </c>
      <c r="F267" s="20"/>
      <c r="G267" s="11"/>
      <c r="H267" s="10" t="e">
        <f t="shared" si="9"/>
        <v>#N/A</v>
      </c>
      <c r="I267" s="10"/>
      <c r="J267" s="11"/>
      <c r="K267" s="19" t="e">
        <f>VLOOKUP(L267,Tabla_UNINI,2,)</f>
        <v>#N/A</v>
      </c>
      <c r="L267" s="20"/>
      <c r="M267" s="11"/>
    </row>
    <row r="268" spans="1:13" x14ac:dyDescent="0.25">
      <c r="A268" s="10"/>
      <c r="B268" s="10" t="e">
        <f t="shared" si="8"/>
        <v>#N/A</v>
      </c>
      <c r="C268" s="10"/>
      <c r="D268" s="11"/>
      <c r="E268" t="e">
        <f>VLOOKUP(F268,Tabla_UNIBAU,2,)</f>
        <v>#N/A</v>
      </c>
      <c r="F268" s="20"/>
      <c r="G268" s="11"/>
      <c r="H268" s="10" t="e">
        <f t="shared" si="9"/>
        <v>#N/A</v>
      </c>
      <c r="I268" s="10"/>
      <c r="J268" s="11"/>
      <c r="K268" s="19" t="e">
        <f>VLOOKUP(L268,Tabla_UNINI,2,)</f>
        <v>#N/A</v>
      </c>
      <c r="L268" s="20"/>
      <c r="M268" s="11"/>
    </row>
    <row r="269" spans="1:13" x14ac:dyDescent="0.25">
      <c r="A269" s="10"/>
      <c r="B269" s="10" t="e">
        <f t="shared" si="8"/>
        <v>#N/A</v>
      </c>
      <c r="C269" s="10"/>
      <c r="D269" s="11"/>
      <c r="E269" s="21" t="e">
        <f>VLOOKUP(F269,Tabla_UNIBAU,2,)</f>
        <v>#N/A</v>
      </c>
      <c r="F269" s="20"/>
      <c r="G269" s="11"/>
      <c r="H269" s="10" t="e">
        <f t="shared" si="9"/>
        <v>#N/A</v>
      </c>
      <c r="I269" s="10"/>
      <c r="J269" s="11"/>
      <c r="K269" s="19" t="e">
        <f>VLOOKUP(L269,Tabla_UNINI,2,)</f>
        <v>#N/A</v>
      </c>
      <c r="L269" s="20"/>
      <c r="M269" s="11"/>
    </row>
    <row r="270" spans="1:13" x14ac:dyDescent="0.25">
      <c r="A270" s="10"/>
      <c r="B270" s="10" t="e">
        <f t="shared" si="8"/>
        <v>#N/A</v>
      </c>
      <c r="C270" s="10"/>
      <c r="D270" s="11"/>
      <c r="E270" t="e">
        <f>VLOOKUP(F270,Tabla_UNIBAU,2,)</f>
        <v>#N/A</v>
      </c>
      <c r="F270" s="20"/>
      <c r="G270" s="11"/>
      <c r="H270" s="10" t="e">
        <f t="shared" si="9"/>
        <v>#N/A</v>
      </c>
      <c r="I270" s="10"/>
      <c r="J270" s="11"/>
      <c r="K270" s="19" t="e">
        <f>VLOOKUP(L270,Tabla_UNINI,2,)</f>
        <v>#N/A</v>
      </c>
      <c r="L270" s="20"/>
      <c r="M270" s="11"/>
    </row>
    <row r="271" spans="1:13" x14ac:dyDescent="0.25">
      <c r="A271" s="10"/>
      <c r="B271" s="10" t="e">
        <f t="shared" si="8"/>
        <v>#N/A</v>
      </c>
      <c r="C271" s="10"/>
      <c r="D271" s="11"/>
      <c r="E271" s="21" t="e">
        <f>VLOOKUP(F271,Tabla_UNIBAU,2,)</f>
        <v>#N/A</v>
      </c>
      <c r="F271" s="20"/>
      <c r="G271" s="11"/>
      <c r="H271" s="10" t="e">
        <f t="shared" si="9"/>
        <v>#N/A</v>
      </c>
      <c r="I271" s="10"/>
      <c r="J271" s="11"/>
      <c r="K271" s="19" t="e">
        <f>VLOOKUP(L271,Tabla_UNINI,2,)</f>
        <v>#N/A</v>
      </c>
      <c r="L271" s="20"/>
      <c r="M271" s="11"/>
    </row>
    <row r="272" spans="1:13" x14ac:dyDescent="0.25">
      <c r="A272" s="10"/>
      <c r="B272" s="10" t="e">
        <f t="shared" si="8"/>
        <v>#N/A</v>
      </c>
      <c r="C272" s="10"/>
      <c r="D272" s="11"/>
      <c r="E272" t="e">
        <f>VLOOKUP(F272,Tabla_UNIBAU,2,)</f>
        <v>#N/A</v>
      </c>
      <c r="F272" s="20"/>
      <c r="G272" s="11"/>
      <c r="H272" s="10" t="e">
        <f t="shared" si="9"/>
        <v>#N/A</v>
      </c>
      <c r="I272" s="10"/>
      <c r="J272" s="11"/>
      <c r="K272" s="19" t="e">
        <f>VLOOKUP(L272,Tabla_UNINI,2,)</f>
        <v>#N/A</v>
      </c>
      <c r="L272" s="20"/>
      <c r="M272" s="11"/>
    </row>
    <row r="273" spans="1:13" x14ac:dyDescent="0.25">
      <c r="A273" s="10"/>
      <c r="B273" s="10" t="e">
        <f t="shared" si="8"/>
        <v>#N/A</v>
      </c>
      <c r="C273" s="10"/>
      <c r="D273" s="11"/>
      <c r="E273" s="21" t="e">
        <f>VLOOKUP(F273,Tabla_UNIBAU,2,)</f>
        <v>#N/A</v>
      </c>
      <c r="F273" s="20"/>
      <c r="G273" s="11"/>
      <c r="H273" s="10" t="e">
        <f t="shared" si="9"/>
        <v>#N/A</v>
      </c>
      <c r="I273" s="10"/>
      <c r="J273" s="11"/>
      <c r="K273" s="19" t="e">
        <f>VLOOKUP(L273,Tabla_UNINI,2,)</f>
        <v>#N/A</v>
      </c>
      <c r="L273" s="20"/>
      <c r="M273" s="11"/>
    </row>
    <row r="274" spans="1:13" x14ac:dyDescent="0.25">
      <c r="A274" s="10"/>
      <c r="B274" s="10" t="e">
        <f t="shared" si="8"/>
        <v>#N/A</v>
      </c>
      <c r="C274" s="10"/>
      <c r="D274" s="11"/>
      <c r="E274" t="e">
        <f>VLOOKUP(F274,Tabla_UNIBAU,2,)</f>
        <v>#N/A</v>
      </c>
      <c r="F274" s="20"/>
      <c r="G274" s="11"/>
      <c r="H274" s="10" t="e">
        <f t="shared" si="9"/>
        <v>#N/A</v>
      </c>
      <c r="I274" s="10"/>
      <c r="J274" s="11"/>
      <c r="K274" s="19" t="e">
        <f>VLOOKUP(L274,Tabla_UNINI,2,)</f>
        <v>#N/A</v>
      </c>
      <c r="L274" s="20"/>
      <c r="M274" s="11"/>
    </row>
    <row r="275" spans="1:13" x14ac:dyDescent="0.25">
      <c r="A275" s="10"/>
      <c r="B275" s="10" t="e">
        <f t="shared" si="8"/>
        <v>#N/A</v>
      </c>
      <c r="C275" s="10"/>
      <c r="D275" s="11"/>
      <c r="E275" s="21" t="e">
        <f>VLOOKUP(F275,Tabla_UNIBAU,2,)</f>
        <v>#N/A</v>
      </c>
      <c r="F275" s="20"/>
      <c r="G275" s="11"/>
      <c r="H275" s="10" t="e">
        <f t="shared" si="9"/>
        <v>#N/A</v>
      </c>
      <c r="I275" s="10"/>
      <c r="J275" s="11"/>
      <c r="K275" s="19" t="e">
        <f>VLOOKUP(L275,Tabla_UNINI,2,)</f>
        <v>#N/A</v>
      </c>
      <c r="L275" s="20"/>
      <c r="M275" s="11"/>
    </row>
    <row r="276" spans="1:13" x14ac:dyDescent="0.25">
      <c r="A276" s="10"/>
      <c r="B276" s="10" t="e">
        <f t="shared" si="8"/>
        <v>#N/A</v>
      </c>
      <c r="C276" s="10"/>
      <c r="D276" s="11"/>
      <c r="E276" t="e">
        <f>VLOOKUP(F276,Tabla_UNIBAU,2,)</f>
        <v>#N/A</v>
      </c>
      <c r="F276" s="20"/>
      <c r="G276" s="11"/>
      <c r="H276" s="10" t="e">
        <f t="shared" si="9"/>
        <v>#N/A</v>
      </c>
      <c r="I276" s="10"/>
      <c r="J276" s="11"/>
      <c r="K276" s="19" t="e">
        <f>VLOOKUP(L276,Tabla_UNINI,2,)</f>
        <v>#N/A</v>
      </c>
      <c r="L276" s="20"/>
      <c r="M276" s="11"/>
    </row>
    <row r="277" spans="1:13" x14ac:dyDescent="0.25">
      <c r="A277" s="10"/>
      <c r="B277" s="10" t="e">
        <f t="shared" si="8"/>
        <v>#N/A</v>
      </c>
      <c r="C277" s="10"/>
      <c r="D277" s="11"/>
      <c r="E277" s="21" t="e">
        <f>VLOOKUP(F277,Tabla_UNIBAU,2,)</f>
        <v>#N/A</v>
      </c>
      <c r="F277" s="20"/>
      <c r="G277" s="11"/>
      <c r="H277" s="10" t="e">
        <f t="shared" si="9"/>
        <v>#N/A</v>
      </c>
      <c r="I277" s="10"/>
      <c r="J277" s="11"/>
      <c r="K277" s="19" t="e">
        <f>VLOOKUP(L277,Tabla_UNINI,2,)</f>
        <v>#N/A</v>
      </c>
      <c r="L277" s="20"/>
      <c r="M277" s="11"/>
    </row>
    <row r="278" spans="1:13" x14ac:dyDescent="0.25">
      <c r="A278" s="10"/>
      <c r="B278" s="10" t="e">
        <f t="shared" si="8"/>
        <v>#N/A</v>
      </c>
      <c r="C278" s="10"/>
      <c r="D278" s="11"/>
      <c r="E278" t="e">
        <f>VLOOKUP(F278,Tabla_UNIBAU,2,)</f>
        <v>#N/A</v>
      </c>
      <c r="F278" s="20"/>
      <c r="G278" s="11"/>
      <c r="H278" s="10" t="e">
        <f t="shared" si="9"/>
        <v>#N/A</v>
      </c>
      <c r="I278" s="10"/>
      <c r="J278" s="11"/>
      <c r="K278" s="19" t="e">
        <f>VLOOKUP(L278,Tabla_UNINI,2,)</f>
        <v>#N/A</v>
      </c>
      <c r="L278" s="20"/>
      <c r="M278" s="11"/>
    </row>
    <row r="279" spans="1:13" x14ac:dyDescent="0.25">
      <c r="A279" s="10"/>
      <c r="B279" s="10" t="e">
        <f t="shared" si="8"/>
        <v>#N/A</v>
      </c>
      <c r="C279" s="10"/>
      <c r="D279" s="11"/>
      <c r="E279" s="21" t="e">
        <f>VLOOKUP(F279,Tabla_UNIBAU,2,)</f>
        <v>#N/A</v>
      </c>
      <c r="F279" s="20"/>
      <c r="G279" s="11"/>
      <c r="H279" s="10" t="e">
        <f t="shared" si="9"/>
        <v>#N/A</v>
      </c>
      <c r="I279" s="10"/>
      <c r="J279" s="11"/>
      <c r="K279" s="19" t="e">
        <f>VLOOKUP(L279,Tabla_UNINI,2,)</f>
        <v>#N/A</v>
      </c>
      <c r="L279" s="20"/>
      <c r="M279" s="11"/>
    </row>
    <row r="280" spans="1:13" x14ac:dyDescent="0.25">
      <c r="A280" s="10"/>
      <c r="B280" s="10" t="e">
        <f t="shared" si="8"/>
        <v>#N/A</v>
      </c>
      <c r="C280" s="10"/>
      <c r="D280" s="11"/>
      <c r="E280" t="e">
        <f>VLOOKUP(F280,Tabla_UNIBAU,2,)</f>
        <v>#N/A</v>
      </c>
      <c r="F280" s="20"/>
      <c r="G280" s="11"/>
      <c r="H280" s="10" t="e">
        <f t="shared" si="9"/>
        <v>#N/A</v>
      </c>
      <c r="I280" s="10"/>
      <c r="J280" s="11"/>
      <c r="K280" s="19" t="e">
        <f>VLOOKUP(L280,Tabla_UNINI,2,)</f>
        <v>#N/A</v>
      </c>
      <c r="L280" s="20"/>
      <c r="M280" s="11"/>
    </row>
    <row r="281" spans="1:13" x14ac:dyDescent="0.25">
      <c r="A281" s="10"/>
      <c r="B281" s="10" t="e">
        <f t="shared" si="8"/>
        <v>#N/A</v>
      </c>
      <c r="C281" s="10"/>
      <c r="D281" s="11"/>
      <c r="E281" s="21" t="e">
        <f>VLOOKUP(F281,Tabla_UNIBAU,2,)</f>
        <v>#N/A</v>
      </c>
      <c r="F281" s="20"/>
      <c r="G281" s="11"/>
      <c r="H281" s="10" t="e">
        <f t="shared" si="9"/>
        <v>#N/A</v>
      </c>
      <c r="I281" s="10"/>
      <c r="J281" s="11"/>
      <c r="K281" s="19" t="e">
        <f>VLOOKUP(L281,Tabla_UNINI,2,)</f>
        <v>#N/A</v>
      </c>
      <c r="L281" s="20"/>
      <c r="M281" s="11"/>
    </row>
    <row r="282" spans="1:13" x14ac:dyDescent="0.25">
      <c r="A282" s="10"/>
      <c r="B282" s="10" t="e">
        <f t="shared" si="8"/>
        <v>#N/A</v>
      </c>
      <c r="C282" s="10"/>
      <c r="D282" s="11"/>
      <c r="E282" t="e">
        <f>VLOOKUP(F282,Tabla_UNIBAU,2,)</f>
        <v>#N/A</v>
      </c>
      <c r="F282" s="20"/>
      <c r="G282" s="11"/>
      <c r="H282" s="10" t="e">
        <f t="shared" si="9"/>
        <v>#N/A</v>
      </c>
      <c r="I282" s="10"/>
      <c r="J282" s="11"/>
      <c r="K282" s="19" t="e">
        <f>VLOOKUP(L282,Tabla_UNINI,2,)</f>
        <v>#N/A</v>
      </c>
      <c r="L282" s="20"/>
      <c r="M282" s="11"/>
    </row>
    <row r="283" spans="1:13" x14ac:dyDescent="0.25">
      <c r="A283" s="10"/>
      <c r="B283" s="10" t="e">
        <f t="shared" si="8"/>
        <v>#N/A</v>
      </c>
      <c r="C283" s="10"/>
      <c r="D283" s="11"/>
      <c r="E283" s="21" t="e">
        <f>VLOOKUP(F283,Tabla_UNIBAU,2,)</f>
        <v>#N/A</v>
      </c>
      <c r="F283" s="20"/>
      <c r="G283" s="11"/>
      <c r="H283" s="10" t="e">
        <f t="shared" si="9"/>
        <v>#N/A</v>
      </c>
      <c r="I283" s="10"/>
      <c r="J283" s="11"/>
      <c r="K283" s="19" t="e">
        <f>VLOOKUP(L283,Tabla_UNINI,2,)</f>
        <v>#N/A</v>
      </c>
      <c r="L283" s="20"/>
      <c r="M283" s="11"/>
    </row>
    <row r="284" spans="1:13" x14ac:dyDescent="0.25">
      <c r="A284" s="10"/>
      <c r="B284" s="10" t="e">
        <f t="shared" si="8"/>
        <v>#N/A</v>
      </c>
      <c r="C284" s="10"/>
      <c r="D284" s="11"/>
      <c r="E284" t="e">
        <f>VLOOKUP(F284,Tabla_UNIBAU,2,)</f>
        <v>#N/A</v>
      </c>
      <c r="F284" s="20"/>
      <c r="G284" s="11"/>
      <c r="H284" s="10" t="e">
        <f t="shared" si="9"/>
        <v>#N/A</v>
      </c>
      <c r="I284" s="10"/>
      <c r="J284" s="11"/>
      <c r="K284" s="19" t="e">
        <f>VLOOKUP(L284,Tabla_UNINI,2,)</f>
        <v>#N/A</v>
      </c>
      <c r="L284" s="20"/>
      <c r="M284" s="11"/>
    </row>
    <row r="285" spans="1:13" x14ac:dyDescent="0.25">
      <c r="A285" s="10"/>
      <c r="B285" s="10" t="e">
        <f t="shared" si="8"/>
        <v>#N/A</v>
      </c>
      <c r="C285" s="10"/>
      <c r="D285" s="11"/>
      <c r="E285" s="21" t="e">
        <f>VLOOKUP(F285,Tabla_UNIBAU,2,)</f>
        <v>#N/A</v>
      </c>
      <c r="F285" s="20"/>
      <c r="G285" s="11"/>
      <c r="H285" s="10" t="e">
        <f t="shared" si="9"/>
        <v>#N/A</v>
      </c>
      <c r="I285" s="10"/>
      <c r="J285" s="11"/>
      <c r="K285" s="19" t="e">
        <f>VLOOKUP(L285,Tabla_UNINI,2,)</f>
        <v>#N/A</v>
      </c>
      <c r="L285" s="20"/>
      <c r="M285" s="11"/>
    </row>
    <row r="286" spans="1:13" x14ac:dyDescent="0.25">
      <c r="A286" s="10"/>
      <c r="B286" s="10" t="e">
        <f t="shared" si="8"/>
        <v>#N/A</v>
      </c>
      <c r="C286" s="10"/>
      <c r="D286" s="11"/>
      <c r="E286" t="e">
        <f>VLOOKUP(F286,Tabla_UNIBAU,2,)</f>
        <v>#N/A</v>
      </c>
      <c r="F286" s="20"/>
      <c r="G286" s="11"/>
      <c r="H286" s="10" t="e">
        <f t="shared" si="9"/>
        <v>#N/A</v>
      </c>
      <c r="I286" s="10"/>
      <c r="J286" s="11"/>
      <c r="K286" s="19" t="e">
        <f>VLOOKUP(L286,Tabla_UNINI,2,)</f>
        <v>#N/A</v>
      </c>
      <c r="L286" s="20"/>
      <c r="M286" s="11"/>
    </row>
    <row r="287" spans="1:13" x14ac:dyDescent="0.25">
      <c r="A287" s="10"/>
      <c r="B287" s="10" t="e">
        <f t="shared" si="8"/>
        <v>#N/A</v>
      </c>
      <c r="C287" s="10"/>
      <c r="D287" s="11"/>
      <c r="E287" s="21" t="e">
        <f>VLOOKUP(F287,Tabla_UNIBAU,2,)</f>
        <v>#N/A</v>
      </c>
      <c r="F287" s="20"/>
      <c r="G287" s="11"/>
      <c r="H287" s="10" t="e">
        <f t="shared" si="9"/>
        <v>#N/A</v>
      </c>
      <c r="I287" s="10"/>
      <c r="J287" s="11"/>
      <c r="K287" s="19" t="e">
        <f>VLOOKUP(L287,Tabla_UNINI,2,)</f>
        <v>#N/A</v>
      </c>
      <c r="L287" s="20"/>
      <c r="M287" s="11"/>
    </row>
    <row r="288" spans="1:13" x14ac:dyDescent="0.25">
      <c r="A288" s="10"/>
      <c r="B288" s="10" t="e">
        <f t="shared" si="8"/>
        <v>#N/A</v>
      </c>
      <c r="C288" s="10"/>
      <c r="D288" s="11"/>
      <c r="E288" t="e">
        <f>VLOOKUP(F288,Tabla_UNIBAU,2,)</f>
        <v>#N/A</v>
      </c>
      <c r="F288" s="20"/>
      <c r="G288" s="11"/>
      <c r="H288" s="10" t="e">
        <f t="shared" si="9"/>
        <v>#N/A</v>
      </c>
      <c r="I288" s="10"/>
      <c r="J288" s="11"/>
      <c r="K288" s="19" t="e">
        <f>VLOOKUP(L288,Tabla_UNINI,2,)</f>
        <v>#N/A</v>
      </c>
      <c r="L288" s="20"/>
      <c r="M288" s="11"/>
    </row>
    <row r="289" spans="1:13" x14ac:dyDescent="0.25">
      <c r="A289" s="10"/>
      <c r="B289" s="10" t="e">
        <f t="shared" si="8"/>
        <v>#N/A</v>
      </c>
      <c r="C289" s="10"/>
      <c r="D289" s="11"/>
      <c r="E289" s="21" t="e">
        <f>VLOOKUP(F289,Tabla_UNIBAU,2,)</f>
        <v>#N/A</v>
      </c>
      <c r="F289" s="20"/>
      <c r="G289" s="11"/>
      <c r="H289" s="10" t="e">
        <f t="shared" si="9"/>
        <v>#N/A</v>
      </c>
      <c r="I289" s="10"/>
      <c r="J289" s="11"/>
      <c r="K289" s="19" t="e">
        <f>VLOOKUP(L289,Tabla_UNINI,2,)</f>
        <v>#N/A</v>
      </c>
      <c r="L289" s="20"/>
      <c r="M289" s="11"/>
    </row>
    <row r="290" spans="1:13" x14ac:dyDescent="0.25">
      <c r="A290" s="10"/>
      <c r="B290" s="10" t="e">
        <f t="shared" si="8"/>
        <v>#N/A</v>
      </c>
      <c r="C290" s="10"/>
      <c r="D290" s="11"/>
      <c r="E290" t="e">
        <f>VLOOKUP(F290,Tabla_UNIBAU,2,)</f>
        <v>#N/A</v>
      </c>
      <c r="F290" s="20"/>
      <c r="G290" s="11"/>
      <c r="H290" s="10" t="e">
        <f t="shared" si="9"/>
        <v>#N/A</v>
      </c>
      <c r="I290" s="10"/>
      <c r="J290" s="11"/>
      <c r="K290" s="19" t="e">
        <f>VLOOKUP(L290,Tabla_UNINI,2,)</f>
        <v>#N/A</v>
      </c>
      <c r="L290" s="20"/>
      <c r="M290" s="11"/>
    </row>
    <row r="291" spans="1:13" x14ac:dyDescent="0.25">
      <c r="A291" s="10"/>
      <c r="B291" s="10" t="e">
        <f t="shared" si="8"/>
        <v>#N/A</v>
      </c>
      <c r="C291" s="10"/>
      <c r="D291" s="11"/>
      <c r="E291" s="21" t="e">
        <f>VLOOKUP(F291,Tabla_UNIBAU,2,)</f>
        <v>#N/A</v>
      </c>
      <c r="F291" s="20"/>
      <c r="G291" s="11"/>
      <c r="H291" s="10" t="e">
        <f t="shared" si="9"/>
        <v>#N/A</v>
      </c>
      <c r="I291" s="10"/>
      <c r="J291" s="11"/>
      <c r="K291" s="19" t="e">
        <f>VLOOKUP(L291,Tabla_UNINI,2,)</f>
        <v>#N/A</v>
      </c>
      <c r="L291" s="20"/>
      <c r="M291" s="11"/>
    </row>
    <row r="292" spans="1:13" x14ac:dyDescent="0.25">
      <c r="A292" s="10"/>
      <c r="B292" s="10" t="e">
        <f t="shared" si="8"/>
        <v>#N/A</v>
      </c>
      <c r="C292" s="10"/>
      <c r="D292" s="11"/>
      <c r="E292" t="e">
        <f>VLOOKUP(F292,Tabla_UNIBAU,2,)</f>
        <v>#N/A</v>
      </c>
      <c r="F292" s="20"/>
      <c r="G292" s="11"/>
      <c r="H292" s="10" t="e">
        <f t="shared" si="9"/>
        <v>#N/A</v>
      </c>
      <c r="I292" s="10"/>
      <c r="J292" s="11"/>
      <c r="K292" s="19" t="e">
        <f>VLOOKUP(L292,Tabla_UNINI,2,)</f>
        <v>#N/A</v>
      </c>
      <c r="L292" s="20"/>
      <c r="M292" s="11"/>
    </row>
    <row r="293" spans="1:13" x14ac:dyDescent="0.25">
      <c r="A293" s="10"/>
      <c r="B293" s="10" t="e">
        <f t="shared" si="8"/>
        <v>#N/A</v>
      </c>
      <c r="C293" s="10"/>
      <c r="D293" s="11"/>
      <c r="E293" s="21" t="e">
        <f>VLOOKUP(F293,Tabla_UNIBAU,2,)</f>
        <v>#N/A</v>
      </c>
      <c r="F293" s="20"/>
      <c r="G293" s="11"/>
      <c r="H293" s="10" t="e">
        <f t="shared" si="9"/>
        <v>#N/A</v>
      </c>
      <c r="I293" s="10"/>
      <c r="J293" s="11"/>
      <c r="K293" s="19" t="e">
        <f>VLOOKUP(L293,Tabla_UNINI,2,)</f>
        <v>#N/A</v>
      </c>
      <c r="L293" s="20"/>
      <c r="M293" s="11"/>
    </row>
    <row r="294" spans="1:13" x14ac:dyDescent="0.25">
      <c r="A294" s="10"/>
      <c r="B294" s="10" t="e">
        <f t="shared" si="8"/>
        <v>#N/A</v>
      </c>
      <c r="C294" s="10"/>
      <c r="D294" s="11"/>
      <c r="E294" t="e">
        <f>VLOOKUP(F294,Tabla_UNIBAU,2,)</f>
        <v>#N/A</v>
      </c>
      <c r="F294" s="20"/>
      <c r="G294" s="11"/>
      <c r="H294" s="10" t="e">
        <f t="shared" si="9"/>
        <v>#N/A</v>
      </c>
      <c r="I294" s="10"/>
      <c r="J294" s="11"/>
      <c r="K294" s="19" t="e">
        <f>VLOOKUP(L294,Tabla_UNINI,2,)</f>
        <v>#N/A</v>
      </c>
      <c r="L294" s="20"/>
      <c r="M294" s="11"/>
    </row>
    <row r="295" spans="1:13" x14ac:dyDescent="0.25">
      <c r="A295" s="10"/>
      <c r="B295" s="10" t="e">
        <f t="shared" si="8"/>
        <v>#N/A</v>
      </c>
      <c r="C295" s="10"/>
      <c r="D295" s="11"/>
      <c r="E295" s="21" t="e">
        <f>VLOOKUP(F295,Tabla_UNIBAU,2,)</f>
        <v>#N/A</v>
      </c>
      <c r="F295" s="20"/>
      <c r="G295" s="11"/>
      <c r="H295" s="10" t="e">
        <f t="shared" si="9"/>
        <v>#N/A</v>
      </c>
      <c r="I295" s="10"/>
      <c r="J295" s="11"/>
      <c r="K295" s="19" t="e">
        <f>VLOOKUP(L295,Tabla_UNINI,2,)</f>
        <v>#N/A</v>
      </c>
      <c r="L295" s="20"/>
      <c r="M295" s="11"/>
    </row>
    <row r="296" spans="1:13" x14ac:dyDescent="0.25">
      <c r="A296" s="10"/>
      <c r="B296" s="10" t="e">
        <f t="shared" si="8"/>
        <v>#N/A</v>
      </c>
      <c r="C296" s="10"/>
      <c r="D296" s="11"/>
      <c r="E296" t="e">
        <f>VLOOKUP(F296,Tabla_UNIBAU,2,)</f>
        <v>#N/A</v>
      </c>
      <c r="F296" s="20"/>
      <c r="G296" s="11"/>
      <c r="H296" s="10" t="e">
        <f t="shared" si="9"/>
        <v>#N/A</v>
      </c>
      <c r="I296" s="10"/>
      <c r="J296" s="11"/>
      <c r="K296" s="19" t="e">
        <f>VLOOKUP(L296,Tabla_UNINI,2,)</f>
        <v>#N/A</v>
      </c>
      <c r="L296" s="20"/>
      <c r="M296" s="11"/>
    </row>
    <row r="297" spans="1:13" x14ac:dyDescent="0.25">
      <c r="A297" s="10"/>
      <c r="B297" s="10" t="e">
        <f t="shared" si="8"/>
        <v>#N/A</v>
      </c>
      <c r="C297" s="10"/>
      <c r="D297" s="11"/>
      <c r="E297" s="21" t="e">
        <f>VLOOKUP(F297,Tabla_UNIBAU,2,)</f>
        <v>#N/A</v>
      </c>
      <c r="F297" s="20"/>
      <c r="G297" s="11"/>
      <c r="H297" s="10" t="e">
        <f t="shared" si="9"/>
        <v>#N/A</v>
      </c>
      <c r="I297" s="10"/>
      <c r="J297" s="11"/>
      <c r="K297" s="19" t="e">
        <f>VLOOKUP(L297,Tabla_UNINI,2,)</f>
        <v>#N/A</v>
      </c>
      <c r="L297" s="20"/>
      <c r="M297" s="11"/>
    </row>
    <row r="298" spans="1:13" x14ac:dyDescent="0.25">
      <c r="A298" s="10"/>
      <c r="B298" s="10" t="e">
        <f t="shared" si="8"/>
        <v>#N/A</v>
      </c>
      <c r="C298" s="10"/>
      <c r="D298" s="11"/>
      <c r="E298" t="e">
        <f>VLOOKUP(F298,Tabla_UNIBAU,2,)</f>
        <v>#N/A</v>
      </c>
      <c r="F298" s="20"/>
      <c r="G298" s="11"/>
      <c r="H298" s="10" t="e">
        <f t="shared" si="9"/>
        <v>#N/A</v>
      </c>
      <c r="I298" s="10"/>
      <c r="J298" s="11"/>
      <c r="K298" s="19" t="e">
        <f>VLOOKUP(L298,Tabla_UNINI,2,)</f>
        <v>#N/A</v>
      </c>
      <c r="L298" s="20"/>
      <c r="M298" s="11"/>
    </row>
    <row r="299" spans="1:13" x14ac:dyDescent="0.25">
      <c r="A299" s="10"/>
      <c r="B299" s="10" t="e">
        <f t="shared" si="8"/>
        <v>#N/A</v>
      </c>
      <c r="C299" s="10"/>
      <c r="D299" s="11"/>
      <c r="E299" s="21" t="e">
        <f>VLOOKUP(F299,Tabla_UNIBAU,2,)</f>
        <v>#N/A</v>
      </c>
      <c r="F299" s="20"/>
      <c r="G299" s="11"/>
      <c r="H299" s="10" t="e">
        <f t="shared" si="9"/>
        <v>#N/A</v>
      </c>
      <c r="I299" s="10"/>
      <c r="J299" s="11"/>
      <c r="K299" s="19" t="e">
        <f>VLOOKUP(L299,Tabla_UNINI,2,)</f>
        <v>#N/A</v>
      </c>
      <c r="L299" s="20"/>
      <c r="M299" s="11"/>
    </row>
    <row r="300" spans="1:13" x14ac:dyDescent="0.25">
      <c r="A300" s="10"/>
      <c r="B300" s="10" t="e">
        <f t="shared" si="8"/>
        <v>#N/A</v>
      </c>
      <c r="C300" s="10"/>
      <c r="D300" s="11"/>
      <c r="E300" t="e">
        <f>VLOOKUP(F300,Tabla_UNIBAU,2,)</f>
        <v>#N/A</v>
      </c>
      <c r="F300" s="20"/>
      <c r="G300" s="11"/>
      <c r="H300" s="10" t="e">
        <f t="shared" si="9"/>
        <v>#N/A</v>
      </c>
      <c r="I300" s="10"/>
      <c r="J300" s="11"/>
      <c r="K300" s="19" t="e">
        <f>VLOOKUP(L300,Tabla_UNINI,2,)</f>
        <v>#N/A</v>
      </c>
      <c r="L300" s="20"/>
      <c r="M300" s="11"/>
    </row>
    <row r="301" spans="1:13" x14ac:dyDescent="0.25">
      <c r="A301" s="10"/>
      <c r="B301" s="10" t="e">
        <f t="shared" si="8"/>
        <v>#N/A</v>
      </c>
      <c r="C301" s="10"/>
      <c r="D301" s="11"/>
      <c r="E301" s="21" t="e">
        <f>VLOOKUP(F301,Tabla_UNIBAU,2,)</f>
        <v>#N/A</v>
      </c>
      <c r="F301" s="20"/>
      <c r="G301" s="11"/>
      <c r="H301" s="10" t="e">
        <f t="shared" si="9"/>
        <v>#N/A</v>
      </c>
      <c r="I301" s="10"/>
      <c r="J301" s="11"/>
      <c r="K301" s="19" t="e">
        <f>VLOOKUP(L301,Tabla_UNINI,2,)</f>
        <v>#N/A</v>
      </c>
      <c r="L301" s="20"/>
      <c r="M301" s="11"/>
    </row>
    <row r="302" spans="1:13" x14ac:dyDescent="0.25">
      <c r="A302" s="10"/>
      <c r="B302" s="10" t="e">
        <f t="shared" si="8"/>
        <v>#N/A</v>
      </c>
      <c r="C302" s="10"/>
      <c r="D302" s="11"/>
      <c r="E302" t="e">
        <f>VLOOKUP(F302,Tabla_UNIBAU,2,)</f>
        <v>#N/A</v>
      </c>
      <c r="F302" s="20"/>
      <c r="G302" s="11"/>
      <c r="H302" s="10" t="e">
        <f t="shared" si="9"/>
        <v>#N/A</v>
      </c>
      <c r="I302" s="10"/>
      <c r="J302" s="11"/>
      <c r="K302" s="19" t="e">
        <f>VLOOKUP(L302,Tabla_UNINI,2,)</f>
        <v>#N/A</v>
      </c>
      <c r="L302" s="20"/>
      <c r="M302" s="11"/>
    </row>
    <row r="303" spans="1:13" x14ac:dyDescent="0.25">
      <c r="A303" s="10"/>
      <c r="B303" s="10" t="e">
        <f t="shared" si="8"/>
        <v>#N/A</v>
      </c>
      <c r="C303" s="10"/>
      <c r="D303" s="11"/>
      <c r="E303" s="21" t="e">
        <f>VLOOKUP(F303,Tabla_UNIBAU,2,)</f>
        <v>#N/A</v>
      </c>
      <c r="F303" s="20"/>
      <c r="G303" s="11"/>
      <c r="H303" s="10" t="e">
        <f t="shared" si="9"/>
        <v>#N/A</v>
      </c>
      <c r="I303" s="10"/>
      <c r="J303" s="11"/>
      <c r="K303" s="19" t="e">
        <f>VLOOKUP(L303,Tabla_UNINI,2,)</f>
        <v>#N/A</v>
      </c>
      <c r="L303" s="20"/>
      <c r="M303" s="11"/>
    </row>
    <row r="304" spans="1:13" x14ac:dyDescent="0.25">
      <c r="A304" s="10"/>
      <c r="B304" s="10" t="e">
        <f t="shared" si="8"/>
        <v>#N/A</v>
      </c>
      <c r="C304" s="10"/>
      <c r="D304" s="11"/>
      <c r="E304" t="e">
        <f>VLOOKUP(F304,Tabla_UNIBAU,2,)</f>
        <v>#N/A</v>
      </c>
      <c r="F304" s="20"/>
      <c r="G304" s="11"/>
      <c r="H304" s="10" t="e">
        <f t="shared" si="9"/>
        <v>#N/A</v>
      </c>
      <c r="I304" s="10"/>
      <c r="J304" s="11"/>
      <c r="K304" s="19" t="e">
        <f>VLOOKUP(L304,Tabla_UNINI,2,)</f>
        <v>#N/A</v>
      </c>
      <c r="L304" s="20"/>
      <c r="M304" s="11"/>
    </row>
    <row r="305" spans="1:13" x14ac:dyDescent="0.25">
      <c r="A305" s="10"/>
      <c r="B305" s="10" t="e">
        <f t="shared" si="8"/>
        <v>#N/A</v>
      </c>
      <c r="C305" s="10"/>
      <c r="D305" s="11"/>
      <c r="E305" s="21" t="e">
        <f>VLOOKUP(F305,Tabla_UNIBAU,2,)</f>
        <v>#N/A</v>
      </c>
      <c r="F305" s="20"/>
      <c r="G305" s="11"/>
      <c r="H305" s="10" t="e">
        <f t="shared" si="9"/>
        <v>#N/A</v>
      </c>
      <c r="I305" s="10"/>
      <c r="J305" s="11"/>
      <c r="K305" s="19" t="e">
        <f>VLOOKUP(L305,Tabla_UNINI,2,)</f>
        <v>#N/A</v>
      </c>
      <c r="L305" s="20"/>
      <c r="M305" s="11"/>
    </row>
    <row r="306" spans="1:13" x14ac:dyDescent="0.25">
      <c r="A306" s="10"/>
      <c r="B306" s="10" t="e">
        <f t="shared" si="8"/>
        <v>#N/A</v>
      </c>
      <c r="C306" s="10"/>
      <c r="D306" s="11"/>
      <c r="E306" t="e">
        <f>VLOOKUP(F306,Tabla_UNIBAU,2,)</f>
        <v>#N/A</v>
      </c>
      <c r="F306" s="20"/>
      <c r="G306" s="11"/>
      <c r="H306" s="10" t="e">
        <f t="shared" si="9"/>
        <v>#N/A</v>
      </c>
      <c r="I306" s="10"/>
      <c r="J306" s="11"/>
      <c r="K306" s="19" t="e">
        <f>VLOOKUP(L306,Tabla_UNINI,2,)</f>
        <v>#N/A</v>
      </c>
      <c r="L306" s="20"/>
      <c r="M306" s="11"/>
    </row>
    <row r="307" spans="1:13" x14ac:dyDescent="0.25">
      <c r="A307" s="10"/>
      <c r="B307" s="10" t="e">
        <f t="shared" si="8"/>
        <v>#N/A</v>
      </c>
      <c r="C307" s="10"/>
      <c r="D307" s="11"/>
      <c r="E307" s="21" t="e">
        <f>VLOOKUP(F307,Tabla_UNIBAU,2,)</f>
        <v>#N/A</v>
      </c>
      <c r="F307" s="20"/>
      <c r="G307" s="11"/>
      <c r="H307" s="10" t="e">
        <f t="shared" si="9"/>
        <v>#N/A</v>
      </c>
      <c r="I307" s="10"/>
      <c r="J307" s="11"/>
      <c r="K307" s="19" t="e">
        <f>VLOOKUP(L307,Tabla_UNINI,2,)</f>
        <v>#N/A</v>
      </c>
      <c r="L307" s="20"/>
      <c r="M307" s="11"/>
    </row>
    <row r="308" spans="1:13" x14ac:dyDescent="0.25">
      <c r="A308" s="10"/>
      <c r="B308" s="10" t="e">
        <f t="shared" si="8"/>
        <v>#N/A</v>
      </c>
      <c r="C308" s="10"/>
      <c r="D308" s="11"/>
      <c r="E308" t="e">
        <f>VLOOKUP(F308,Tabla_UNIBAU,2,)</f>
        <v>#N/A</v>
      </c>
      <c r="F308" s="20"/>
      <c r="G308" s="11"/>
      <c r="H308" s="10" t="e">
        <f t="shared" si="9"/>
        <v>#N/A</v>
      </c>
      <c r="I308" s="10"/>
      <c r="J308" s="11"/>
      <c r="K308" s="19" t="e">
        <f>VLOOKUP(L308,Tabla_UNINI,2,)</f>
        <v>#N/A</v>
      </c>
      <c r="L308" s="20"/>
      <c r="M308" s="11"/>
    </row>
    <row r="309" spans="1:13" x14ac:dyDescent="0.25">
      <c r="A309" s="10"/>
      <c r="B309" s="10" t="e">
        <f t="shared" si="8"/>
        <v>#N/A</v>
      </c>
      <c r="C309" s="10"/>
      <c r="D309" s="11"/>
      <c r="E309" s="21" t="e">
        <f>VLOOKUP(F309,Tabla_UNIBAU,2,)</f>
        <v>#N/A</v>
      </c>
      <c r="F309" s="20"/>
      <c r="G309" s="11"/>
      <c r="H309" s="10" t="e">
        <f t="shared" si="9"/>
        <v>#N/A</v>
      </c>
      <c r="I309" s="10"/>
      <c r="J309" s="11"/>
      <c r="K309" s="19" t="e">
        <f>VLOOKUP(L309,Tabla_UNINI,2,)</f>
        <v>#N/A</v>
      </c>
      <c r="L309" s="20"/>
      <c r="M309" s="11"/>
    </row>
    <row r="310" spans="1:13" x14ac:dyDescent="0.25">
      <c r="A310" s="10"/>
      <c r="B310" s="10" t="e">
        <f t="shared" si="8"/>
        <v>#N/A</v>
      </c>
      <c r="C310" s="10"/>
      <c r="D310" s="11"/>
      <c r="E310" t="e">
        <f>VLOOKUP(F310,Tabla_UNIBAU,2,)</f>
        <v>#N/A</v>
      </c>
      <c r="F310" s="20"/>
      <c r="G310" s="11"/>
      <c r="H310" s="10" t="e">
        <f t="shared" si="9"/>
        <v>#N/A</v>
      </c>
      <c r="I310" s="10"/>
      <c r="J310" s="11"/>
      <c r="K310" s="19" t="e">
        <f>VLOOKUP(L310,Tabla_UNINI,2,)</f>
        <v>#N/A</v>
      </c>
      <c r="L310" s="20"/>
      <c r="M310" s="11"/>
    </row>
    <row r="311" spans="1:13" x14ac:dyDescent="0.25">
      <c r="E311" s="21" t="e">
        <f>VLOOKUP(F311,Tabla_UNIBAU,2,)</f>
        <v>#N/A</v>
      </c>
      <c r="F311" s="20"/>
      <c r="K311" s="19" t="e">
        <f>VLOOKUP(L311,Tabla_UNINI,2,)</f>
        <v>#N/A</v>
      </c>
      <c r="L311" s="20"/>
    </row>
  </sheetData>
  <sheetProtection algorithmName="SHA-512" hashValue="niiZZtptg/6p4zeDBTgLQzKlZwAyiACiXfiUeNiTGbc4ZqvZ4eGm1oqm6nsRJrUXr4JDH1Bc9i7xOcGwTUWaXw==" saltValue="fOP8fQqP8CeBuj9sZ0IgXw==" spinCount="100000" sheet="1" objects="1" scenarios="1" selectLockedCells="1"/>
  <dataValidations count="10">
    <dataValidation type="list" allowBlank="1" showInputMessage="1" showErrorMessage="1" sqref="A3:A310" xr:uid="{A6BADCB6-2155-4795-9123-080F476B03E4}">
      <formula1>Lista_Anno</formula1>
    </dataValidation>
    <dataValidation type="list" allowBlank="1" showInputMessage="1" showErrorMessage="1" sqref="C3:C310" xr:uid="{DEE6D6A3-39E1-4F14-ACFE-0D35D413344F}">
      <formula1>Lista_BAU</formula1>
    </dataValidation>
    <dataValidation type="list" allowBlank="1" showInputMessage="1" showErrorMessage="1" sqref="I3:I310" xr:uid="{FAAF42F0-4A8B-4779-B0B3-680610C9CE40}">
      <formula1>Lista_Iniciativa</formula1>
    </dataValidation>
    <dataValidation type="whole" showInputMessage="1" showErrorMessage="1" sqref="M309 D3:D310 M3 G4 G6 G8 G10 G12 G14 G16 G18 G20 G22 G24 G26 G28 G30 G32 G34 G36 G38 G40 G42 G44 G46 G48 G50 G52 G54 G56 G58 G60 G62 G64 G66 G68 G70 G72 G74 G76 G78 G80 G82 G84 G86 G88 G90 G92 G94 G96 G98 G100 G102 G104 G106 G108 G110 G112 G114 G116 G118 G120 G122 G124 G126 G128 G130 G132 G134 G136 G138 G140 G142 G144 G146 G148 G150 G152 G154 G156 G158 G160 G162 G164 G166 G168 G170 G172 G174 G176 G178 G180 G182 G184 G186 G188 G190 G192 G194 G196 G198 G200 G202 G204 G206 G208 G210 G212 G214 G216 G218 G220 G222 G224 G226 G228 G230 G232 G234 G236 G238 G240 G242 G244 G246 G248 G250 G252 G254 G256 G258 G260 G262 G264 G266 G268 G270 G272 G274 G276 G278 G280 G282 G284 G286 G288 G290 G292 G294 G296 G298 G300 G302 G304 G306 G308 G310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J6 J4 M5 M7 M9 M11 M13 M15 M17 M19 M21 M23 M25 M27 M29 M31 M33 M35 M37 M39 M41 M43 M45 M47 M49 M51 M53 M55 M57 M59 M61 M63 M65 M67 M69 M71 M73 M75 M77 M79 M81 M83 M85 M87 M89 M91 M93 M95 M97 M99 M101 M103 M105 M107 M109 M111 M113 M115 M117 M119 M121 M123 M125 M127 M129 M131 M133 M135 M137 M139 M141 M143 M145 M147 M149 M151 M153 M155 M157 M159 M161 M163 M165 M167 M169 M171 M173 M175 M177 M179 M181 M183 M185 M187 M189 M191 M193 M195 M197 M199 M201 M203 M205 M207 M209 M211 M213 M215 M217 M219 M221 M223 M225 M227 M229 M231 M233 M235 M237 M239 M241 M243 M245 M247 M249 M251 M253 M255 M257 M259 M261 M263 M265 M267 M269 M271 M273 M275 M277 M279 M281 M283 M285 M287 M289 M291 M293 M295 M297 M299 M301 M303 M305 M307 J8" xr:uid="{E299C877-5D32-4E4B-BB23-A67F1633AFE2}">
      <formula1>0</formula1>
      <formula2>999999999999</formula2>
    </dataValidation>
    <dataValidation type="whole" showInputMessage="1" showErrorMessage="1" sqref="G3 G5 G7 G9 G11 G13 G15 G17 G19 G21 G23 G25 G27 G29 G31 G33 G35 G37 G39 G41 G43 G45 G47 G49 G51 G53 G55 G57 G59 G61 G63 G65 G67 G69 G71 G73 G75 G77 G79 G81 G83 G85 G87 G89 G91 G93 G95 G97 G99 G101 G103 G105 G107 G109 G111 G113 G115 G117 G119 G121 G123 G125 G127 G129 G131 G133 G135 G137 G139 G141 G143 G145 G147 G149 G151 G153 G155 G157 G159 G161 G163 G165 G167 G169 G171 G173 G175 G177 G179 G181 G183 G185 G187 G189 G191 G193 G195 G197 G199 G201 G203 G205 G207 G209 G211 G213 G215 G217 G219 G221 G223 G225 G227 G229 G231 G233 G235 G237 G239 G241 G243 G245 G247 G249 G251 G253 G255 G257 G259 G261 G263 G265 G267 G269 G271 G273 G275 G277 G279 G281 G283 G285 G287 G289 G291 G293 G295 G297 G299 G301 G303 G305 G307 G309" xr:uid="{9AD3B327-6873-4279-98C2-77BD4732A822}">
      <formula1>0</formula1>
      <formula2>99999999999</formula2>
    </dataValidation>
    <dataValidation type="whole" showInputMessage="1" showErrorMessage="1" sqref="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 J5" xr:uid="{2F0EB2C4-5BF1-4515-BE97-1FA1ED4121AC}">
      <formula1>0</formula1>
      <formula2>9999999999</formula2>
    </dataValidation>
    <dataValidation type="whole" showInputMessage="1" showErrorMessage="1" sqref="M4 M6 M8 M10 M12 M14 M16 M18 M20 M22 M24 M26 M28 M30 M32 M34 M36 M38 M40 M42 M44 M46 M48 M50 M52 M54 M56 M58 M60 M62 M64 M66 M68 M70 M72 M74 M76 M78 M80 M82 M84 M86 M88 M90 M92 M94 M96 M98 M100 M102 M104 M106 M108 M110 M112 M114 M116 M118 M120 M122 M124 M126 M128 M130 M132 M134 M136 M138 M140 M142 M144 M146 M148 M150 M152 M154 M156 M158 M160 M162 M164 M166 M168 M170 M172 M174 M176 M178 M180 M182 M184 M186 M188 M190 M192 M194 M196 M198 M200 M202 M204 M206 M208 M210 M212 M214 M216 M218 M220 M222 M224 M226 M228 M230 M232 M234 M236 M238 M240 M242 M244 M246 M248 M250 M252 M254 M256 M258 M260 M262 M264 M266 M268 M270 M272 M274 M276 M278 M280 M282 M284 M286 M288 M290 M292 M294 M296 M298 M300 M302 M304 M306 M308 M310" xr:uid="{6CF437CE-CF3B-4CCE-B9A7-D8E095613D5F}">
      <formula1>0</formula1>
      <formula2>99999999999999</formula2>
    </dataValidation>
    <dataValidation type="list" showInputMessage="1" showErrorMessage="1" sqref="F3:F311" xr:uid="{FF0410DA-B0C9-4534-9888-CA90674C50BA}">
      <formula1>Lista_UNIBAU</formula1>
    </dataValidation>
    <dataValidation showInputMessage="1" showErrorMessage="1" sqref="E3:E311 K3:K311" xr:uid="{DE0528FF-5BDD-4A67-BFA4-FB2DC485C020}"/>
    <dataValidation type="list" showInputMessage="1" showErrorMessage="1" sqref="L3:L311" xr:uid="{62840086-F5D6-464F-BAF0-D9F2D6649BAC}">
      <formula1>Lista_UNINI</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BB28-3001-4252-AC79-D7D0217BD301}">
  <dimension ref="A4:M25"/>
  <sheetViews>
    <sheetView topLeftCell="E4" workbookViewId="0">
      <selection activeCell="L10" sqref="L10"/>
    </sheetView>
  </sheetViews>
  <sheetFormatPr baseColWidth="10" defaultRowHeight="15" x14ac:dyDescent="0.25"/>
  <cols>
    <col min="3" max="3" width="20.42578125" customWidth="1"/>
    <col min="6" max="6" width="22.5703125" customWidth="1"/>
    <col min="9" max="9" width="18.28515625" customWidth="1"/>
    <col min="12" max="12" width="16.7109375" customWidth="1"/>
  </cols>
  <sheetData>
    <row r="4" spans="1:13" x14ac:dyDescent="0.25">
      <c r="A4" s="1" t="s">
        <v>0</v>
      </c>
    </row>
    <row r="5" spans="1:13" x14ac:dyDescent="0.25">
      <c r="A5" s="2">
        <v>2010</v>
      </c>
    </row>
    <row r="6" spans="1:13" x14ac:dyDescent="0.25">
      <c r="A6" s="2">
        <v>2011</v>
      </c>
    </row>
    <row r="7" spans="1:13" x14ac:dyDescent="0.25">
      <c r="A7" s="2">
        <v>2012</v>
      </c>
      <c r="C7" s="4" t="s">
        <v>2</v>
      </c>
      <c r="D7" s="4" t="s">
        <v>9</v>
      </c>
      <c r="F7" s="5" t="s">
        <v>16</v>
      </c>
      <c r="G7" s="5" t="s">
        <v>9</v>
      </c>
      <c r="I7" s="16" t="s">
        <v>26</v>
      </c>
      <c r="J7" s="16" t="s">
        <v>9</v>
      </c>
      <c r="L7" s="18" t="s">
        <v>30</v>
      </c>
      <c r="M7" s="18" t="s">
        <v>9</v>
      </c>
    </row>
    <row r="8" spans="1:13" x14ac:dyDescent="0.25">
      <c r="A8" s="2">
        <v>2013</v>
      </c>
      <c r="C8" s="2" t="s">
        <v>10</v>
      </c>
      <c r="D8" s="2">
        <v>1</v>
      </c>
      <c r="F8" s="2" t="s">
        <v>10</v>
      </c>
      <c r="G8" s="2">
        <v>1</v>
      </c>
      <c r="I8" s="14" t="s">
        <v>27</v>
      </c>
      <c r="J8" s="14">
        <v>1</v>
      </c>
      <c r="L8" s="14" t="s">
        <v>31</v>
      </c>
      <c r="M8" s="14">
        <v>1</v>
      </c>
    </row>
    <row r="9" spans="1:13" x14ac:dyDescent="0.25">
      <c r="A9" s="2">
        <v>2014</v>
      </c>
      <c r="C9" s="2" t="s">
        <v>11</v>
      </c>
      <c r="D9" s="2">
        <v>2</v>
      </c>
      <c r="F9" s="2" t="s">
        <v>11</v>
      </c>
      <c r="G9" s="2">
        <v>2</v>
      </c>
    </row>
    <row r="10" spans="1:13" x14ac:dyDescent="0.25">
      <c r="A10" s="2">
        <v>2015</v>
      </c>
      <c r="C10" s="2" t="s">
        <v>12</v>
      </c>
      <c r="D10" s="2">
        <v>3</v>
      </c>
      <c r="F10" s="2" t="s">
        <v>12</v>
      </c>
      <c r="G10" s="2">
        <v>3</v>
      </c>
    </row>
    <row r="11" spans="1:13" x14ac:dyDescent="0.25">
      <c r="A11" s="2">
        <v>2016</v>
      </c>
      <c r="C11" s="2" t="s">
        <v>13</v>
      </c>
      <c r="D11" s="2">
        <v>4</v>
      </c>
      <c r="F11" s="2" t="s">
        <v>13</v>
      </c>
      <c r="G11" s="2">
        <v>4</v>
      </c>
    </row>
    <row r="12" spans="1:13" x14ac:dyDescent="0.25">
      <c r="A12" s="2">
        <v>2017</v>
      </c>
      <c r="C12" s="2" t="s">
        <v>14</v>
      </c>
      <c r="D12" s="2">
        <v>5</v>
      </c>
      <c r="F12" s="2" t="s">
        <v>14</v>
      </c>
      <c r="G12" s="2">
        <v>5</v>
      </c>
    </row>
    <row r="13" spans="1:13" x14ac:dyDescent="0.25">
      <c r="A13" s="2">
        <v>2018</v>
      </c>
      <c r="C13" s="2" t="s">
        <v>15</v>
      </c>
      <c r="D13" s="2">
        <v>6</v>
      </c>
      <c r="F13" s="2" t="s">
        <v>15</v>
      </c>
      <c r="G13" s="2">
        <v>6</v>
      </c>
    </row>
    <row r="14" spans="1:13" x14ac:dyDescent="0.25">
      <c r="A14" s="2">
        <v>2019</v>
      </c>
    </row>
    <row r="15" spans="1:13" x14ac:dyDescent="0.25">
      <c r="A15" s="2">
        <v>2020</v>
      </c>
    </row>
    <row r="16" spans="1:13" x14ac:dyDescent="0.25">
      <c r="A16" s="2">
        <v>2021</v>
      </c>
    </row>
    <row r="17" spans="1:1" x14ac:dyDescent="0.25">
      <c r="A17" s="2">
        <v>2022</v>
      </c>
    </row>
    <row r="18" spans="1:1" x14ac:dyDescent="0.25">
      <c r="A18" s="2">
        <v>2023</v>
      </c>
    </row>
    <row r="19" spans="1:1" x14ac:dyDescent="0.25">
      <c r="A19" s="2">
        <v>2024</v>
      </c>
    </row>
    <row r="20" spans="1:1" x14ac:dyDescent="0.25">
      <c r="A20" s="2">
        <v>2025</v>
      </c>
    </row>
    <row r="21" spans="1:1" x14ac:dyDescent="0.25">
      <c r="A21" s="2">
        <v>2026</v>
      </c>
    </row>
    <row r="22" spans="1:1" x14ac:dyDescent="0.25">
      <c r="A22" s="2">
        <v>2027</v>
      </c>
    </row>
    <row r="23" spans="1:1" x14ac:dyDescent="0.25">
      <c r="A23" s="2">
        <v>2028</v>
      </c>
    </row>
    <row r="24" spans="1:1" x14ac:dyDescent="0.25">
      <c r="A24" s="2">
        <v>2029</v>
      </c>
    </row>
    <row r="25" spans="1:1" x14ac:dyDescent="0.25">
      <c r="A25" s="2">
        <v>2030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Energetica Industrial Caldera</vt:lpstr>
      <vt:lpstr>Hoja2</vt:lpstr>
      <vt:lpstr>Lista_Anno</vt:lpstr>
      <vt:lpstr>Lista_BAU</vt:lpstr>
      <vt:lpstr>Lista_Iniciativa</vt:lpstr>
      <vt:lpstr>Lista_UNIBAU</vt:lpstr>
      <vt:lpstr>Lista_UNINI</vt:lpstr>
      <vt:lpstr>Tabla_BAU</vt:lpstr>
      <vt:lpstr>Tabla_Iniciativa</vt:lpstr>
      <vt:lpstr>Tabla_UNIBAU</vt:lpstr>
      <vt:lpstr>Tabla_UNINI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2020-03-03T16:20:58Z</dcterms:created>
  <dcterms:modified xsi:type="dcterms:W3CDTF">2020-05-13T01:47:34Z</dcterms:modified>
</cp:coreProperties>
</file>