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  <c r="U11" i="1"/>
  <c r="Y11" i="1"/>
  <c r="Z11" i="1"/>
  <c r="T12" i="1"/>
  <c r="U12" i="1"/>
  <c r="Y12" i="1"/>
  <c r="Z12" i="1"/>
  <c r="T13" i="1"/>
  <c r="U13" i="1"/>
  <c r="Y13" i="1"/>
  <c r="Z13" i="1"/>
  <c r="T14" i="1"/>
  <c r="U14" i="1"/>
  <c r="Y14" i="1"/>
  <c r="Z14" i="1"/>
  <c r="T15" i="1"/>
  <c r="U15" i="1"/>
  <c r="Y15" i="1"/>
  <c r="Z15" i="1"/>
  <c r="T16" i="1"/>
  <c r="U16" i="1"/>
  <c r="Y16" i="1"/>
  <c r="Z16" i="1"/>
  <c r="T17" i="1"/>
  <c r="U17" i="1"/>
  <c r="Y17" i="1"/>
  <c r="Z17" i="1"/>
  <c r="T18" i="1"/>
  <c r="U18" i="1"/>
  <c r="Y18" i="1"/>
  <c r="Z18" i="1"/>
  <c r="T19" i="1"/>
  <c r="U19" i="1"/>
  <c r="Y19" i="1"/>
  <c r="Z19" i="1"/>
  <c r="T20" i="1"/>
  <c r="U20" i="1"/>
  <c r="Y20" i="1"/>
  <c r="Z20" i="1"/>
  <c r="T21" i="1"/>
  <c r="U21" i="1"/>
  <c r="Y21" i="1"/>
  <c r="Z21" i="1"/>
  <c r="T22" i="1"/>
  <c r="U22" i="1"/>
  <c r="Y22" i="1"/>
  <c r="Z22" i="1"/>
  <c r="T23" i="1"/>
  <c r="U23" i="1"/>
  <c r="Y23" i="1"/>
  <c r="Z23" i="1"/>
  <c r="T24" i="1"/>
  <c r="U24" i="1"/>
  <c r="Y24" i="1"/>
  <c r="Z24" i="1"/>
  <c r="T25" i="1"/>
  <c r="U25" i="1"/>
  <c r="Y25" i="1"/>
  <c r="Z25" i="1"/>
  <c r="T26" i="1"/>
  <c r="U26" i="1"/>
  <c r="Y26" i="1"/>
  <c r="Z26" i="1"/>
  <c r="T27" i="1"/>
  <c r="U27" i="1"/>
  <c r="Y27" i="1"/>
  <c r="Z27" i="1"/>
  <c r="T28" i="1"/>
  <c r="U28" i="1"/>
  <c r="Y28" i="1"/>
  <c r="Z28" i="1"/>
  <c r="T29" i="1"/>
  <c r="U29" i="1"/>
  <c r="Y29" i="1"/>
  <c r="Z29" i="1"/>
  <c r="T30" i="1"/>
  <c r="U30" i="1"/>
  <c r="Y30" i="1"/>
  <c r="Z30" i="1"/>
  <c r="T31" i="1"/>
  <c r="U31" i="1"/>
  <c r="Y31" i="1"/>
  <c r="Z31" i="1"/>
  <c r="T32" i="1"/>
  <c r="U32" i="1"/>
  <c r="Y32" i="1"/>
  <c r="Z32" i="1"/>
  <c r="T33" i="1"/>
  <c r="U33" i="1"/>
  <c r="Y33" i="1"/>
  <c r="Z33" i="1"/>
  <c r="T34" i="1"/>
  <c r="U34" i="1"/>
  <c r="Y34" i="1"/>
  <c r="Z34" i="1"/>
  <c r="T35" i="1"/>
  <c r="U35" i="1"/>
  <c r="Y35" i="1"/>
  <c r="Z35" i="1"/>
  <c r="T36" i="1"/>
  <c r="U36" i="1"/>
  <c r="Y36" i="1"/>
  <c r="Z36" i="1"/>
  <c r="T37" i="1"/>
  <c r="U37" i="1"/>
  <c r="Y37" i="1"/>
  <c r="Z37" i="1"/>
  <c r="T38" i="1"/>
  <c r="U38" i="1"/>
  <c r="Y38" i="1"/>
  <c r="Z38" i="1"/>
  <c r="T39" i="1"/>
  <c r="U39" i="1"/>
  <c r="Y39" i="1"/>
  <c r="Z39" i="1"/>
  <c r="Y3" i="1"/>
  <c r="Z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Z2" i="1"/>
  <c r="Y2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2" i="1"/>
  <c r="T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K2" i="1"/>
  <c r="J2" i="1"/>
</calcChain>
</file>

<file path=xl/sharedStrings.xml><?xml version="1.0" encoding="utf-8"?>
<sst xmlns="http://schemas.openxmlformats.org/spreadsheetml/2006/main" count="66" uniqueCount="66">
  <si>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</si>
  <si>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</si>
  <si>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</si>
  <si>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</si>
  <si>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</si>
  <si>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</si>
  <si>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</si>
  <si>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</si>
  <si>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</si>
  <si>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</si>
  <si>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</si>
  <si>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</si>
  <si>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</si>
  <si>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</si>
  <si>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</si>
  <si>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</si>
  <si>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</si>
  <si>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</si>
  <si>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</si>
  <si>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</si>
  <si>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</si>
  <si>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</si>
  <si>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</si>
  <si>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</si>
  <si>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</si>
  <si>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</si>
  <si>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</si>
  <si>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</si>
  <si>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</si>
  <si>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</si>
  <si>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</si>
  <si>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</si>
  <si>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</si>
  <si>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</si>
  <si>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</si>
  <si>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</si>
  <si>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</si>
  <si>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</si>
  <si>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fbus</t>
  </si>
  <si>
    <t>tbus</t>
  </si>
  <si>
    <t>R</t>
  </si>
  <si>
    <t>X</t>
  </si>
  <si>
    <t>PFmax</t>
  </si>
  <si>
    <t>PFRmax</t>
  </si>
  <si>
    <t>QFRmax</t>
  </si>
  <si>
    <t>LRC</t>
  </si>
  <si>
    <t>PFI1max</t>
  </si>
  <si>
    <t>LIC1</t>
  </si>
  <si>
    <t>PFI2max</t>
  </si>
  <si>
    <t>LIC2</t>
  </si>
  <si>
    <t>LIC3</t>
  </si>
  <si>
    <t>PFI3max</t>
  </si>
  <si>
    <t>InitState</t>
  </si>
  <si>
    <t>Rr</t>
  </si>
  <si>
    <t>Xr</t>
  </si>
  <si>
    <t>R1</t>
  </si>
  <si>
    <t>X1</t>
  </si>
  <si>
    <t>R2</t>
  </si>
  <si>
    <t>X2</t>
  </si>
  <si>
    <t>R3</t>
  </si>
  <si>
    <t>X3</t>
  </si>
  <si>
    <t>Length</t>
  </si>
  <si>
    <t>QFmax</t>
  </si>
  <si>
    <t>QFI2max</t>
  </si>
  <si>
    <t>QFI3max</t>
  </si>
  <si>
    <t>QFI1max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</si>
</sst>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"/>
  <sheetViews>
    <sheetView tabSelected="1" topLeftCell="E1" workbookViewId="0">
      <selection activeCell="P1" sqref="P1"/>
    </sheetView>
  </sheetViews>
  <sheetFormatPr defaultRowHeight="15" x14ac:dyDescent="0.25"/>
  <sheetData>
    <row r="1" spans="1:29" x14ac:dyDescent="0.25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62</v>
      </c>
      <c r="H1" t="s">
        <v>53</v>
      </c>
      <c r="I1" t="s">
        <v>54</v>
      </c>
      <c r="J1" t="s">
        <v>43</v>
      </c>
      <c r="K1" t="s">
        <v>44</v>
      </c>
      <c r="L1" t="s">
        <v>45</v>
      </c>
      <c r="M1" t="s">
        <v>55</v>
      </c>
      <c r="N1" t="s">
        <v>56</v>
      </c>
      <c r="O1" t="s">
        <v>46</v>
      </c>
      <c r="P1" t="s">
        <v>65</v>
      </c>
      <c r="Q1" t="s">
        <v>47</v>
      </c>
      <c r="R1" t="s">
        <v>57</v>
      </c>
      <c r="S1" t="s">
        <v>58</v>
      </c>
      <c r="T1" t="s">
        <v>48</v>
      </c>
      <c r="U1" t="s">
        <v>63</v>
      </c>
      <c r="V1" t="s">
        <v>49</v>
      </c>
      <c r="W1" t="s">
        <v>59</v>
      </c>
      <c r="X1" t="s">
        <v>60</v>
      </c>
      <c r="Y1" t="s">
        <v>51</v>
      </c>
      <c r="Z1" t="s">
        <v>64</v>
      </c>
      <c r="AA1" t="s">
        <v>50</v>
      </c>
      <c r="AB1" t="s">
        <v>52</v>
      </c>
      <c r="AC1" t="s">
        <v>61</v>
      </c>
    </row>
    <row r="2" spans="1:29" x14ac:dyDescent="0.25">
      <c r="A2" t="s">
        <v>0</v>
      </c>
      <c r="B2">
        <v>1</v>
      </c>
      <c r="C2">
        <v>5</v>
      </c>
      <c r="D2">
        <v>0.68300000000000005</v>
      </c>
      <c r="E2">
        <v>0.41499999999999998</v>
      </c>
      <c r="F2">
        <v>2.72</v>
      </c>
      <c r="G2">
        <v>2.04</v>
      </c>
      <c r="H2">
        <v>0.34200000000000003</v>
      </c>
      <c r="I2">
        <v>0.38700000000000001</v>
      </c>
      <c r="J2">
        <f>5.2*0.8</f>
        <v>4.16</v>
      </c>
      <c r="K2">
        <f>5.2*0.6</f>
        <v>3.12</v>
      </c>
      <c r="L2">
        <v>10000</v>
      </c>
      <c r="M2">
        <v>0.68300000000000005</v>
      </c>
      <c r="N2">
        <v>0.41499999999999998</v>
      </c>
      <c r="O2">
        <v>2.72</v>
      </c>
      <c r="P2">
        <v>2.04</v>
      </c>
      <c r="Q2">
        <v>8500</v>
      </c>
      <c r="R2">
        <v>0.34200000000000003</v>
      </c>
      <c r="S2">
        <v>0.38700000000000001</v>
      </c>
      <c r="T2">
        <f>5.2*0.8</f>
        <v>4.16</v>
      </c>
      <c r="U2">
        <f>5.2*0.6</f>
        <v>3.12</v>
      </c>
      <c r="V2">
        <v>15000</v>
      </c>
      <c r="W2">
        <v>0.20200000000000001</v>
      </c>
      <c r="X2">
        <v>0.20399999999999999</v>
      </c>
      <c r="Y2">
        <f>8.1*0.8</f>
        <v>6.48</v>
      </c>
      <c r="Z2">
        <f>8.1*0.6</f>
        <v>4.8599999999999994</v>
      </c>
      <c r="AA2">
        <v>35000</v>
      </c>
      <c r="AB2">
        <v>1</v>
      </c>
      <c r="AC2">
        <v>1</v>
      </c>
    </row>
    <row r="3" spans="1:29" x14ac:dyDescent="0.25">
      <c r="A3" t="s">
        <v>1</v>
      </c>
      <c r="B3">
        <v>1</v>
      </c>
      <c r="C3">
        <v>6</v>
      </c>
      <c r="D3">
        <v>0.68300000000000005</v>
      </c>
      <c r="E3">
        <v>0.41499999999999998</v>
      </c>
      <c r="F3">
        <v>2.72</v>
      </c>
      <c r="G3">
        <v>2.04</v>
      </c>
      <c r="H3">
        <v>0.34200000000000003</v>
      </c>
      <c r="I3">
        <v>0.38700000000000001</v>
      </c>
      <c r="J3">
        <f t="shared" ref="J3:J10" si="0">5.2*0.8</f>
        <v>4.16</v>
      </c>
      <c r="K3">
        <f t="shared" ref="K3:K10" si="1">5.2*0.6</f>
        <v>3.12</v>
      </c>
      <c r="L3">
        <v>10000</v>
      </c>
      <c r="M3">
        <v>0.68300000000000005</v>
      </c>
      <c r="N3">
        <v>0.41499999999999998</v>
      </c>
      <c r="O3">
        <v>2.72</v>
      </c>
      <c r="P3">
        <v>2.04</v>
      </c>
      <c r="Q3">
        <v>8500</v>
      </c>
      <c r="R3">
        <v>0.34200000000000003</v>
      </c>
      <c r="S3">
        <v>0.38700000000000001</v>
      </c>
      <c r="T3">
        <f t="shared" ref="T3:T39" si="2">5.2*0.8</f>
        <v>4.16</v>
      </c>
      <c r="U3">
        <f t="shared" ref="U3:U39" si="3">5.2*0.6</f>
        <v>3.12</v>
      </c>
      <c r="V3">
        <v>15000</v>
      </c>
      <c r="W3">
        <v>0.20200000000000001</v>
      </c>
      <c r="X3">
        <v>0.20399999999999999</v>
      </c>
      <c r="Y3">
        <f t="shared" ref="Y3:Y39" si="4">8.1*0.8</f>
        <v>6.48</v>
      </c>
      <c r="Z3">
        <f t="shared" ref="Z3:Z39" si="5">8.1*0.6</f>
        <v>4.8599999999999994</v>
      </c>
      <c r="AA3">
        <v>35000</v>
      </c>
      <c r="AB3">
        <v>1</v>
      </c>
      <c r="AC3">
        <v>1.1000000000000001</v>
      </c>
    </row>
    <row r="4" spans="1:29" x14ac:dyDescent="0.25">
      <c r="A4" t="s">
        <v>2</v>
      </c>
      <c r="B4">
        <v>5</v>
      </c>
      <c r="C4">
        <v>7</v>
      </c>
      <c r="D4">
        <v>0.68300000000000005</v>
      </c>
      <c r="E4">
        <v>0.41499999999999998</v>
      </c>
      <c r="F4">
        <v>2.72</v>
      </c>
      <c r="G4">
        <v>2.04</v>
      </c>
      <c r="H4">
        <v>0.34200000000000003</v>
      </c>
      <c r="I4">
        <v>0.38700000000000001</v>
      </c>
      <c r="J4">
        <f t="shared" si="0"/>
        <v>4.16</v>
      </c>
      <c r="K4">
        <f t="shared" si="1"/>
        <v>3.12</v>
      </c>
      <c r="L4">
        <v>10000</v>
      </c>
      <c r="M4">
        <v>0.68300000000000005</v>
      </c>
      <c r="N4">
        <v>0.41499999999999998</v>
      </c>
      <c r="O4">
        <v>2.72</v>
      </c>
      <c r="P4">
        <v>2.04</v>
      </c>
      <c r="Q4">
        <v>8500</v>
      </c>
      <c r="R4">
        <v>0.34200000000000003</v>
      </c>
      <c r="S4">
        <v>0.38700000000000001</v>
      </c>
      <c r="T4">
        <f t="shared" si="2"/>
        <v>4.16</v>
      </c>
      <c r="U4">
        <f t="shared" si="3"/>
        <v>3.12</v>
      </c>
      <c r="V4">
        <v>15000</v>
      </c>
      <c r="W4">
        <v>0.20200000000000001</v>
      </c>
      <c r="X4">
        <v>0.20399999999999999</v>
      </c>
      <c r="Y4">
        <f t="shared" si="4"/>
        <v>6.48</v>
      </c>
      <c r="Z4">
        <f t="shared" si="5"/>
        <v>4.8599999999999994</v>
      </c>
      <c r="AA4">
        <v>35000</v>
      </c>
      <c r="AB4">
        <v>1</v>
      </c>
      <c r="AC4">
        <v>1.5</v>
      </c>
    </row>
    <row r="5" spans="1:29" x14ac:dyDescent="0.25">
      <c r="A5" t="s">
        <v>3</v>
      </c>
      <c r="B5">
        <v>6</v>
      </c>
      <c r="C5">
        <v>8</v>
      </c>
      <c r="D5">
        <v>0.68300000000000005</v>
      </c>
      <c r="E5">
        <v>0.41499999999999998</v>
      </c>
      <c r="F5">
        <v>2.72</v>
      </c>
      <c r="G5">
        <v>2.04</v>
      </c>
      <c r="H5">
        <v>0.34200000000000003</v>
      </c>
      <c r="I5">
        <v>0.38700000000000001</v>
      </c>
      <c r="J5">
        <f t="shared" si="0"/>
        <v>4.16</v>
      </c>
      <c r="K5">
        <f t="shared" si="1"/>
        <v>3.12</v>
      </c>
      <c r="L5">
        <v>10000</v>
      </c>
      <c r="M5">
        <v>0.68300000000000005</v>
      </c>
      <c r="N5">
        <v>0.41499999999999998</v>
      </c>
      <c r="O5">
        <v>2.72</v>
      </c>
      <c r="P5">
        <v>2.04</v>
      </c>
      <c r="Q5">
        <v>8500</v>
      </c>
      <c r="R5">
        <v>0.34200000000000003</v>
      </c>
      <c r="S5">
        <v>0.38700000000000001</v>
      </c>
      <c r="T5">
        <f t="shared" si="2"/>
        <v>4.16</v>
      </c>
      <c r="U5">
        <f t="shared" si="3"/>
        <v>3.12</v>
      </c>
      <c r="V5">
        <v>15000</v>
      </c>
      <c r="W5">
        <v>0.20200000000000001</v>
      </c>
      <c r="X5">
        <v>0.20399999999999999</v>
      </c>
      <c r="Y5">
        <f t="shared" si="4"/>
        <v>6.48</v>
      </c>
      <c r="Z5">
        <f t="shared" si="5"/>
        <v>4.8599999999999994</v>
      </c>
      <c r="AA5">
        <v>35000</v>
      </c>
      <c r="AB5">
        <v>1</v>
      </c>
      <c r="AC5">
        <v>1.5</v>
      </c>
    </row>
    <row r="6" spans="1:29" x14ac:dyDescent="0.25">
      <c r="A6" t="s">
        <v>4</v>
      </c>
      <c r="B6">
        <v>7</v>
      </c>
      <c r="C6">
        <v>9</v>
      </c>
      <c r="D6">
        <v>0.68300000000000005</v>
      </c>
      <c r="E6">
        <v>0.41499999999999998</v>
      </c>
      <c r="F6">
        <v>2.72</v>
      </c>
      <c r="G6">
        <v>2.04</v>
      </c>
      <c r="H6">
        <v>0.34200000000000003</v>
      </c>
      <c r="I6">
        <v>0.38700000000000001</v>
      </c>
      <c r="J6">
        <f t="shared" si="0"/>
        <v>4.16</v>
      </c>
      <c r="K6">
        <f t="shared" si="1"/>
        <v>3.12</v>
      </c>
      <c r="L6">
        <v>10000</v>
      </c>
      <c r="M6">
        <v>0.68300000000000005</v>
      </c>
      <c r="N6">
        <v>0.41499999999999998</v>
      </c>
      <c r="O6">
        <v>2.72</v>
      </c>
      <c r="P6">
        <v>2.04</v>
      </c>
      <c r="Q6">
        <v>8500</v>
      </c>
      <c r="R6">
        <v>0.34200000000000003</v>
      </c>
      <c r="S6">
        <v>0.38700000000000001</v>
      </c>
      <c r="T6">
        <f t="shared" si="2"/>
        <v>4.16</v>
      </c>
      <c r="U6">
        <f t="shared" si="3"/>
        <v>3.12</v>
      </c>
      <c r="V6">
        <v>15000</v>
      </c>
      <c r="W6">
        <v>0.20200000000000001</v>
      </c>
      <c r="X6">
        <v>0.20399999999999999</v>
      </c>
      <c r="Y6">
        <f t="shared" si="4"/>
        <v>6.48</v>
      </c>
      <c r="Z6">
        <f t="shared" si="5"/>
        <v>4.8599999999999994</v>
      </c>
      <c r="AA6">
        <v>35000</v>
      </c>
      <c r="AB6">
        <v>1</v>
      </c>
      <c r="AC6">
        <v>1.1000000000000001</v>
      </c>
    </row>
    <row r="7" spans="1:29" x14ac:dyDescent="0.25">
      <c r="A7" t="s">
        <v>5</v>
      </c>
      <c r="B7">
        <v>11</v>
      </c>
      <c r="C7">
        <v>10</v>
      </c>
      <c r="D7">
        <v>0.68300000000000005</v>
      </c>
      <c r="E7">
        <v>0.41499999999999998</v>
      </c>
      <c r="F7">
        <v>2.72</v>
      </c>
      <c r="G7">
        <v>2.04</v>
      </c>
      <c r="H7">
        <v>0.34200000000000003</v>
      </c>
      <c r="I7">
        <v>0.38700000000000001</v>
      </c>
      <c r="J7">
        <f t="shared" si="0"/>
        <v>4.16</v>
      </c>
      <c r="K7">
        <f t="shared" si="1"/>
        <v>3.12</v>
      </c>
      <c r="L7">
        <v>10000</v>
      </c>
      <c r="M7">
        <v>0.68300000000000005</v>
      </c>
      <c r="N7">
        <v>0.41499999999999998</v>
      </c>
      <c r="O7">
        <v>2.72</v>
      </c>
      <c r="P7">
        <v>2.04</v>
      </c>
      <c r="Q7">
        <v>8500</v>
      </c>
      <c r="R7">
        <v>0.34200000000000003</v>
      </c>
      <c r="S7">
        <v>0.38700000000000001</v>
      </c>
      <c r="T7">
        <f t="shared" si="2"/>
        <v>4.16</v>
      </c>
      <c r="U7">
        <f t="shared" si="3"/>
        <v>3.12</v>
      </c>
      <c r="V7">
        <v>15000</v>
      </c>
      <c r="W7">
        <v>0.20200000000000001</v>
      </c>
      <c r="X7">
        <v>0.20399999999999999</v>
      </c>
      <c r="Y7">
        <f t="shared" si="4"/>
        <v>6.48</v>
      </c>
      <c r="Z7">
        <f t="shared" si="5"/>
        <v>4.8599999999999994</v>
      </c>
      <c r="AA7">
        <v>35000</v>
      </c>
      <c r="AB7">
        <v>1</v>
      </c>
      <c r="AC7">
        <v>1.8</v>
      </c>
    </row>
    <row r="8" spans="1:29" x14ac:dyDescent="0.25">
      <c r="A8" t="s">
        <v>6</v>
      </c>
      <c r="B8">
        <v>2</v>
      </c>
      <c r="C8">
        <v>11</v>
      </c>
      <c r="D8">
        <v>0.68300000000000005</v>
      </c>
      <c r="E8">
        <v>0.41499999999999998</v>
      </c>
      <c r="F8">
        <v>2.72</v>
      </c>
      <c r="G8">
        <v>2.04</v>
      </c>
      <c r="H8">
        <v>0.34200000000000003</v>
      </c>
      <c r="I8">
        <v>0.38700000000000001</v>
      </c>
      <c r="J8">
        <f t="shared" si="0"/>
        <v>4.16</v>
      </c>
      <c r="K8">
        <f t="shared" si="1"/>
        <v>3.12</v>
      </c>
      <c r="L8">
        <v>10000</v>
      </c>
      <c r="M8">
        <v>0.68300000000000005</v>
      </c>
      <c r="N8">
        <v>0.41499999999999998</v>
      </c>
      <c r="O8">
        <v>2.72</v>
      </c>
      <c r="P8">
        <v>2.04</v>
      </c>
      <c r="Q8">
        <v>8500</v>
      </c>
      <c r="R8">
        <v>0.34200000000000003</v>
      </c>
      <c r="S8">
        <v>0.38700000000000001</v>
      </c>
      <c r="T8">
        <f t="shared" si="2"/>
        <v>4.16</v>
      </c>
      <c r="U8">
        <f t="shared" si="3"/>
        <v>3.12</v>
      </c>
      <c r="V8">
        <v>15000</v>
      </c>
      <c r="W8">
        <v>0.20200000000000001</v>
      </c>
      <c r="X8">
        <v>0.20399999999999999</v>
      </c>
      <c r="Y8">
        <f t="shared" si="4"/>
        <v>6.48</v>
      </c>
      <c r="Z8">
        <f t="shared" si="5"/>
        <v>4.8599999999999994</v>
      </c>
      <c r="AA8">
        <v>35000</v>
      </c>
      <c r="AB8">
        <v>1</v>
      </c>
      <c r="AC8">
        <v>1.3</v>
      </c>
    </row>
    <row r="9" spans="1:29" x14ac:dyDescent="0.25">
      <c r="A9" t="s">
        <v>7</v>
      </c>
      <c r="B9">
        <v>2</v>
      </c>
      <c r="C9">
        <v>13</v>
      </c>
      <c r="D9">
        <v>0.68300000000000005</v>
      </c>
      <c r="E9">
        <v>0.41499999999999998</v>
      </c>
      <c r="F9">
        <v>2.72</v>
      </c>
      <c r="G9">
        <v>2.04</v>
      </c>
      <c r="H9">
        <v>0.34200000000000003</v>
      </c>
      <c r="I9">
        <v>0.38700000000000001</v>
      </c>
      <c r="J9">
        <f t="shared" si="0"/>
        <v>4.16</v>
      </c>
      <c r="K9">
        <f t="shared" si="1"/>
        <v>3.12</v>
      </c>
      <c r="L9">
        <v>10000</v>
      </c>
      <c r="M9">
        <v>0.68300000000000005</v>
      </c>
      <c r="N9">
        <v>0.41499999999999998</v>
      </c>
      <c r="O9">
        <v>2.72</v>
      </c>
      <c r="P9">
        <v>2.04</v>
      </c>
      <c r="Q9">
        <v>8500</v>
      </c>
      <c r="R9">
        <v>0.34200000000000003</v>
      </c>
      <c r="S9">
        <v>0.38700000000000001</v>
      </c>
      <c r="T9">
        <f t="shared" si="2"/>
        <v>4.16</v>
      </c>
      <c r="U9">
        <f t="shared" si="3"/>
        <v>3.12</v>
      </c>
      <c r="V9">
        <v>15000</v>
      </c>
      <c r="W9">
        <v>0.20200000000000001</v>
      </c>
      <c r="X9">
        <v>0.20399999999999999</v>
      </c>
      <c r="Y9">
        <f t="shared" si="4"/>
        <v>6.48</v>
      </c>
      <c r="Z9">
        <f t="shared" si="5"/>
        <v>4.8599999999999994</v>
      </c>
      <c r="AA9">
        <v>35000</v>
      </c>
      <c r="AB9">
        <v>1</v>
      </c>
      <c r="AC9">
        <v>1.4</v>
      </c>
    </row>
    <row r="10" spans="1:29" x14ac:dyDescent="0.25">
      <c r="A10" t="s">
        <v>8</v>
      </c>
      <c r="B10">
        <v>13</v>
      </c>
      <c r="C10">
        <v>12</v>
      </c>
      <c r="D10">
        <v>0.68300000000000005</v>
      </c>
      <c r="E10">
        <v>0.41499999999999998</v>
      </c>
      <c r="F10">
        <v>2.72</v>
      </c>
      <c r="G10">
        <v>2.04</v>
      </c>
      <c r="H10">
        <v>0.34200000000000003</v>
      </c>
      <c r="I10">
        <v>0.38700000000000001</v>
      </c>
      <c r="J10">
        <f t="shared" si="0"/>
        <v>4.16</v>
      </c>
      <c r="K10">
        <f t="shared" si="1"/>
        <v>3.12</v>
      </c>
      <c r="L10">
        <v>10000</v>
      </c>
      <c r="M10">
        <v>0.68300000000000005</v>
      </c>
      <c r="N10">
        <v>0.41499999999999998</v>
      </c>
      <c r="O10">
        <v>2.72</v>
      </c>
      <c r="P10">
        <v>2.04</v>
      </c>
      <c r="Q10">
        <v>8500</v>
      </c>
      <c r="R10">
        <v>0.34200000000000003</v>
      </c>
      <c r="S10">
        <v>0.38700000000000001</v>
      </c>
      <c r="T10">
        <f t="shared" si="2"/>
        <v>4.16</v>
      </c>
      <c r="U10">
        <f t="shared" si="3"/>
        <v>3.12</v>
      </c>
      <c r="V10">
        <v>15000</v>
      </c>
      <c r="W10">
        <v>0.20200000000000001</v>
      </c>
      <c r="X10">
        <v>0.20399999999999999</v>
      </c>
      <c r="Y10">
        <f t="shared" si="4"/>
        <v>6.48</v>
      </c>
      <c r="Z10">
        <f t="shared" si="5"/>
        <v>4.8599999999999994</v>
      </c>
      <c r="AA10">
        <v>35000</v>
      </c>
      <c r="AB10">
        <v>1</v>
      </c>
      <c r="AC10">
        <v>1.2</v>
      </c>
    </row>
    <row r="11" spans="1:29" x14ac:dyDescent="0.25">
      <c r="A11" t="s">
        <v>9</v>
      </c>
      <c r="B11">
        <v>5</v>
      </c>
      <c r="C11">
        <v>14</v>
      </c>
      <c r="M11">
        <v>0.68300000000000005</v>
      </c>
      <c r="N11">
        <v>0.41499999999999998</v>
      </c>
      <c r="O11">
        <v>2.72</v>
      </c>
      <c r="P11">
        <v>2.04</v>
      </c>
      <c r="Q11">
        <v>8500</v>
      </c>
      <c r="R11">
        <v>0.34200000000000003</v>
      </c>
      <c r="S11">
        <v>0.38700000000000001</v>
      </c>
      <c r="T11">
        <f t="shared" si="2"/>
        <v>4.16</v>
      </c>
      <c r="U11">
        <f t="shared" si="3"/>
        <v>3.12</v>
      </c>
      <c r="V11">
        <v>15000</v>
      </c>
      <c r="W11">
        <v>0.20200000000000001</v>
      </c>
      <c r="X11">
        <v>0.20399999999999999</v>
      </c>
      <c r="Y11">
        <f t="shared" si="4"/>
        <v>6.48</v>
      </c>
      <c r="Z11">
        <f t="shared" si="5"/>
        <v>4.8599999999999994</v>
      </c>
      <c r="AA11">
        <v>35000</v>
      </c>
      <c r="AB11">
        <v>0</v>
      </c>
      <c r="AC11">
        <v>1.6</v>
      </c>
    </row>
    <row r="12" spans="1:29" x14ac:dyDescent="0.25">
      <c r="A12" t="s">
        <v>10</v>
      </c>
      <c r="B12">
        <v>5</v>
      </c>
      <c r="C12">
        <v>15</v>
      </c>
      <c r="M12">
        <v>0.68300000000000005</v>
      </c>
      <c r="N12">
        <v>0.41499999999999998</v>
      </c>
      <c r="O12">
        <v>2.72</v>
      </c>
      <c r="P12">
        <v>2.04</v>
      </c>
      <c r="Q12">
        <v>8500</v>
      </c>
      <c r="R12">
        <v>0.34200000000000003</v>
      </c>
      <c r="S12">
        <v>0.38700000000000001</v>
      </c>
      <c r="T12">
        <f t="shared" si="2"/>
        <v>4.16</v>
      </c>
      <c r="U12">
        <f t="shared" si="3"/>
        <v>3.12</v>
      </c>
      <c r="V12">
        <v>15000</v>
      </c>
      <c r="W12">
        <v>0.20200000000000001</v>
      </c>
      <c r="X12">
        <v>0.20399999999999999</v>
      </c>
      <c r="Y12">
        <f t="shared" si="4"/>
        <v>6.48</v>
      </c>
      <c r="Z12">
        <f t="shared" si="5"/>
        <v>4.8599999999999994</v>
      </c>
      <c r="AA12">
        <v>35000</v>
      </c>
      <c r="AB12">
        <v>0</v>
      </c>
      <c r="AC12">
        <v>1.3</v>
      </c>
    </row>
    <row r="13" spans="1:29" x14ac:dyDescent="0.25">
      <c r="A13" t="s">
        <v>11</v>
      </c>
      <c r="B13">
        <v>6</v>
      </c>
      <c r="C13">
        <v>15</v>
      </c>
      <c r="M13">
        <v>0.68300000000000005</v>
      </c>
      <c r="N13">
        <v>0.41499999999999998</v>
      </c>
      <c r="O13">
        <v>2.72</v>
      </c>
      <c r="P13">
        <v>2.04</v>
      </c>
      <c r="Q13">
        <v>8500</v>
      </c>
      <c r="R13">
        <v>0.34200000000000003</v>
      </c>
      <c r="S13">
        <v>0.38700000000000001</v>
      </c>
      <c r="T13">
        <f t="shared" si="2"/>
        <v>4.16</v>
      </c>
      <c r="U13">
        <f t="shared" si="3"/>
        <v>3.12</v>
      </c>
      <c r="V13">
        <v>15000</v>
      </c>
      <c r="W13">
        <v>0.20200000000000001</v>
      </c>
      <c r="X13">
        <v>0.20399999999999999</v>
      </c>
      <c r="Y13">
        <f t="shared" si="4"/>
        <v>6.48</v>
      </c>
      <c r="Z13">
        <f t="shared" si="5"/>
        <v>4.8599999999999994</v>
      </c>
      <c r="AA13">
        <v>35000</v>
      </c>
      <c r="AB13">
        <v>0</v>
      </c>
      <c r="AC13">
        <v>1.3</v>
      </c>
    </row>
    <row r="14" spans="1:29" x14ac:dyDescent="0.25">
      <c r="A14" t="s">
        <v>12</v>
      </c>
      <c r="B14">
        <v>14</v>
      </c>
      <c r="C14">
        <v>16</v>
      </c>
      <c r="M14">
        <v>0.68300000000000005</v>
      </c>
      <c r="N14">
        <v>0.41499999999999998</v>
      </c>
      <c r="O14">
        <v>2.72</v>
      </c>
      <c r="P14">
        <v>2.04</v>
      </c>
      <c r="Q14">
        <v>8500</v>
      </c>
      <c r="R14">
        <v>0.34200000000000003</v>
      </c>
      <c r="S14">
        <v>0.38700000000000001</v>
      </c>
      <c r="T14">
        <f t="shared" si="2"/>
        <v>4.16</v>
      </c>
      <c r="U14">
        <f t="shared" si="3"/>
        <v>3.12</v>
      </c>
      <c r="V14">
        <v>15000</v>
      </c>
      <c r="W14">
        <v>0.20200000000000001</v>
      </c>
      <c r="X14">
        <v>0.20399999999999999</v>
      </c>
      <c r="Y14">
        <f t="shared" si="4"/>
        <v>6.48</v>
      </c>
      <c r="Z14">
        <f t="shared" si="5"/>
        <v>4.8599999999999994</v>
      </c>
      <c r="AA14">
        <v>35000</v>
      </c>
      <c r="AB14">
        <v>0</v>
      </c>
      <c r="AC14">
        <v>1.5</v>
      </c>
    </row>
    <row r="15" spans="1:29" x14ac:dyDescent="0.25">
      <c r="A15" t="s">
        <v>13</v>
      </c>
      <c r="B15">
        <v>5</v>
      </c>
      <c r="C15">
        <v>10</v>
      </c>
      <c r="M15">
        <v>0.68300000000000005</v>
      </c>
      <c r="N15">
        <v>0.41499999999999998</v>
      </c>
      <c r="O15">
        <v>2.72</v>
      </c>
      <c r="P15">
        <v>2.04</v>
      </c>
      <c r="Q15">
        <v>8500</v>
      </c>
      <c r="R15">
        <v>0.34200000000000003</v>
      </c>
      <c r="S15">
        <v>0.38700000000000001</v>
      </c>
      <c r="T15">
        <f t="shared" si="2"/>
        <v>4.16</v>
      </c>
      <c r="U15">
        <f t="shared" si="3"/>
        <v>3.12</v>
      </c>
      <c r="V15">
        <v>15000</v>
      </c>
      <c r="W15">
        <v>0.20200000000000001</v>
      </c>
      <c r="X15">
        <v>0.20399999999999999</v>
      </c>
      <c r="Y15">
        <f t="shared" si="4"/>
        <v>6.48</v>
      </c>
      <c r="Z15">
        <f t="shared" si="5"/>
        <v>4.8599999999999994</v>
      </c>
      <c r="AA15">
        <v>35000</v>
      </c>
      <c r="AB15">
        <v>0</v>
      </c>
      <c r="AC15">
        <v>3.1</v>
      </c>
    </row>
    <row r="16" spans="1:29" x14ac:dyDescent="0.25">
      <c r="A16" t="s">
        <v>14</v>
      </c>
      <c r="B16">
        <v>8</v>
      </c>
      <c r="C16">
        <v>17</v>
      </c>
      <c r="M16">
        <v>0.68300000000000005</v>
      </c>
      <c r="N16">
        <v>0.41499999999999998</v>
      </c>
      <c r="O16">
        <v>2.72</v>
      </c>
      <c r="P16">
        <v>2.04</v>
      </c>
      <c r="Q16">
        <v>8500</v>
      </c>
      <c r="R16">
        <v>0.34200000000000003</v>
      </c>
      <c r="S16">
        <v>0.38700000000000001</v>
      </c>
      <c r="T16">
        <f t="shared" si="2"/>
        <v>4.16</v>
      </c>
      <c r="U16">
        <f t="shared" si="3"/>
        <v>3.12</v>
      </c>
      <c r="V16">
        <v>15000</v>
      </c>
      <c r="W16">
        <v>0.20200000000000001</v>
      </c>
      <c r="X16">
        <v>0.20399999999999999</v>
      </c>
      <c r="Y16">
        <f t="shared" si="4"/>
        <v>6.48</v>
      </c>
      <c r="Z16">
        <f t="shared" si="5"/>
        <v>4.8599999999999994</v>
      </c>
      <c r="AA16">
        <v>35000</v>
      </c>
      <c r="AB16">
        <v>0</v>
      </c>
      <c r="AC16">
        <v>1.6</v>
      </c>
    </row>
    <row r="17" spans="1:29" x14ac:dyDescent="0.25">
      <c r="A17" t="s">
        <v>15</v>
      </c>
      <c r="B17">
        <v>16</v>
      </c>
      <c r="C17">
        <v>3</v>
      </c>
      <c r="M17">
        <v>0.68300000000000005</v>
      </c>
      <c r="N17">
        <v>0.41499999999999998</v>
      </c>
      <c r="O17">
        <v>2.72</v>
      </c>
      <c r="P17">
        <v>2.04</v>
      </c>
      <c r="Q17">
        <v>8500</v>
      </c>
      <c r="R17">
        <v>0.34200000000000003</v>
      </c>
      <c r="S17">
        <v>0.38700000000000001</v>
      </c>
      <c r="T17">
        <f t="shared" si="2"/>
        <v>4.16</v>
      </c>
      <c r="U17">
        <f t="shared" si="3"/>
        <v>3.12</v>
      </c>
      <c r="V17">
        <v>15000</v>
      </c>
      <c r="W17">
        <v>0.20200000000000001</v>
      </c>
      <c r="X17">
        <v>0.20399999999999999</v>
      </c>
      <c r="Y17">
        <f t="shared" si="4"/>
        <v>6.48</v>
      </c>
      <c r="Z17">
        <f t="shared" si="5"/>
        <v>4.8599999999999994</v>
      </c>
      <c r="AA17">
        <v>35000</v>
      </c>
      <c r="AB17">
        <v>0</v>
      </c>
      <c r="AC17">
        <v>1.3</v>
      </c>
    </row>
    <row r="18" spans="1:29" x14ac:dyDescent="0.25">
      <c r="A18" t="s">
        <v>16</v>
      </c>
      <c r="B18">
        <v>9</v>
      </c>
      <c r="C18">
        <v>17</v>
      </c>
      <c r="M18">
        <v>0.68300000000000005</v>
      </c>
      <c r="N18">
        <v>0.41499999999999998</v>
      </c>
      <c r="O18">
        <v>2.72</v>
      </c>
      <c r="P18">
        <v>2.04</v>
      </c>
      <c r="Q18">
        <v>8500</v>
      </c>
      <c r="R18">
        <v>0.34200000000000003</v>
      </c>
      <c r="S18">
        <v>0.38700000000000001</v>
      </c>
      <c r="T18">
        <f t="shared" si="2"/>
        <v>4.16</v>
      </c>
      <c r="U18">
        <f t="shared" si="3"/>
        <v>3.12</v>
      </c>
      <c r="V18">
        <v>15000</v>
      </c>
      <c r="W18">
        <v>0.20200000000000001</v>
      </c>
      <c r="X18">
        <v>0.20399999999999999</v>
      </c>
      <c r="Y18">
        <f t="shared" si="4"/>
        <v>6.48</v>
      </c>
      <c r="Z18">
        <f t="shared" si="5"/>
        <v>4.8599999999999994</v>
      </c>
      <c r="AA18">
        <v>35000</v>
      </c>
      <c r="AB18">
        <v>0</v>
      </c>
      <c r="AC18">
        <v>1.5</v>
      </c>
    </row>
    <row r="19" spans="1:29" x14ac:dyDescent="0.25">
      <c r="A19" t="s">
        <v>17</v>
      </c>
      <c r="B19">
        <v>17</v>
      </c>
      <c r="C19">
        <v>19</v>
      </c>
      <c r="M19">
        <v>0.68300000000000005</v>
      </c>
      <c r="N19">
        <v>0.41499999999999998</v>
      </c>
      <c r="O19">
        <v>2.72</v>
      </c>
      <c r="P19">
        <v>2.04</v>
      </c>
      <c r="Q19">
        <v>8500</v>
      </c>
      <c r="R19">
        <v>0.34200000000000003</v>
      </c>
      <c r="S19">
        <v>0.38700000000000001</v>
      </c>
      <c r="T19">
        <f t="shared" si="2"/>
        <v>4.16</v>
      </c>
      <c r="U19">
        <f t="shared" si="3"/>
        <v>3.12</v>
      </c>
      <c r="V19">
        <v>15000</v>
      </c>
      <c r="W19">
        <v>0.20200000000000001</v>
      </c>
      <c r="X19">
        <v>0.20399999999999999</v>
      </c>
      <c r="Y19">
        <f t="shared" si="4"/>
        <v>6.48</v>
      </c>
      <c r="Z19">
        <f t="shared" si="5"/>
        <v>4.8599999999999994</v>
      </c>
      <c r="AA19">
        <v>35000</v>
      </c>
      <c r="AB19">
        <v>0</v>
      </c>
      <c r="AC19">
        <v>2.4</v>
      </c>
    </row>
    <row r="20" spans="1:29" x14ac:dyDescent="0.25">
      <c r="A20" t="s">
        <v>18</v>
      </c>
      <c r="B20">
        <v>4</v>
      </c>
      <c r="C20">
        <v>8</v>
      </c>
      <c r="M20">
        <v>0.68300000000000005</v>
      </c>
      <c r="N20">
        <v>0.41499999999999998</v>
      </c>
      <c r="O20">
        <v>2.72</v>
      </c>
      <c r="P20">
        <v>2.04</v>
      </c>
      <c r="Q20">
        <v>8500</v>
      </c>
      <c r="R20">
        <v>0.34200000000000003</v>
      </c>
      <c r="S20">
        <v>0.38700000000000001</v>
      </c>
      <c r="T20">
        <f t="shared" si="2"/>
        <v>4.16</v>
      </c>
      <c r="U20">
        <f t="shared" si="3"/>
        <v>3.12</v>
      </c>
      <c r="V20">
        <v>15000</v>
      </c>
      <c r="W20">
        <v>0.20200000000000001</v>
      </c>
      <c r="X20">
        <v>0.20399999999999999</v>
      </c>
      <c r="Y20">
        <f t="shared" si="4"/>
        <v>6.48</v>
      </c>
      <c r="Z20">
        <f t="shared" si="5"/>
        <v>4.8599999999999994</v>
      </c>
      <c r="AA20">
        <v>35000</v>
      </c>
      <c r="AB20">
        <v>0</v>
      </c>
      <c r="AC20">
        <v>1.8</v>
      </c>
    </row>
    <row r="21" spans="1:29" x14ac:dyDescent="0.25">
      <c r="A21" t="s">
        <v>19</v>
      </c>
      <c r="B21">
        <v>19</v>
      </c>
      <c r="C21">
        <v>8</v>
      </c>
      <c r="M21">
        <v>0.68300000000000005</v>
      </c>
      <c r="N21">
        <v>0.41499999999999998</v>
      </c>
      <c r="O21">
        <v>2.72</v>
      </c>
      <c r="P21">
        <v>2.04</v>
      </c>
      <c r="Q21">
        <v>8500</v>
      </c>
      <c r="R21">
        <v>0.34200000000000003</v>
      </c>
      <c r="S21">
        <v>0.38700000000000001</v>
      </c>
      <c r="T21">
        <f t="shared" si="2"/>
        <v>4.16</v>
      </c>
      <c r="U21">
        <f t="shared" si="3"/>
        <v>3.12</v>
      </c>
      <c r="V21">
        <v>15000</v>
      </c>
      <c r="W21">
        <v>0.20200000000000001</v>
      </c>
      <c r="X21">
        <v>0.20399999999999999</v>
      </c>
      <c r="Y21">
        <f t="shared" si="4"/>
        <v>6.48</v>
      </c>
      <c r="Z21">
        <f t="shared" si="5"/>
        <v>4.8599999999999994</v>
      </c>
      <c r="AA21">
        <v>35000</v>
      </c>
      <c r="AB21">
        <v>0</v>
      </c>
      <c r="AC21">
        <v>1.6</v>
      </c>
    </row>
    <row r="22" spans="1:29" x14ac:dyDescent="0.25">
      <c r="A22" t="s">
        <v>20</v>
      </c>
      <c r="B22">
        <v>3</v>
      </c>
      <c r="C22">
        <v>10</v>
      </c>
      <c r="M22">
        <v>0.68300000000000005</v>
      </c>
      <c r="N22">
        <v>0.41499999999999998</v>
      </c>
      <c r="O22">
        <v>2.72</v>
      </c>
      <c r="P22">
        <v>2.04</v>
      </c>
      <c r="Q22">
        <v>8500</v>
      </c>
      <c r="R22">
        <v>0.34200000000000003</v>
      </c>
      <c r="S22">
        <v>0.38700000000000001</v>
      </c>
      <c r="T22">
        <f t="shared" si="2"/>
        <v>4.16</v>
      </c>
      <c r="U22">
        <f t="shared" si="3"/>
        <v>3.12</v>
      </c>
      <c r="V22">
        <v>15000</v>
      </c>
      <c r="W22">
        <v>0.20200000000000001</v>
      </c>
      <c r="X22">
        <v>0.20399999999999999</v>
      </c>
      <c r="Y22">
        <f t="shared" si="4"/>
        <v>6.48</v>
      </c>
      <c r="Z22">
        <f t="shared" si="5"/>
        <v>4.8599999999999994</v>
      </c>
      <c r="AA22">
        <v>35000</v>
      </c>
      <c r="AB22">
        <v>0</v>
      </c>
      <c r="AC22">
        <v>0.8</v>
      </c>
    </row>
    <row r="23" spans="1:29" x14ac:dyDescent="0.25">
      <c r="A23" t="s">
        <v>21</v>
      </c>
      <c r="B23">
        <v>21</v>
      </c>
      <c r="C23">
        <v>9</v>
      </c>
      <c r="M23">
        <v>0.68300000000000005</v>
      </c>
      <c r="N23">
        <v>0.41499999999999998</v>
      </c>
      <c r="O23">
        <v>2.72</v>
      </c>
      <c r="P23">
        <v>2.04</v>
      </c>
      <c r="Q23">
        <v>8500</v>
      </c>
      <c r="R23">
        <v>0.34200000000000003</v>
      </c>
      <c r="S23">
        <v>0.38700000000000001</v>
      </c>
      <c r="T23">
        <f t="shared" si="2"/>
        <v>4.16</v>
      </c>
      <c r="U23">
        <f t="shared" si="3"/>
        <v>3.12</v>
      </c>
      <c r="V23">
        <v>15000</v>
      </c>
      <c r="W23">
        <v>0.20200000000000001</v>
      </c>
      <c r="X23">
        <v>0.20399999999999999</v>
      </c>
      <c r="Y23">
        <f t="shared" si="4"/>
        <v>6.48</v>
      </c>
      <c r="Z23">
        <f t="shared" si="5"/>
        <v>4.8599999999999994</v>
      </c>
      <c r="AA23">
        <v>35000</v>
      </c>
      <c r="AB23">
        <v>0</v>
      </c>
      <c r="AC23">
        <v>0.8</v>
      </c>
    </row>
    <row r="24" spans="1:29" x14ac:dyDescent="0.25">
      <c r="A24" t="s">
        <v>22</v>
      </c>
      <c r="B24">
        <v>4</v>
      </c>
      <c r="C24">
        <v>9</v>
      </c>
      <c r="M24">
        <v>0.68300000000000005</v>
      </c>
      <c r="N24">
        <v>0.41499999999999998</v>
      </c>
      <c r="O24">
        <v>2.72</v>
      </c>
      <c r="P24">
        <v>2.04</v>
      </c>
      <c r="Q24">
        <v>8500</v>
      </c>
      <c r="R24">
        <v>0.34200000000000003</v>
      </c>
      <c r="S24">
        <v>0.38700000000000001</v>
      </c>
      <c r="T24">
        <f t="shared" si="2"/>
        <v>4.16</v>
      </c>
      <c r="U24">
        <f t="shared" si="3"/>
        <v>3.12</v>
      </c>
      <c r="V24">
        <v>15000</v>
      </c>
      <c r="W24">
        <v>0.20200000000000001</v>
      </c>
      <c r="X24">
        <v>0.20399999999999999</v>
      </c>
      <c r="Y24">
        <f t="shared" si="4"/>
        <v>6.48</v>
      </c>
      <c r="Z24">
        <f t="shared" si="5"/>
        <v>4.8599999999999994</v>
      </c>
      <c r="AA24">
        <v>35000</v>
      </c>
      <c r="AB24">
        <v>0</v>
      </c>
      <c r="AC24">
        <v>1.8</v>
      </c>
    </row>
    <row r="25" spans="1:29" x14ac:dyDescent="0.25">
      <c r="A25" t="s">
        <v>23</v>
      </c>
      <c r="B25">
        <v>4</v>
      </c>
      <c r="C25">
        <v>19</v>
      </c>
      <c r="M25">
        <v>0.68300000000000005</v>
      </c>
      <c r="N25">
        <v>0.41499999999999998</v>
      </c>
      <c r="O25">
        <v>2.72</v>
      </c>
      <c r="P25">
        <v>2.04</v>
      </c>
      <c r="Q25">
        <v>8500</v>
      </c>
      <c r="R25">
        <v>0.34200000000000003</v>
      </c>
      <c r="S25">
        <v>0.38700000000000001</v>
      </c>
      <c r="T25">
        <f t="shared" si="2"/>
        <v>4.16</v>
      </c>
      <c r="U25">
        <f t="shared" si="3"/>
        <v>3.12</v>
      </c>
      <c r="V25">
        <v>15000</v>
      </c>
      <c r="W25">
        <v>0.20200000000000001</v>
      </c>
      <c r="X25">
        <v>0.20399999999999999</v>
      </c>
      <c r="Y25">
        <f t="shared" si="4"/>
        <v>6.48</v>
      </c>
      <c r="Z25">
        <f t="shared" si="5"/>
        <v>4.8599999999999994</v>
      </c>
      <c r="AA25">
        <v>35000</v>
      </c>
      <c r="AB25">
        <v>0</v>
      </c>
      <c r="AC25">
        <v>1.2</v>
      </c>
    </row>
    <row r="26" spans="1:29" x14ac:dyDescent="0.25">
      <c r="A26" t="s">
        <v>24</v>
      </c>
      <c r="B26">
        <v>3</v>
      </c>
      <c r="C26">
        <v>18</v>
      </c>
      <c r="M26">
        <v>0.68300000000000005</v>
      </c>
      <c r="N26">
        <v>0.41499999999999998</v>
      </c>
      <c r="O26">
        <v>2.72</v>
      </c>
      <c r="P26">
        <v>2.04</v>
      </c>
      <c r="Q26">
        <v>8500</v>
      </c>
      <c r="R26">
        <v>0.34200000000000003</v>
      </c>
      <c r="S26">
        <v>0.38700000000000001</v>
      </c>
      <c r="T26">
        <f t="shared" si="2"/>
        <v>4.16</v>
      </c>
      <c r="U26">
        <f t="shared" si="3"/>
        <v>3.12</v>
      </c>
      <c r="V26">
        <v>15000</v>
      </c>
      <c r="W26">
        <v>0.20200000000000001</v>
      </c>
      <c r="X26">
        <v>0.20399999999999999</v>
      </c>
      <c r="Y26">
        <f t="shared" si="4"/>
        <v>6.48</v>
      </c>
      <c r="Z26">
        <f t="shared" si="5"/>
        <v>4.8599999999999994</v>
      </c>
      <c r="AA26">
        <v>35000</v>
      </c>
      <c r="AB26">
        <v>0</v>
      </c>
      <c r="AC26">
        <v>1.4</v>
      </c>
    </row>
    <row r="27" spans="1:29" x14ac:dyDescent="0.25">
      <c r="A27" t="s">
        <v>25</v>
      </c>
      <c r="B27">
        <v>18</v>
      </c>
      <c r="C27">
        <v>21</v>
      </c>
      <c r="M27">
        <v>0.68300000000000005</v>
      </c>
      <c r="N27">
        <v>0.41499999999999998</v>
      </c>
      <c r="O27">
        <v>2.72</v>
      </c>
      <c r="P27">
        <v>2.04</v>
      </c>
      <c r="Q27">
        <v>8500</v>
      </c>
      <c r="R27">
        <v>0.34200000000000003</v>
      </c>
      <c r="S27">
        <v>0.38700000000000001</v>
      </c>
      <c r="T27">
        <f t="shared" si="2"/>
        <v>4.16</v>
      </c>
      <c r="U27">
        <f t="shared" si="3"/>
        <v>3.12</v>
      </c>
      <c r="V27">
        <v>15000</v>
      </c>
      <c r="W27">
        <v>0.20200000000000001</v>
      </c>
      <c r="X27">
        <v>0.20399999999999999</v>
      </c>
      <c r="Y27">
        <f t="shared" si="4"/>
        <v>6.48</v>
      </c>
      <c r="Z27">
        <f t="shared" si="5"/>
        <v>4.8599999999999994</v>
      </c>
      <c r="AA27">
        <v>35000</v>
      </c>
      <c r="AB27">
        <v>0</v>
      </c>
      <c r="AC27">
        <v>3.2</v>
      </c>
    </row>
    <row r="28" spans="1:29" x14ac:dyDescent="0.25">
      <c r="A28" t="s">
        <v>26</v>
      </c>
      <c r="B28">
        <v>21</v>
      </c>
      <c r="C28">
        <v>23</v>
      </c>
      <c r="M28">
        <v>0.68300000000000005</v>
      </c>
      <c r="N28">
        <v>0.41499999999999998</v>
      </c>
      <c r="O28">
        <v>2.72</v>
      </c>
      <c r="P28">
        <v>2.04</v>
      </c>
      <c r="Q28">
        <v>8500</v>
      </c>
      <c r="R28">
        <v>0.34200000000000003</v>
      </c>
      <c r="S28">
        <v>0.38700000000000001</v>
      </c>
      <c r="T28">
        <f t="shared" si="2"/>
        <v>4.16</v>
      </c>
      <c r="U28">
        <f t="shared" si="3"/>
        <v>3.12</v>
      </c>
      <c r="V28">
        <v>15000</v>
      </c>
      <c r="W28">
        <v>0.20200000000000001</v>
      </c>
      <c r="X28">
        <v>0.20399999999999999</v>
      </c>
      <c r="Y28">
        <f t="shared" si="4"/>
        <v>6.48</v>
      </c>
      <c r="Z28">
        <f t="shared" si="5"/>
        <v>4.8599999999999994</v>
      </c>
      <c r="AA28">
        <v>35000</v>
      </c>
      <c r="AB28">
        <v>0</v>
      </c>
      <c r="AC28">
        <v>1.3</v>
      </c>
    </row>
    <row r="29" spans="1:29" x14ac:dyDescent="0.25">
      <c r="A29" t="s">
        <v>27</v>
      </c>
      <c r="B29">
        <v>4</v>
      </c>
      <c r="C29">
        <v>12</v>
      </c>
      <c r="M29">
        <v>0.68300000000000005</v>
      </c>
      <c r="N29">
        <v>0.41499999999999998</v>
      </c>
      <c r="O29">
        <v>2.72</v>
      </c>
      <c r="P29">
        <v>2.04</v>
      </c>
      <c r="Q29">
        <v>8500</v>
      </c>
      <c r="R29">
        <v>0.34200000000000003</v>
      </c>
      <c r="S29">
        <v>0.38700000000000001</v>
      </c>
      <c r="T29">
        <f t="shared" si="2"/>
        <v>4.16</v>
      </c>
      <c r="U29">
        <f t="shared" si="3"/>
        <v>3.12</v>
      </c>
      <c r="V29">
        <v>15000</v>
      </c>
      <c r="W29">
        <v>0.20200000000000001</v>
      </c>
      <c r="X29">
        <v>0.20399999999999999</v>
      </c>
      <c r="Y29">
        <f t="shared" si="4"/>
        <v>6.48</v>
      </c>
      <c r="Z29">
        <f t="shared" si="5"/>
        <v>4.8599999999999994</v>
      </c>
      <c r="AA29">
        <v>35000</v>
      </c>
      <c r="AB29">
        <v>0</v>
      </c>
      <c r="AC29">
        <v>1.6</v>
      </c>
    </row>
    <row r="30" spans="1:29" x14ac:dyDescent="0.25">
      <c r="A30" t="s">
        <v>28</v>
      </c>
      <c r="B30">
        <v>4</v>
      </c>
      <c r="C30">
        <v>24</v>
      </c>
      <c r="M30">
        <v>0.68300000000000005</v>
      </c>
      <c r="N30">
        <v>0.41499999999999998</v>
      </c>
      <c r="O30">
        <v>2.72</v>
      </c>
      <c r="P30">
        <v>2.04</v>
      </c>
      <c r="Q30">
        <v>8500</v>
      </c>
      <c r="R30">
        <v>0.34200000000000003</v>
      </c>
      <c r="S30">
        <v>0.38700000000000001</v>
      </c>
      <c r="T30">
        <f t="shared" si="2"/>
        <v>4.16</v>
      </c>
      <c r="U30">
        <f t="shared" si="3"/>
        <v>3.12</v>
      </c>
      <c r="V30">
        <v>15000</v>
      </c>
      <c r="W30">
        <v>0.20200000000000001</v>
      </c>
      <c r="X30">
        <v>0.20399999999999999</v>
      </c>
      <c r="Y30">
        <f t="shared" si="4"/>
        <v>6.48</v>
      </c>
      <c r="Z30">
        <f t="shared" si="5"/>
        <v>4.8599999999999994</v>
      </c>
      <c r="AA30">
        <v>35000</v>
      </c>
      <c r="AB30">
        <v>0</v>
      </c>
      <c r="AC30">
        <v>1.7</v>
      </c>
    </row>
    <row r="31" spans="1:29" x14ac:dyDescent="0.25">
      <c r="A31" t="s">
        <v>29</v>
      </c>
      <c r="B31">
        <v>19</v>
      </c>
      <c r="C31">
        <v>24</v>
      </c>
      <c r="M31">
        <v>0.68300000000000005</v>
      </c>
      <c r="N31">
        <v>0.41499999999999998</v>
      </c>
      <c r="O31">
        <v>2.72</v>
      </c>
      <c r="P31">
        <v>2.04</v>
      </c>
      <c r="Q31">
        <v>8500</v>
      </c>
      <c r="R31">
        <v>0.34200000000000003</v>
      </c>
      <c r="S31">
        <v>0.38700000000000001</v>
      </c>
      <c r="T31">
        <f t="shared" si="2"/>
        <v>4.16</v>
      </c>
      <c r="U31">
        <f t="shared" si="3"/>
        <v>3.12</v>
      </c>
      <c r="V31">
        <v>15000</v>
      </c>
      <c r="W31">
        <v>0.20200000000000001</v>
      </c>
      <c r="X31">
        <v>0.20399999999999999</v>
      </c>
      <c r="Y31">
        <f t="shared" si="4"/>
        <v>6.48</v>
      </c>
      <c r="Z31">
        <f t="shared" si="5"/>
        <v>4.8599999999999994</v>
      </c>
      <c r="AA31">
        <v>35000</v>
      </c>
      <c r="AB31">
        <v>0</v>
      </c>
      <c r="AC31">
        <v>2.7</v>
      </c>
    </row>
    <row r="32" spans="1:29" x14ac:dyDescent="0.25">
      <c r="A32" t="s">
        <v>30</v>
      </c>
      <c r="B32">
        <v>19</v>
      </c>
      <c r="C32">
        <v>12</v>
      </c>
      <c r="M32">
        <v>0.68300000000000005</v>
      </c>
      <c r="N32">
        <v>0.41499999999999998</v>
      </c>
      <c r="O32">
        <v>2.72</v>
      </c>
      <c r="P32">
        <v>2.04</v>
      </c>
      <c r="Q32">
        <v>8500</v>
      </c>
      <c r="R32">
        <v>0.34200000000000003</v>
      </c>
      <c r="S32">
        <v>0.38700000000000001</v>
      </c>
      <c r="T32">
        <f t="shared" si="2"/>
        <v>4.16</v>
      </c>
      <c r="U32">
        <f t="shared" si="3"/>
        <v>3.12</v>
      </c>
      <c r="V32">
        <v>15000</v>
      </c>
      <c r="W32">
        <v>0.20200000000000001</v>
      </c>
      <c r="X32">
        <v>0.20399999999999999</v>
      </c>
      <c r="Y32">
        <f t="shared" si="4"/>
        <v>6.48</v>
      </c>
      <c r="Z32">
        <f t="shared" si="5"/>
        <v>4.8599999999999994</v>
      </c>
      <c r="AA32">
        <v>35000</v>
      </c>
      <c r="AB32">
        <v>0</v>
      </c>
      <c r="AC32">
        <v>2.5</v>
      </c>
    </row>
    <row r="33" spans="1:29" x14ac:dyDescent="0.25">
      <c r="A33" t="s">
        <v>31</v>
      </c>
      <c r="B33">
        <v>24</v>
      </c>
      <c r="C33">
        <v>23</v>
      </c>
      <c r="M33">
        <v>0.68300000000000005</v>
      </c>
      <c r="N33">
        <v>0.41499999999999998</v>
      </c>
      <c r="O33">
        <v>2.72</v>
      </c>
      <c r="P33">
        <v>2.04</v>
      </c>
      <c r="Q33">
        <v>8500</v>
      </c>
      <c r="R33">
        <v>0.34200000000000003</v>
      </c>
      <c r="S33">
        <v>0.38700000000000001</v>
      </c>
      <c r="T33">
        <f t="shared" si="2"/>
        <v>4.16</v>
      </c>
      <c r="U33">
        <f t="shared" si="3"/>
        <v>3.12</v>
      </c>
      <c r="V33">
        <v>15000</v>
      </c>
      <c r="W33">
        <v>0.20200000000000001</v>
      </c>
      <c r="X33">
        <v>0.20399999999999999</v>
      </c>
      <c r="Y33">
        <f t="shared" si="4"/>
        <v>6.48</v>
      </c>
      <c r="Z33">
        <f t="shared" si="5"/>
        <v>4.8599999999999994</v>
      </c>
      <c r="AA33">
        <v>35000</v>
      </c>
      <c r="AB33">
        <v>0</v>
      </c>
      <c r="AC33">
        <v>0.7</v>
      </c>
    </row>
    <row r="34" spans="1:29" x14ac:dyDescent="0.25">
      <c r="A34" t="s">
        <v>32</v>
      </c>
      <c r="B34">
        <v>12</v>
      </c>
      <c r="C34">
        <v>23</v>
      </c>
      <c r="M34">
        <v>0.68300000000000005</v>
      </c>
      <c r="N34">
        <v>0.41499999999999998</v>
      </c>
      <c r="O34">
        <v>2.72</v>
      </c>
      <c r="P34">
        <v>2.04</v>
      </c>
      <c r="Q34">
        <v>8500</v>
      </c>
      <c r="R34">
        <v>0.34200000000000003</v>
      </c>
      <c r="S34">
        <v>0.38700000000000001</v>
      </c>
      <c r="T34">
        <f t="shared" si="2"/>
        <v>4.16</v>
      </c>
      <c r="U34">
        <f t="shared" si="3"/>
        <v>3.12</v>
      </c>
      <c r="V34">
        <v>15000</v>
      </c>
      <c r="W34">
        <v>0.20200000000000001</v>
      </c>
      <c r="X34">
        <v>0.20399999999999999</v>
      </c>
      <c r="Y34">
        <f t="shared" si="4"/>
        <v>6.48</v>
      </c>
      <c r="Z34">
        <f t="shared" si="5"/>
        <v>4.8599999999999994</v>
      </c>
      <c r="AA34">
        <v>35000</v>
      </c>
      <c r="AB34">
        <v>0</v>
      </c>
      <c r="AC34">
        <v>1.3</v>
      </c>
    </row>
    <row r="35" spans="1:29" x14ac:dyDescent="0.25">
      <c r="A35" t="s">
        <v>33</v>
      </c>
      <c r="B35">
        <v>24</v>
      </c>
      <c r="C35">
        <v>12</v>
      </c>
      <c r="M35">
        <v>0.68300000000000005</v>
      </c>
      <c r="N35">
        <v>0.41499999999999998</v>
      </c>
      <c r="O35">
        <v>2.72</v>
      </c>
      <c r="P35">
        <v>2.04</v>
      </c>
      <c r="Q35">
        <v>8500</v>
      </c>
      <c r="R35">
        <v>0.34200000000000003</v>
      </c>
      <c r="S35">
        <v>0.38700000000000001</v>
      </c>
      <c r="T35">
        <f t="shared" si="2"/>
        <v>4.16</v>
      </c>
      <c r="U35">
        <f t="shared" si="3"/>
        <v>3.12</v>
      </c>
      <c r="V35">
        <v>15000</v>
      </c>
      <c r="W35">
        <v>0.20200000000000001</v>
      </c>
      <c r="X35">
        <v>0.20399999999999999</v>
      </c>
      <c r="Y35">
        <f t="shared" si="4"/>
        <v>6.48</v>
      </c>
      <c r="Z35">
        <f t="shared" si="5"/>
        <v>4.8599999999999994</v>
      </c>
      <c r="AA35">
        <v>35000</v>
      </c>
      <c r="AB35">
        <v>0</v>
      </c>
      <c r="AC35">
        <v>1.6</v>
      </c>
    </row>
    <row r="36" spans="1:29" x14ac:dyDescent="0.25">
      <c r="A36" t="s">
        <v>34</v>
      </c>
      <c r="B36">
        <v>18</v>
      </c>
      <c r="C36">
        <v>20</v>
      </c>
      <c r="M36">
        <v>0.68300000000000005</v>
      </c>
      <c r="N36">
        <v>0.41499999999999998</v>
      </c>
      <c r="O36">
        <v>2.72</v>
      </c>
      <c r="P36">
        <v>2.04</v>
      </c>
      <c r="Q36">
        <v>8500</v>
      </c>
      <c r="R36">
        <v>0.34200000000000003</v>
      </c>
      <c r="S36">
        <v>0.38700000000000001</v>
      </c>
      <c r="T36">
        <f t="shared" si="2"/>
        <v>4.16</v>
      </c>
      <c r="U36">
        <f t="shared" si="3"/>
        <v>3.12</v>
      </c>
      <c r="V36">
        <v>15000</v>
      </c>
      <c r="W36">
        <v>0.20200000000000001</v>
      </c>
      <c r="X36">
        <v>0.20399999999999999</v>
      </c>
      <c r="Y36">
        <f t="shared" si="4"/>
        <v>6.48</v>
      </c>
      <c r="Z36">
        <f t="shared" si="5"/>
        <v>4.8599999999999994</v>
      </c>
      <c r="AA36">
        <v>35000</v>
      </c>
      <c r="AB36">
        <v>0</v>
      </c>
      <c r="AC36">
        <v>1.4</v>
      </c>
    </row>
    <row r="37" spans="1:29" x14ac:dyDescent="0.25">
      <c r="A37" t="s">
        <v>35</v>
      </c>
      <c r="B37">
        <v>11</v>
      </c>
      <c r="C37">
        <v>20</v>
      </c>
      <c r="M37">
        <v>0.68300000000000005</v>
      </c>
      <c r="N37">
        <v>0.41499999999999998</v>
      </c>
      <c r="O37">
        <v>2.72</v>
      </c>
      <c r="P37">
        <v>2.04</v>
      </c>
      <c r="Q37">
        <v>8500</v>
      </c>
      <c r="R37">
        <v>0.34200000000000003</v>
      </c>
      <c r="S37">
        <v>0.38700000000000001</v>
      </c>
      <c r="T37">
        <f t="shared" si="2"/>
        <v>4.16</v>
      </c>
      <c r="U37">
        <f t="shared" si="3"/>
        <v>3.12</v>
      </c>
      <c r="V37">
        <v>15000</v>
      </c>
      <c r="W37">
        <v>0.20200000000000001</v>
      </c>
      <c r="X37">
        <v>0.20399999999999999</v>
      </c>
      <c r="Y37">
        <f t="shared" si="4"/>
        <v>6.48</v>
      </c>
      <c r="Z37">
        <f t="shared" si="5"/>
        <v>4.8599999999999994</v>
      </c>
      <c r="AA37">
        <v>35000</v>
      </c>
      <c r="AB37">
        <v>0</v>
      </c>
      <c r="AC37">
        <v>1.5</v>
      </c>
    </row>
    <row r="38" spans="1:29" x14ac:dyDescent="0.25">
      <c r="A38" t="s">
        <v>36</v>
      </c>
      <c r="B38">
        <v>11</v>
      </c>
      <c r="C38">
        <v>22</v>
      </c>
      <c r="M38">
        <v>0.68300000000000005</v>
      </c>
      <c r="N38">
        <v>0.41499999999999998</v>
      </c>
      <c r="O38">
        <v>2.72</v>
      </c>
      <c r="P38">
        <v>2.04</v>
      </c>
      <c r="Q38">
        <v>8500</v>
      </c>
      <c r="R38">
        <v>0.34200000000000003</v>
      </c>
      <c r="S38">
        <v>0.38700000000000001</v>
      </c>
      <c r="T38">
        <f t="shared" si="2"/>
        <v>4.16</v>
      </c>
      <c r="U38">
        <f t="shared" si="3"/>
        <v>3.12</v>
      </c>
      <c r="V38">
        <v>15000</v>
      </c>
      <c r="W38">
        <v>0.20200000000000001</v>
      </c>
      <c r="X38">
        <v>0.20399999999999999</v>
      </c>
      <c r="Y38">
        <f t="shared" si="4"/>
        <v>6.48</v>
      </c>
      <c r="Z38">
        <f t="shared" si="5"/>
        <v>4.8599999999999994</v>
      </c>
      <c r="AA38">
        <v>35000</v>
      </c>
      <c r="AB38">
        <v>0</v>
      </c>
      <c r="AC38">
        <v>1.4</v>
      </c>
    </row>
    <row r="39" spans="1:29" x14ac:dyDescent="0.25">
      <c r="A39" t="s">
        <v>37</v>
      </c>
      <c r="B39">
        <v>2</v>
      </c>
      <c r="C39">
        <v>22</v>
      </c>
      <c r="M39">
        <v>0.68300000000000005</v>
      </c>
      <c r="N39">
        <v>0.41499999999999998</v>
      </c>
      <c r="O39">
        <v>2.72</v>
      </c>
      <c r="P39">
        <v>2.04</v>
      </c>
      <c r="Q39">
        <v>8500</v>
      </c>
      <c r="R39">
        <v>0.34200000000000003</v>
      </c>
      <c r="S39">
        <v>0.38700000000000001</v>
      </c>
      <c r="T39">
        <f t="shared" si="2"/>
        <v>4.16</v>
      </c>
      <c r="U39">
        <f t="shared" si="3"/>
        <v>3.12</v>
      </c>
      <c r="V39">
        <v>15000</v>
      </c>
      <c r="W39">
        <v>0.20200000000000001</v>
      </c>
      <c r="X39">
        <v>0.20399999999999999</v>
      </c>
      <c r="Y39">
        <f t="shared" si="4"/>
        <v>6.48</v>
      </c>
      <c r="Z39">
        <f t="shared" si="5"/>
        <v>4.8599999999999994</v>
      </c>
      <c r="AA39">
        <v>35000</v>
      </c>
      <c r="AB39">
        <v>0</v>
      </c>
      <c r="AC39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2018-12-24T12:09:39Z</dcterms:modified>
</cp:coreProperties>
</file>