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dcbarnard/OneDrive/Projects/corporate-veil/spreadsheets/"/>
    </mc:Choice>
  </mc:AlternateContent>
  <xr:revisionPtr revIDLastSave="247" documentId="11_E9821890788ED77FF7328B392E9186386B5B2F66" xr6:coauthVersionLast="40" xr6:coauthVersionMax="40" xr10:uidLastSave="{87ADCB2F-89E7-7E45-A72A-BF2DD82E1736}"/>
  <bookViews>
    <workbookView xWindow="0" yWindow="460" windowWidth="25600" windowHeight="270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1" i="1" l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31" i="1" l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<sst xmlns="http://schemas.openxmlformats.org/spreadsheetml/2006/main" count="235" uniqueCount="235">
  <si>
    <t>id</t>
  </si>
  <si>
    <t>absolute_url</t>
  </si>
  <si>
    <t>https://www.courtlistener.com/opinion/1510578/talkington-v-anchor-gasoline-corp/</t>
  </si>
  <si>
    <t>https://www.courtlistener.com/opinion/1219360/g-m-farms-v-funk-irr-co/</t>
  </si>
  <si>
    <t>https://www.courtlistener.com/opinion/2930893/carol-j-wortham-individually-and-as-independent-ad/</t>
  </si>
  <si>
    <t>https://www.courtlistener.com/opinion/3159260/in-re-el-paso-pipeline-partners-lp-derivative-litigation/</t>
  </si>
  <si>
    <t>https://www.courtlistener.com/opinion/2841197/nga-andy-nguyen-and-ching-enterprises-inc-v-doris-/</t>
  </si>
  <si>
    <t>https://www.courtlistener.com/opinion/2861340/jackie-eugene-hinson-v-cynthia-ann-hinson/</t>
  </si>
  <si>
    <t>https://www.courtlistener.com/opinion/2480963/santas-best-craft-v-zurich-american-ins/</t>
  </si>
  <si>
    <t>https://www.courtlistener.com/opinion/1328147/hudson-v-clark/</t>
  </si>
  <si>
    <t>https://www.courtlistener.com/opinion/2176892/in-re-hydroxycut-marketing-sales-practices-lit/</t>
  </si>
  <si>
    <t>https://www.courtlistener.com/opinion/2972265/uaw-v-aguirre/</t>
  </si>
  <si>
    <t>https://www.courtlistener.com/opinion/700690/95-cal-daily-op-serv-6278-95-daily-journal-dar-10722-bell-lavalin/</t>
  </si>
  <si>
    <t>https://www.courtlistener.com/opinion/2455963/partners-coffee-v-oceana-services-and-products/</t>
  </si>
  <si>
    <t>https://www.courtlistener.com/opinion/2027846/in-re-pearl-wick-corp/</t>
  </si>
  <si>
    <t>https://www.courtlistener.com/opinion/2667396/corley-v-united-states-parole-commission/</t>
  </si>
  <si>
    <t>https://www.courtlistener.com/opinion/2933744/lanna-f-lee-fka-lanna-pai-and-b-lanna-inc-v-theodo/</t>
  </si>
  <si>
    <t>https://www.courtlistener.com/opinion/2495221/estate-of-creek-v-mittal-steel-usa-inc/</t>
  </si>
  <si>
    <t>https://www.courtlistener.com/opinion/1316399/molly-pitcher-c-v-central-c-r-co/</t>
  </si>
  <si>
    <t>https://www.courtlistener.com/opinion/2561963/ldg-inc-v-brown/</t>
  </si>
  <si>
    <t>https://www.courtlistener.com/opinion/765605/in-re-cambridge-biotech-corporation-institut-pasteur-and-genetic-systems/</t>
  </si>
  <si>
    <t>https://www.courtlistener.com/opinion/2470626/sun-trust-bank-v-sun-international-hotels-ltd/</t>
  </si>
  <si>
    <t>https://www.courtlistener.com/opinion/1867795/handlos-v-litton-industries-inc/</t>
  </si>
  <si>
    <t>https://www.courtlistener.com/opinion/1087772/eisner-v-macomber/</t>
  </si>
  <si>
    <t>https://www.courtlistener.com/opinion/3578246/hollander-v-breeze-corporations-inc/</t>
  </si>
  <si>
    <t>https://www.courtlistener.com/opinion/2440725/bank-of-america-corp-v-lemgruber/</t>
  </si>
  <si>
    <t>https://www.courtlistener.com/opinion/2839437/heritage-housing-development-inc-fka-heritage-geriatric-housing/</t>
  </si>
  <si>
    <t>https://www.courtlistener.com/opinion/4315036/deena-barnes-v-richard-smith/</t>
  </si>
  <si>
    <t>https://www.courtlistener.com/opinion/2274817/state-dept-of-environ-protect-v-ventron-corp/</t>
  </si>
  <si>
    <t>https://www.courtlistener.com/opinion/1549721/in-re-hinckley/</t>
  </si>
  <si>
    <t>https://www.courtlistener.com/opinion/2592366/port-chester-elec-v-atlas/</t>
  </si>
  <si>
    <t>https://www.courtlistener.com/opinion/865300/penn-national-gaming-inc-v-jeff-ratliff/</t>
  </si>
  <si>
    <t>https://www.courtlistener.com/opinion/2337912/barrett-v-waldbauer/</t>
  </si>
  <si>
    <t>https://www.courtlistener.com/opinion/2456272/vallone-v-vallone/</t>
  </si>
  <si>
    <t>https://www.courtlistener.com/opinion/2185793/people-v-daniels/</t>
  </si>
  <si>
    <t>https://www.courtlistener.com/opinion/728751/carbotrade-spa-on-its-own-behalf-and-as-assignee-of-essex-cement/</t>
  </si>
  <si>
    <t>https://www.courtlistener.com/opinion/2065194/berger-v-hp-hood-inc/</t>
  </si>
  <si>
    <t>https://www.courtlistener.com/opinion/1739967/vuskovich-v-thorne/</t>
  </si>
  <si>
    <t>https://www.courtlistener.com/opinion/1576547/smith-v-louisiana-farm-bureau-cas-ins/</t>
  </si>
  <si>
    <t>https://www.courtlistener.com/opinion/2425249/spruiell-v-schlumberger-ltd/</t>
  </si>
  <si>
    <t>https://www.courtlistener.com/opinion/2191734/in-re-seminole-walls-ceilings-corp/</t>
  </si>
  <si>
    <t>https://www.courtlistener.com/opinion/4506764/in-re-durkin/</t>
  </si>
  <si>
    <t>https://www.courtlistener.com/opinion/1765557/trinidad-v-capitol-indemnity-corporation/</t>
  </si>
  <si>
    <t>https://www.courtlistener.com/opinion/1187870/dghi-enterprises-v-pacific-cities-inc/</t>
  </si>
  <si>
    <t>https://www.courtlistener.com/opinion/1916207/in-re-senors-q-inc/</t>
  </si>
  <si>
    <t>https://www.courtlistener.com/opinion/1833567/in-re-amcast-indus-corp/</t>
  </si>
  <si>
    <t>https://www.courtlistener.com/opinion/2840080/george-thomas-cox-v-southern-garrett-llc-southern-chemical-corp/</t>
  </si>
  <si>
    <t>https://www.courtlistener.com/opinion/2879175/marzouq-abdelrazzaq-v-maria-del-carmen-aljarad/</t>
  </si>
  <si>
    <t>https://www.courtlistener.com/opinion/1895975/patterson-v-home-depot-usa-inc/</t>
  </si>
  <si>
    <t>https://www.courtlistener.com/opinion/1546710/in-re-avery/</t>
  </si>
  <si>
    <t>https://www.courtlistener.com/opinion/1869704/in-re-ocean-ranger-sinking-off-newfoundland-etc/</t>
  </si>
  <si>
    <t>https://www.courtlistener.com/opinion/2355323/amore-ex-rel-estates-of-amore-v-accor/</t>
  </si>
  <si>
    <t>https://www.courtlistener.com/opinion/2824742/cole-v-federal-bureau-of-investigation/</t>
  </si>
  <si>
    <t>https://www.courtlistener.com/opinion/1820021/ex-parte-st-vincents-hosp/</t>
  </si>
  <si>
    <t>https://www.courtlistener.com/opinion/1385493/muse-v-charter-hosp-of-winston-salem-inc/</t>
  </si>
  <si>
    <t>https://www.courtlistener.com/opinion/2823314/javier-lopez-v-wildcat-cranes-inc/</t>
  </si>
  <si>
    <t>https://www.courtlistener.com/opinion/1999194/roy-v-bachmann/</t>
  </si>
  <si>
    <t>https://www.courtlistener.com/opinion/4448062/carlos-cornwell-v-state-of-tennessee/</t>
  </si>
  <si>
    <t>https://www.courtlistener.com/opinion/1156432/minton-v-cavaney/</t>
  </si>
  <si>
    <t>https://www.courtlistener.com/opinion/3416787/grossman-v-industrial-commission/</t>
  </si>
  <si>
    <t>https://www.courtlistener.com/opinion/4554685/cane-creek-sportsmans-club-inc-v-commissioner/</t>
  </si>
  <si>
    <t>https://www.courtlistener.com/opinion/2060745/countrymark-cooperative-inc-v-hammes/</t>
  </si>
  <si>
    <t>https://www.courtlistener.com/opinion/2931680/carolyn-crnic-and-guy-crnic-v-vision-metals-inc-an/</t>
  </si>
  <si>
    <t>https://www.courtlistener.com/opinion/78419/cooper-v-meridian-yachts-ltd/</t>
  </si>
  <si>
    <t>https://www.courtlistener.com/opinion/4258811/juan-mendez-jr-etc-v-hampton-court-nursing-center-llc/</t>
  </si>
  <si>
    <t>https://www.courtlistener.com/opinion/3064415/mundi-v-union-security-life/</t>
  </si>
  <si>
    <t>https://www.courtlistener.com/opinion/1882054/matter-of-velis/</t>
  </si>
  <si>
    <t>https://www.courtlistener.com/opinion/686305/yvonne-p-cromar-aka-yvonne-p-pudder-v-matt-m-railey-nancy-l-myers/</t>
  </si>
  <si>
    <t>https://www.courtlistener.com/opinion/3080087/fin-feather-club-by-and-through-trustee-kenneth-pa/</t>
  </si>
  <si>
    <t>https://www.courtlistener.com/opinion/2642718/gregory-v-shurtleff/</t>
  </si>
  <si>
    <t>https://www.courtlistener.com/opinion/377110/jose-f-escude-cruz-v-ortho-pharmaceutical-corp/</t>
  </si>
  <si>
    <t>https://www.courtlistener.com/opinion/2249633/claudio-v-united-states/</t>
  </si>
  <si>
    <t>https://www.courtlistener.com/opinion/1318232/frances-t-v-village-green-owners-assn/</t>
  </si>
  <si>
    <t>https://www.courtlistener.com/opinion/1446249/us-ex-rel-purcell-v-mwi-corp/</t>
  </si>
  <si>
    <t>https://www.courtlistener.com/opinion/1832628/in-re-baldwin-trust/</t>
  </si>
  <si>
    <t>https://www.courtlistener.com/opinion/2661472/jefferson-v-collins/</t>
  </si>
  <si>
    <t>https://www.courtlistener.com/opinion/1862883/in-re-amberjack-interests-inc/</t>
  </si>
  <si>
    <t>https://www.courtlistener.com/opinion/1579973/howell-v-hilton-hotels-corp/</t>
  </si>
  <si>
    <t>https://www.courtlistener.com/opinion/3132321/connie-c-simendinger-v-william-simendinger/</t>
  </si>
  <si>
    <t>https://www.courtlistener.com/opinion/4556581/zabetti-a-pappas-v-commissioner/</t>
  </si>
  <si>
    <t>https://www.courtlistener.com/opinion/2775918/nick-hunckler-v-air-source-1-inc-timothy-miller-an/</t>
  </si>
  <si>
    <t>https://www.courtlistener.com/opinion/1453846/united-states-v-stokes/</t>
  </si>
  <si>
    <t>https://www.courtlistener.com/opinion/3130006/danny-mateer-and-joan-mateer-v-cabool-lease-inc/</t>
  </si>
  <si>
    <t>https://www.courtlistener.com/opinion/2977398/shropshire-v-laidlaw-transit-inc/</t>
  </si>
  <si>
    <t>https://www.courtlistener.com/opinion/414156/jacqueline-b-cunningham-administratrix-of-the-estate-of-john-g/</t>
  </si>
  <si>
    <t>https://www.courtlistener.com/opinion/3008867/ernest-lane-iii-v-ronald-d-lampkin/</t>
  </si>
  <si>
    <t>https://www.courtlistener.com/opinion/1725481/krueger-v-young/</t>
  </si>
  <si>
    <t>https://www.courtlistener.com/opinion/466495/olympia-equipment-leasing-company-alfco-telecommunications-company-and/</t>
  </si>
  <si>
    <t>https://www.courtlistener.com/opinion/1797851/united-states-v-conservation-chemical-co/</t>
  </si>
  <si>
    <t>https://www.courtlistener.com/opinion/3583223/central-hanover-bank-c-co-v-braman/</t>
  </si>
  <si>
    <t>https://www.courtlistener.com/opinion/2250866/sonora-diamond-corp-v-superior-court/</t>
  </si>
  <si>
    <t>https://www.courtlistener.com/opinion/2876953/daneshjou-company-inc-and-m-b-benny-daneshjou-v-sandra-bullock-john/</t>
  </si>
  <si>
    <t>https://www.courtlistener.com/opinion/112082/k-mart-corp-v-cartier-inc/</t>
  </si>
  <si>
    <t>https://www.courtlistener.com/opinion/2579915/american-elec-power-v-united-states/</t>
  </si>
  <si>
    <t>https://www.courtlistener.com/opinion/1398506/shillinglaw-v-owen-shillinglaw-fuel-company/</t>
  </si>
  <si>
    <t>https://www.courtlistener.com/opinion/65815/graves-v-bp-america-inc/</t>
  </si>
  <si>
    <t>https://www.courtlistener.com/opinion/1459599/dutoit-v-strategic-minerals-corp/</t>
  </si>
  <si>
    <t>https://www.courtlistener.com/opinion/1191128/casualty-reciprocal-exchage-v-waggoner-drilling-co/</t>
  </si>
  <si>
    <t>https://www.courtlistener.com/opinion/1255697/gemstar-ltd-v-ernst-young/</t>
  </si>
  <si>
    <t>https://www.courtlistener.com/opinion/2742603/matter-of-queens-w-dev-corp-nixbot-realty-assoc/</t>
  </si>
  <si>
    <t>https://www.courtlistener.com/opinion/2717315/major-hammett-ii-v-michael-d-atcheson-michael-d-at/</t>
  </si>
  <si>
    <t>https://www.courtlistener.com/opinion/1794984/state-ex-rel-rosenthal-v-poe/</t>
  </si>
  <si>
    <t>https://www.courtlistener.com/opinion/3397918/wofford-v-wofford/</t>
  </si>
  <si>
    <t>https://www.courtlistener.com/opinion/1143785/mayflower-restaurant-co-v-griego/</t>
  </si>
  <si>
    <t>https://www.courtlistener.com/opinion/4549492/rublee-v-carrier-corp/</t>
  </si>
  <si>
    <t>https://www.courtlistener.com/opinion/2350850/frank-v-franks-inc/</t>
  </si>
  <si>
    <t>https://www.courtlistener.com/opinion/1965450/claps-v-moliterno-stone-sales-inc/</t>
  </si>
  <si>
    <t>https://www.courtlistener.com/opinion/2912266/troy-hunt-and-troy-hunt-homes-inc-v-billy-stephens/</t>
  </si>
  <si>
    <t>https://www.courtlistener.com/opinion/2191537/in-re-moore/</t>
  </si>
  <si>
    <t>https://www.courtlistener.com/opinion/2265595/ottens-v-mcneil/</t>
  </si>
  <si>
    <t>https://www.courtlistener.com/opinion/2175257/sheard-v-superior-court/</t>
  </si>
  <si>
    <t>https://www.courtlistener.com/opinion/1881612/wilcox-v-precision-parachute-co/</t>
  </si>
  <si>
    <t>https://www.courtlistener.com/opinion/1429679/matter-of-johns-manvilleasbestosis-cases/</t>
  </si>
  <si>
    <t>https://www.courtlistener.com/opinion/512032/prodliabrepcchp-11917-andrew-torres-amanda-torres-husband-and-wife/</t>
  </si>
  <si>
    <t>https://www.courtlistener.com/opinion/2211808/bowling-v-holdeman/</t>
  </si>
  <si>
    <t>https://www.courtlistener.com/opinion/2916606/phc-minden-lp-dba-minden-medical-center-v-kimberly/</t>
  </si>
  <si>
    <t>https://www.courtlistener.com/opinion/1877902/villagomez-v-rockwood-specialties-inc/</t>
  </si>
  <si>
    <t>https://www.courtlistener.com/opinion/1837874/holi-rest-inc-v-treloar/</t>
  </si>
  <si>
    <t>https://www.courtlistener.com/opinion/1935566/skouras-v-admiralty-enterprises-inc/</t>
  </si>
  <si>
    <t>https://www.courtlistener.com/opinion/4514444/clientron-corp-v-devon-it-inc/</t>
  </si>
  <si>
    <t>https://www.courtlistener.com/opinion/2083506/knickman-v-midland-risk-services-illinois/</t>
  </si>
  <si>
    <t>https://www.courtlistener.com/opinion/1506451/united-states-v-brager-building-land-corporation/</t>
  </si>
  <si>
    <t>https://www.courtlistener.com/opinion/3137966/schmidt-v-milburn-brothers-inc/</t>
  </si>
  <si>
    <t>https://www.courtlistener.com/opinion/1896427/zaden-v-elkus/</t>
  </si>
  <si>
    <t>https://www.courtlistener.com/opinion/528309/in-re-clinton-melvin-ikner-jr-debtor-linda-l-lee-fka-linda-miller/</t>
  </si>
  <si>
    <t>https://www.courtlistener.com/opinion/3081992/miguel-lopez-v-the-garbage-man-inc-dba-the-g-man-i/</t>
  </si>
  <si>
    <t>https://www.courtlistener.com/opinion/1799095/allan-v-brown-root-inc/</t>
  </si>
  <si>
    <t>https://www.courtlistener.com/opinion/1344998/dow-chemical-co-v-mahlum/</t>
  </si>
  <si>
    <t>https://www.courtlistener.com/opinion/1971534/gulentz-v-fosdick/</t>
  </si>
  <si>
    <t>https://www.courtlistener.com/opinion/2569028/playboy-enterprises-inc-v-terri-welles-inc/</t>
  </si>
  <si>
    <t>https://www.courtlistener.com/opinion/2396156/republic-ins-co-v-millard/</t>
  </si>
  <si>
    <t>https://www.courtlistener.com/opinion/3188646/mj-v-wisan/</t>
  </si>
  <si>
    <t>https://www.courtlistener.com/opinion/399291/trevor-e-loose-v-offshore-navigation-inc-vince-guzzetta-dba-guzzetta/</t>
  </si>
  <si>
    <t>https://www.courtlistener.com/opinion/4339723/agar-v-judy/</t>
  </si>
  <si>
    <t>https://www.courtlistener.com/opinion/2378743/villanueva-v-astroworld-inc/</t>
  </si>
  <si>
    <t>https://www.courtlistener.com/opinion/2377206/united-states-v-sca-services-of-indiana-inc/</t>
  </si>
  <si>
    <t>https://www.courtlistener.com/opinion/3092755/dominga-palomino-mendoza-individually-and-as-the-personal-representative/</t>
  </si>
  <si>
    <t>https://www.courtlistener.com/opinion/2277709/superior-stores-v-dept-of-health/</t>
  </si>
  <si>
    <t>https://www.courtlistener.com/opinion/31532/musmeci-v-schwegmann-super-mkt/</t>
  </si>
  <si>
    <t>https://www.courtlistener.com/opinion/1404574/bennett-v-reynolds/</t>
  </si>
  <si>
    <t>https://www.courtlistener.com/opinion/1123553/zenda-grain-supply-co-v-farmland-indus-inc/</t>
  </si>
  <si>
    <t>https://www.courtlistener.com/opinion/1384160/hinkle-v-adams/</t>
  </si>
  <si>
    <t>https://www.courtlistener.com/opinion/572330/david-paul-hammer-v-james-l-saffle-warden-bobby-l-boone-deputy-warden/</t>
  </si>
  <si>
    <t>https://www.courtlistener.com/opinion/2539189/fisher-v-halliburton/</t>
  </si>
  <si>
    <t>https://www.courtlistener.com/opinion/2660426/thermal-dynamics-international-inc-v-safe-haven-en/</t>
  </si>
  <si>
    <t>https://www.courtlistener.com/opinion/1144708/miller-lumber-corp-v-miller/</t>
  </si>
  <si>
    <t>https://www.courtlistener.com/opinion/1028870/mclean-v-united-states/</t>
  </si>
  <si>
    <t>https://www.courtlistener.com/opinion/78465/bravo-v-united-states/</t>
  </si>
  <si>
    <t>https://www.courtlistener.com/opinion/1511624/hoile-v-unity-life-ins-co/</t>
  </si>
  <si>
    <t>https://www.courtlistener.com/opinion/1681455/regional-urology-llc-v-price/</t>
  </si>
  <si>
    <t>https://www.courtlistener.com/opinion/1521335/in-re-first-financial-associates-inc/</t>
  </si>
  <si>
    <t>https://www.courtlistener.com/opinion/860008/ross-king-walker-inc-v-helen-henson/</t>
  </si>
  <si>
    <t>https://www.courtlistener.com/opinion/819602/heartland-by-products-inc-v-united-states/</t>
  </si>
  <si>
    <t>https://www.courtlistener.com/opinion/4440207/cyndy-howarth-v-m-h-ventures-llc/</t>
  </si>
  <si>
    <t>https://www.courtlistener.com/opinion/1039409/quality-automotive-center-llc-v-arrieta/</t>
  </si>
  <si>
    <t>https://www.courtlistener.com/opinion/2473979/bnsf-ry-co-v-albany-eastern-rr-co/</t>
  </si>
  <si>
    <t>https://www.courtlistener.com/opinion/2881208/ronnie-hinkle-and-alice-hinkle-on-behalf-of-and-as-guardians-for-brianna/</t>
  </si>
  <si>
    <t>https://www.courtlistener.com/opinion/443195/american-airways-charters-inc-v-donald-regan-secretary-of-the-treasury/</t>
  </si>
  <si>
    <t>https://www.courtlistener.com/opinion/1892945/turner-murphy-v-spec-construct/</t>
  </si>
  <si>
    <t>https://www.courtlistener.com/opinion/1678461/city-of-new-york-v-exxon-corp/</t>
  </si>
  <si>
    <t>https://www.courtlistener.com/opinion/787828/dfs-secured-healthcare-receivables-trust-v-caregivers-great-lakes-inc/</t>
  </si>
  <si>
    <t>https://www.courtlistener.com/opinion/259171/l-b-whitfield-jr-and-virginia-g-whitfield-v-commissioner-of-internal/</t>
  </si>
  <si>
    <t>https://www.courtlistener.com/opinion/2428141/hogan-v-credit-motors-inc/</t>
  </si>
  <si>
    <t>https://www.courtlistener.com/opinion/2332415/time-warner-entertainment-v-worldwide-electronics/</t>
  </si>
  <si>
    <t>https://www.courtlistener.com/opinion/1451032/mclittle-v-obrien/</t>
  </si>
  <si>
    <t>https://www.courtlistener.com/opinion/2090321/frank-amodio-moving-storage-co-v-connelly/</t>
  </si>
  <si>
    <t>https://www.courtlistener.com/opinion/1367906/cherry-v-state-farm-mut-auto-ins-co/</t>
  </si>
  <si>
    <t>https://www.courtlistener.com/opinion/3216782/gopal-v-kaiser-foundation-etc-plan/</t>
  </si>
  <si>
    <t>https://www.courtlistener.com/opinion/1921811/ex-parte-garey/</t>
  </si>
  <si>
    <t>https://www.courtlistener.com/opinion/2567097/hamilton-v-allen/</t>
  </si>
  <si>
    <t>https://www.courtlistener.com/opinion/793475/kathy-robinson-individually-and-as-administrator-of-the-estate-of-robert/</t>
  </si>
  <si>
    <t>https://www.courtlistener.com/opinion/1659310/kern-v-gleason/</t>
  </si>
  <si>
    <t>https://www.courtlistener.com/opinion/2522120/butler-v-adoption-media-llc/</t>
  </si>
  <si>
    <t>https://www.courtlistener.com/opinion/1978195/in-re-doctors-hosp-of-hyde-park-inc/</t>
  </si>
  <si>
    <t>https://www.courtlistener.com/opinion/2463920/jones-v-beech-aircraft-corp/</t>
  </si>
  <si>
    <t>https://www.courtlistener.com/opinion/848699/antonio-craig-v-oakwood-hospital/</t>
  </si>
  <si>
    <t>https://www.courtlistener.com/opinion/2831514/robert-wayne-sneed-james-h-tichenor-fred-wolgel-james-f-odonnell/</t>
  </si>
  <si>
    <t>https://www.courtlistener.com/opinion/225564/hitaffer-v-argonne-co-inc/</t>
  </si>
  <si>
    <t>https://www.courtlistener.com/opinion/1641117/spearing-v-county-of-bayfield/</t>
  </si>
  <si>
    <t>https://www.courtlistener.com/opinion/4262235/in-re-kenneth-vern-gibbs-and-candace-gibbs-walton/</t>
  </si>
  <si>
    <t>https://www.courtlistener.com/opinion/1475624/kashi-v-gratsos/</t>
  </si>
  <si>
    <t>https://www.courtlistener.com/opinion/3130342/susan-cohen-mandell-v-harold-lance-mandell/</t>
  </si>
  <si>
    <t>https://www.courtlistener.com/opinion/1458806/mullins-v-first-national-exchange-bank-of-virginia/</t>
  </si>
  <si>
    <t>https://www.courtlistener.com/opinion/2562642/pfohl-brothers-landfill-site-steering-committee-v-allied-waste-sys-inc/</t>
  </si>
  <si>
    <t>https://www.courtlistener.com/opinion/3565231/hodgkiss-v-northland-petroleum-consol/</t>
  </si>
  <si>
    <t>https://www.courtlistener.com/opinion/2348215/nationwide-mut-v-ft-myers-total-rehab-center/</t>
  </si>
  <si>
    <t>https://www.courtlistener.com/opinion/865154/arthur-irby-v-mary-travis/</t>
  </si>
  <si>
    <t>https://www.courtlistener.com/opinion/4496484/crew-d-v-penn-presbyterian-medical-center/</t>
  </si>
  <si>
    <t>https://www.courtlistener.com/opinion/3919354/horne-corp-v-creech/</t>
  </si>
  <si>
    <t>https://www.courtlistener.com/opinion/2159557/shapoff-v-scull/</t>
  </si>
  <si>
    <t>https://www.courtlistener.com/opinion/4011458/kays-v-schregardus/</t>
  </si>
  <si>
    <t>https://www.courtlistener.com/opinion/2008160/employers-nat-ins-co-v-general-acc-ins-co/</t>
  </si>
  <si>
    <t>https://www.courtlistener.com/opinion/2145670/lard-v-amfm-ohio-inc/</t>
  </si>
  <si>
    <t>https://www.courtlistener.com/opinion/2274529/pmc-inc-v-kadisha/</t>
  </si>
  <si>
    <t>https://www.courtlistener.com/opinion/2199251/galler-v-galler/</t>
  </si>
  <si>
    <t>https://www.courtlistener.com/opinion/1524930/in-re-tutu-wells-contamination-litigation/</t>
  </si>
  <si>
    <t>https://www.courtlistener.com/opinion/4563204/heber-e-costello-llc-scott-d-costello-single-member-v-commissioner/</t>
  </si>
  <si>
    <t>https://www.courtlistener.com/opinion/1739921/afeman-v-insurance-company-of-north-america/</t>
  </si>
  <si>
    <t>https://www.courtlistener.com/opinion/2220978/galler-v-galler/</t>
  </si>
  <si>
    <t>https://www.courtlistener.com/opinion/1853408/in-re-gi-holdings-inc/</t>
  </si>
  <si>
    <t>https://www.courtlistener.com/opinion/2370940/dexia-credit-local-v-rogan/</t>
  </si>
  <si>
    <t>https://www.courtlistener.com/opinion/2505253/holly-woods-assn-of-owners-v-hiller/</t>
  </si>
  <si>
    <t>https://www.courtlistener.com/opinion/4492769/robert-peterson-v-johnson-johnson-svc-i/</t>
  </si>
  <si>
    <t>https://www.courtlistener.com/opinion/2004794/the-money-store-investment-corp-v-summers/</t>
  </si>
  <si>
    <t>https://www.courtlistener.com/opinion/1993210/in-re-hoffman-associates-inc/</t>
  </si>
  <si>
    <t>https://www.courtlistener.com/opinion/849256/in-re-moore/</t>
  </si>
  <si>
    <t>https://www.courtlistener.com/opinion/1848089/in-re-flygstad/</t>
  </si>
  <si>
    <t>https://www.courtlistener.com/opinion/2357152/union-united-methodist-v-burton/</t>
  </si>
  <si>
    <t>https://www.courtlistener.com/opinion/2284790/healthone-inc-v-columbia-wesley-medical-center/</t>
  </si>
  <si>
    <t>https://www.courtlistener.com/opinion/1452203/agristor-leasing-v-kramer/</t>
  </si>
  <si>
    <t>https://www.courtlistener.com/opinion/1124307/garcia-v-coffman/</t>
  </si>
  <si>
    <t>https://www.courtlistener.com/opinion/2201841/in-re-sharif/</t>
  </si>
  <si>
    <t>https://www.courtlistener.com/opinion/284779/hugh-a-oneill-and-elizabeth-oneill-v-united-states/</t>
  </si>
  <si>
    <t>https://www.courtlistener.com/opinion/1808992/trinity-mission-of-clinton-llc-v-barber/</t>
  </si>
  <si>
    <t>https://www.courtlistener.com/opinion/3172381/highland-springs-conference-etc-v-city-of-banning/</t>
  </si>
  <si>
    <t>https://www.courtlistener.com/opinion/3436345/johannsen-v-mid-continent-co/</t>
  </si>
  <si>
    <t>https://www.courtlistener.com/opinion/1818496/in-re-maghazeh/</t>
  </si>
  <si>
    <t>https://www.courtlistener.com/opinion/4429505/mark-hershey-farms-inc-v-robinson-s/</t>
  </si>
  <si>
    <t>https://www.courtlistener.com/opinion/2054217/consumers-united-ins-co-v-smith/</t>
  </si>
  <si>
    <t>https://www.courtlistener.com/opinion/2873741/metal-building-components-lp-cecil-d-scott-individually-and-armor/</t>
  </si>
  <si>
    <t>https://www.courtlistener.com/opinion/2180471/eeoc-v-management-hospitality-of-racine-inc/</t>
  </si>
  <si>
    <t>https://www.courtlistener.com/opinion/2204410/briesacher-v-specialized-rest-and-const/</t>
  </si>
  <si>
    <t>https://www.courtlistener.com/opinion/1211387/in-re-patel/</t>
  </si>
  <si>
    <t>https://www.courtlistener.com/opinion/2469354/von-grabe-v-sprint-pcs/</t>
  </si>
  <si>
    <t>https://www.courtlistener.com/opinion/1461710/york-v-globe-life-and-acc-ins-co/</t>
  </si>
  <si>
    <t>https://www.courtlistener.com/opinion/1410736/morgan-v-burks/</t>
  </si>
  <si>
    <t>https://www.courtlistener.com/opinion/1521079/in-re-hillsborough-holdings-corp/</t>
  </si>
  <si>
    <t>https://www.courtlistener.com/opinion/1324578/fischer-inv-capital-v-catawba-development/</t>
  </si>
  <si>
    <t>https://www.courtlistener.com/opinion/2854712/kb-home-fka-kaufman-and-broad-home-corporation-kaufman-and-broad-lone/</t>
  </si>
  <si>
    <t>https://www.courtlistener.com/opinion/686806/prodliabrep-cch-p-14117-debra-cooper-trustee-for-the-surviving-next/</t>
  </si>
  <si>
    <t>https://www.courtlistener.com/opinion/1871302/in-re-joint-eastern-southern-dist-asbestos-lit/</t>
  </si>
  <si>
    <t>https://www.courtlistener.com/opinion/2168490/schriock-v-schriock/</t>
  </si>
  <si>
    <t>url</t>
  </si>
  <si>
    <t>outcome</t>
  </si>
  <si>
    <t>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</si>
</sst>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1"/>
  <sheetViews>
    <sheetView tabSelected="1" zoomScale="160" workbookViewId="0">
      <selection activeCell="E26" sqref="E26"/>
    </sheetView>
  </sheetViews>
  <sheetFormatPr baseColWidth="10" defaultColWidth="8.83203125" defaultRowHeight="15" x14ac:dyDescent="0.2"/>
  <cols>
    <col min="2" max="2" width="102" hidden="1" customWidth="1"/>
    <col min="3" max="3" width="102" bestFit="1" customWidth="1"/>
  </cols>
  <sheetData>
    <row r="1" spans="1:5" x14ac:dyDescent="0.2">
      <c r="A1" t="s">
        <v>0</v>
      </c>
      <c r="B1" t="s">
        <v>1</v>
      </c>
      <c r="C1" t="s">
        <v>232</v>
      </c>
      <c r="D1" t="s">
        <v>233</v>
      </c>
      <c r="E1" t="s">
        <v>234</v>
      </c>
    </row>
    <row r="2" spans="1:5" x14ac:dyDescent="0.2">
      <c r="A2">
        <v>1510578</v>
      </c>
      <c r="B2" t="s">
        <v>2</v>
      </c>
      <c r="C2" s="1" t="str">
        <f>HYPERLINK(B2)</f>
        <v>https://www.courtlistener.com/opinion/1510578/talkington-v-anchor-gasoline-corp/</v>
      </c>
      <c r="D2">
        <v>0</v>
      </c>
      <c r="E2" t="str">
        <f>IF(D2=0,"irrelevant","relevant")</f>
        <v>irrelevant</v>
      </c>
    </row>
    <row r="3" spans="1:5" x14ac:dyDescent="0.2">
      <c r="A3">
        <v>1219360</v>
      </c>
      <c r="B3" t="s">
        <v>3</v>
      </c>
      <c r="C3" s="1" t="str">
        <f t="shared" ref="C3:C66" si="0">HYPERLINK(B3)</f>
        <v>https://www.courtlistener.com/opinion/1219360/g-m-farms-v-funk-irr-co/</v>
      </c>
      <c r="D3">
        <v>0</v>
      </c>
      <c r="E3" t="str">
        <f t="shared" ref="E3:E66" si="1">IF(D3=0,"irrelevant","relevant")</f>
        <v>irrelevant</v>
      </c>
    </row>
    <row r="4" spans="1:5" x14ac:dyDescent="0.2">
      <c r="A4">
        <v>2930893</v>
      </c>
      <c r="B4" t="s">
        <v>4</v>
      </c>
      <c r="C4" s="1" t="str">
        <f t="shared" si="0"/>
        <v>https://www.courtlistener.com/opinion/2930893/carol-j-wortham-individually-and-as-independent-ad/</v>
      </c>
      <c r="D4">
        <v>1</v>
      </c>
      <c r="E4" t="str">
        <f t="shared" si="1"/>
        <v>relevant</v>
      </c>
    </row>
    <row r="5" spans="1:5" x14ac:dyDescent="0.2">
      <c r="A5">
        <v>3159260</v>
      </c>
      <c r="B5" t="s">
        <v>5</v>
      </c>
      <c r="C5" s="1" t="str">
        <f t="shared" si="0"/>
        <v>https://www.courtlistener.com/opinion/3159260/in-re-el-paso-pipeline-partners-lp-derivative-litigation/</v>
      </c>
      <c r="D5">
        <v>0</v>
      </c>
      <c r="E5" t="str">
        <f t="shared" si="1"/>
        <v>irrelevant</v>
      </c>
    </row>
    <row r="6" spans="1:5" x14ac:dyDescent="0.2">
      <c r="A6">
        <v>2841197</v>
      </c>
      <c r="B6" t="s">
        <v>6</v>
      </c>
      <c r="C6" s="1" t="str">
        <f t="shared" si="0"/>
        <v>https://www.courtlistener.com/opinion/2841197/nga-andy-nguyen-and-ching-enterprises-inc-v-doris-/</v>
      </c>
      <c r="D6">
        <v>1</v>
      </c>
      <c r="E6" t="str">
        <f t="shared" si="1"/>
        <v>relevant</v>
      </c>
    </row>
    <row r="7" spans="1:5" x14ac:dyDescent="0.2">
      <c r="A7">
        <v>2861340</v>
      </c>
      <c r="B7" t="s">
        <v>7</v>
      </c>
      <c r="C7" s="1" t="str">
        <f t="shared" si="0"/>
        <v>https://www.courtlistener.com/opinion/2861340/jackie-eugene-hinson-v-cynthia-ann-hinson/</v>
      </c>
      <c r="D7">
        <v>0</v>
      </c>
      <c r="E7" t="str">
        <f t="shared" si="1"/>
        <v>irrelevant</v>
      </c>
    </row>
    <row r="8" spans="1:5" x14ac:dyDescent="0.2">
      <c r="A8">
        <v>2480963</v>
      </c>
      <c r="B8" t="s">
        <v>8</v>
      </c>
      <c r="C8" s="1" t="str">
        <f t="shared" si="0"/>
        <v>https://www.courtlistener.com/opinion/2480963/santas-best-craft-v-zurich-american-ins/</v>
      </c>
      <c r="D8">
        <v>0</v>
      </c>
      <c r="E8" t="str">
        <f t="shared" si="1"/>
        <v>irrelevant</v>
      </c>
    </row>
    <row r="9" spans="1:5" x14ac:dyDescent="0.2">
      <c r="A9">
        <v>1328147</v>
      </c>
      <c r="B9" t="s">
        <v>9</v>
      </c>
      <c r="C9" s="1" t="str">
        <f t="shared" si="0"/>
        <v>https://www.courtlistener.com/opinion/1328147/hudson-v-clark/</v>
      </c>
      <c r="D9">
        <v>0</v>
      </c>
      <c r="E9" t="str">
        <f t="shared" si="1"/>
        <v>irrelevant</v>
      </c>
    </row>
    <row r="10" spans="1:5" x14ac:dyDescent="0.2">
      <c r="A10">
        <v>2176892</v>
      </c>
      <c r="B10" t="s">
        <v>10</v>
      </c>
      <c r="C10" s="1" t="str">
        <f t="shared" si="0"/>
        <v>https://www.courtlistener.com/opinion/2176892/in-re-hydroxycut-marketing-sales-practices-lit/</v>
      </c>
      <c r="D10">
        <v>-1</v>
      </c>
      <c r="E10" t="str">
        <f t="shared" si="1"/>
        <v>relevant</v>
      </c>
    </row>
    <row r="11" spans="1:5" x14ac:dyDescent="0.2">
      <c r="A11">
        <v>2972265</v>
      </c>
      <c r="B11" t="s">
        <v>11</v>
      </c>
      <c r="C11" s="1" t="str">
        <f t="shared" si="0"/>
        <v>https://www.courtlistener.com/opinion/2972265/uaw-v-aguirre/</v>
      </c>
      <c r="D11">
        <v>0</v>
      </c>
      <c r="E11" t="str">
        <f t="shared" si="1"/>
        <v>irrelevant</v>
      </c>
    </row>
    <row r="12" spans="1:5" x14ac:dyDescent="0.2">
      <c r="A12">
        <v>700690</v>
      </c>
      <c r="B12" t="s">
        <v>12</v>
      </c>
      <c r="C12" s="1" t="str">
        <f t="shared" si="0"/>
        <v>https://www.courtlistener.com/opinion/700690/95-cal-daily-op-serv-6278-95-daily-journal-dar-10722-bell-lavalin/</v>
      </c>
      <c r="D12">
        <v>0</v>
      </c>
      <c r="E12" t="str">
        <f t="shared" si="1"/>
        <v>irrelevant</v>
      </c>
    </row>
    <row r="13" spans="1:5" x14ac:dyDescent="0.2">
      <c r="A13">
        <v>2455963</v>
      </c>
      <c r="B13" t="s">
        <v>13</v>
      </c>
      <c r="C13" s="1" t="str">
        <f t="shared" si="0"/>
        <v>https://www.courtlistener.com/opinion/2455963/partners-coffee-v-oceana-services-and-products/</v>
      </c>
      <c r="D13">
        <v>0</v>
      </c>
      <c r="E13" t="str">
        <f t="shared" si="1"/>
        <v>irrelevant</v>
      </c>
    </row>
    <row r="14" spans="1:5" x14ac:dyDescent="0.2">
      <c r="A14">
        <v>2027846</v>
      </c>
      <c r="B14" t="s">
        <v>14</v>
      </c>
      <c r="C14" s="1" t="str">
        <f t="shared" si="0"/>
        <v>https://www.courtlistener.com/opinion/2027846/in-re-pearl-wick-corp/</v>
      </c>
      <c r="D14">
        <v>0</v>
      </c>
      <c r="E14" t="str">
        <f t="shared" si="1"/>
        <v>irrelevant</v>
      </c>
    </row>
    <row r="15" spans="1:5" x14ac:dyDescent="0.2">
      <c r="A15">
        <v>2667396</v>
      </c>
      <c r="B15" t="s">
        <v>15</v>
      </c>
      <c r="C15" s="1" t="str">
        <f t="shared" si="0"/>
        <v>https://www.courtlistener.com/opinion/2667396/corley-v-united-states-parole-commission/</v>
      </c>
      <c r="D15">
        <v>0</v>
      </c>
      <c r="E15" t="str">
        <f t="shared" si="1"/>
        <v>irrelevant</v>
      </c>
    </row>
    <row r="16" spans="1:5" x14ac:dyDescent="0.2">
      <c r="A16">
        <v>2933744</v>
      </c>
      <c r="B16" t="s">
        <v>16</v>
      </c>
      <c r="C16" s="1" t="str">
        <f t="shared" si="0"/>
        <v>https://www.courtlistener.com/opinion/2933744/lanna-f-lee-fka-lanna-pai-and-b-lanna-inc-v-theodo/</v>
      </c>
      <c r="D16">
        <v>0</v>
      </c>
      <c r="E16" t="str">
        <f t="shared" si="1"/>
        <v>irrelevant</v>
      </c>
    </row>
    <row r="17" spans="1:5" x14ac:dyDescent="0.2">
      <c r="A17">
        <v>2495221</v>
      </c>
      <c r="B17" t="s">
        <v>17</v>
      </c>
      <c r="C17" s="1" t="str">
        <f t="shared" si="0"/>
        <v>https://www.courtlistener.com/opinion/2495221/estate-of-creek-v-mittal-steel-usa-inc/</v>
      </c>
      <c r="D17">
        <v>0</v>
      </c>
      <c r="E17" t="str">
        <f t="shared" si="1"/>
        <v>irrelevant</v>
      </c>
    </row>
    <row r="18" spans="1:5" x14ac:dyDescent="0.2">
      <c r="A18">
        <v>1316399</v>
      </c>
      <c r="B18" t="s">
        <v>18</v>
      </c>
      <c r="C18" s="1" t="str">
        <f t="shared" si="0"/>
        <v>https://www.courtlistener.com/opinion/1316399/molly-pitcher-c-v-central-c-r-co/</v>
      </c>
      <c r="D18">
        <v>0</v>
      </c>
      <c r="E18" t="str">
        <f t="shared" si="1"/>
        <v>irrelevant</v>
      </c>
    </row>
    <row r="19" spans="1:5" x14ac:dyDescent="0.2">
      <c r="A19">
        <v>2561963</v>
      </c>
      <c r="B19" t="s">
        <v>19</v>
      </c>
      <c r="C19" s="1" t="str">
        <f t="shared" si="0"/>
        <v>https://www.courtlistener.com/opinion/2561963/ldg-inc-v-brown/</v>
      </c>
      <c r="D19">
        <v>-1</v>
      </c>
      <c r="E19" t="str">
        <f t="shared" si="1"/>
        <v>relevant</v>
      </c>
    </row>
    <row r="20" spans="1:5" x14ac:dyDescent="0.2">
      <c r="A20">
        <v>765605</v>
      </c>
      <c r="B20" t="s">
        <v>20</v>
      </c>
      <c r="C20" s="1" t="str">
        <f t="shared" si="0"/>
        <v>https://www.courtlistener.com/opinion/765605/in-re-cambridge-biotech-corporation-institut-pasteur-and-genetic-systems/</v>
      </c>
      <c r="D20">
        <v>0</v>
      </c>
      <c r="E20" t="str">
        <f t="shared" si="1"/>
        <v>irrelevant</v>
      </c>
    </row>
    <row r="21" spans="1:5" x14ac:dyDescent="0.2">
      <c r="A21">
        <v>2470626</v>
      </c>
      <c r="B21" t="s">
        <v>21</v>
      </c>
      <c r="C21" s="1" t="str">
        <f t="shared" si="0"/>
        <v>https://www.courtlistener.com/opinion/2470626/sun-trust-bank-v-sun-international-hotels-ltd/</v>
      </c>
      <c r="D21">
        <v>1</v>
      </c>
      <c r="E21" t="str">
        <f t="shared" si="1"/>
        <v>relevant</v>
      </c>
    </row>
    <row r="22" spans="1:5" x14ac:dyDescent="0.2">
      <c r="A22">
        <v>1867795</v>
      </c>
      <c r="B22" t="s">
        <v>22</v>
      </c>
      <c r="C22" s="1" t="str">
        <f t="shared" si="0"/>
        <v>https://www.courtlistener.com/opinion/1867795/handlos-v-litton-industries-inc/</v>
      </c>
      <c r="D22">
        <v>0</v>
      </c>
      <c r="E22" t="str">
        <f t="shared" si="1"/>
        <v>irrelevant</v>
      </c>
    </row>
    <row r="23" spans="1:5" x14ac:dyDescent="0.2">
      <c r="A23">
        <v>1087772</v>
      </c>
      <c r="B23" t="s">
        <v>23</v>
      </c>
      <c r="C23" s="1" t="str">
        <f t="shared" si="0"/>
        <v>https://www.courtlistener.com/opinion/1087772/eisner-v-macomber/</v>
      </c>
      <c r="D23">
        <v>0</v>
      </c>
      <c r="E23" t="str">
        <f t="shared" si="1"/>
        <v>irrelevant</v>
      </c>
    </row>
    <row r="24" spans="1:5" x14ac:dyDescent="0.2">
      <c r="A24">
        <v>3558698</v>
      </c>
      <c r="B24" t="s">
        <v>24</v>
      </c>
      <c r="C24" s="1" t="str">
        <f t="shared" si="0"/>
        <v>https://www.courtlistener.com/opinion/3578246/hollander-v-breeze-corporations-inc/</v>
      </c>
      <c r="D24">
        <v>0</v>
      </c>
      <c r="E24" t="str">
        <f t="shared" si="1"/>
        <v>irrelevant</v>
      </c>
    </row>
    <row r="25" spans="1:5" x14ac:dyDescent="0.2">
      <c r="A25">
        <v>2440725</v>
      </c>
      <c r="B25" t="s">
        <v>25</v>
      </c>
      <c r="C25" s="1" t="str">
        <f t="shared" si="0"/>
        <v>https://www.courtlistener.com/opinion/2440725/bank-of-america-corp-v-lemgruber/</v>
      </c>
      <c r="D25">
        <v>0</v>
      </c>
      <c r="E25" t="str">
        <f t="shared" si="1"/>
        <v>irrelevant</v>
      </c>
    </row>
    <row r="26" spans="1:5" x14ac:dyDescent="0.2">
      <c r="A26">
        <v>2839437</v>
      </c>
      <c r="B26" t="s">
        <v>26</v>
      </c>
      <c r="C26" s="1" t="str">
        <f t="shared" si="0"/>
        <v>https://www.courtlistener.com/opinion/2839437/heritage-housing-development-inc-fka-heritage-geriatric-housing/</v>
      </c>
      <c r="D26">
        <v>1</v>
      </c>
      <c r="E26" t="str">
        <f t="shared" si="1"/>
        <v>relevant</v>
      </c>
    </row>
    <row r="27" spans="1:5" x14ac:dyDescent="0.2">
      <c r="A27">
        <v>4092297</v>
      </c>
      <c r="B27" t="s">
        <v>27</v>
      </c>
      <c r="C27" s="1" t="str">
        <f t="shared" si="0"/>
        <v>https://www.courtlistener.com/opinion/4315036/deena-barnes-v-richard-smith/</v>
      </c>
      <c r="D27">
        <v>1</v>
      </c>
      <c r="E27" t="str">
        <f t="shared" si="1"/>
        <v>relevant</v>
      </c>
    </row>
    <row r="28" spans="1:5" x14ac:dyDescent="0.2">
      <c r="A28">
        <v>2274817</v>
      </c>
      <c r="B28" t="s">
        <v>28</v>
      </c>
      <c r="C28" s="1" t="str">
        <f t="shared" si="0"/>
        <v>https://www.courtlistener.com/opinion/2274817/state-dept-of-environ-protect-v-ventron-corp/</v>
      </c>
      <c r="D28">
        <v>-1</v>
      </c>
      <c r="E28" t="str">
        <f t="shared" si="1"/>
        <v>relevant</v>
      </c>
    </row>
    <row r="29" spans="1:5" x14ac:dyDescent="0.2">
      <c r="A29">
        <v>1549721</v>
      </c>
      <c r="B29" t="s">
        <v>29</v>
      </c>
      <c r="C29" s="1" t="str">
        <f t="shared" si="0"/>
        <v>https://www.courtlistener.com/opinion/1549721/in-re-hinckley/</v>
      </c>
      <c r="D29">
        <v>0</v>
      </c>
      <c r="E29" t="str">
        <f t="shared" si="1"/>
        <v>irrelevant</v>
      </c>
    </row>
    <row r="30" spans="1:5" x14ac:dyDescent="0.2">
      <c r="A30">
        <v>2592366</v>
      </c>
      <c r="B30" t="s">
        <v>30</v>
      </c>
      <c r="C30" s="1" t="str">
        <f t="shared" si="0"/>
        <v>https://www.courtlistener.com/opinion/2592366/port-chester-elec-v-atlas/</v>
      </c>
      <c r="D30">
        <v>0</v>
      </c>
      <c r="E30" t="str">
        <f t="shared" si="1"/>
        <v>irrelevant</v>
      </c>
    </row>
    <row r="31" spans="1:5" x14ac:dyDescent="0.2">
      <c r="A31">
        <v>865300</v>
      </c>
      <c r="B31" t="s">
        <v>31</v>
      </c>
      <c r="C31" s="1" t="str">
        <f t="shared" si="0"/>
        <v>https://www.courtlistener.com/opinion/865300/penn-national-gaming-inc-v-jeff-ratliff/</v>
      </c>
      <c r="D31">
        <v>1</v>
      </c>
      <c r="E31" t="str">
        <f t="shared" si="1"/>
        <v>relevant</v>
      </c>
    </row>
    <row r="32" spans="1:5" x14ac:dyDescent="0.2">
      <c r="A32">
        <v>2337912</v>
      </c>
      <c r="B32" t="s">
        <v>32</v>
      </c>
      <c r="C32" s="1" t="str">
        <f t="shared" si="0"/>
        <v>https://www.courtlistener.com/opinion/2337912/barrett-v-waldbauer/</v>
      </c>
      <c r="D32">
        <v>0</v>
      </c>
      <c r="E32" t="str">
        <f t="shared" si="1"/>
        <v>irrelevant</v>
      </c>
    </row>
    <row r="33" spans="1:5" x14ac:dyDescent="0.2">
      <c r="A33">
        <v>2456272</v>
      </c>
      <c r="B33" t="s">
        <v>33</v>
      </c>
      <c r="C33" s="1" t="str">
        <f t="shared" si="0"/>
        <v>https://www.courtlistener.com/opinion/2456272/vallone-v-vallone/</v>
      </c>
      <c r="D33">
        <v>0</v>
      </c>
      <c r="E33" t="str">
        <f t="shared" si="1"/>
        <v>irrelevant</v>
      </c>
    </row>
    <row r="34" spans="1:5" x14ac:dyDescent="0.2">
      <c r="A34">
        <v>2185793</v>
      </c>
      <c r="B34" t="s">
        <v>34</v>
      </c>
      <c r="C34" s="1" t="str">
        <f t="shared" si="0"/>
        <v>https://www.courtlistener.com/opinion/2185793/people-v-daniels/</v>
      </c>
      <c r="D34">
        <v>0</v>
      </c>
      <c r="E34" t="str">
        <f t="shared" si="1"/>
        <v>irrelevant</v>
      </c>
    </row>
    <row r="35" spans="1:5" x14ac:dyDescent="0.2">
      <c r="A35">
        <v>728751</v>
      </c>
      <c r="B35" t="s">
        <v>35</v>
      </c>
      <c r="C35" s="1" t="str">
        <f t="shared" si="0"/>
        <v>https://www.courtlistener.com/opinion/728751/carbotrade-spa-on-its-own-behalf-and-as-assignee-of-essex-cement/</v>
      </c>
      <c r="D35">
        <v>0</v>
      </c>
      <c r="E35" t="str">
        <f t="shared" si="1"/>
        <v>irrelevant</v>
      </c>
    </row>
    <row r="36" spans="1:5" x14ac:dyDescent="0.2">
      <c r="A36">
        <v>2065194</v>
      </c>
      <c r="B36" t="s">
        <v>36</v>
      </c>
      <c r="C36" s="1" t="str">
        <f t="shared" si="0"/>
        <v>https://www.courtlistener.com/opinion/2065194/berger-v-hp-hood-inc/</v>
      </c>
      <c r="D36">
        <v>1</v>
      </c>
      <c r="E36" t="str">
        <f t="shared" si="1"/>
        <v>relevant</v>
      </c>
    </row>
    <row r="37" spans="1:5" x14ac:dyDescent="0.2">
      <c r="A37">
        <v>1739967</v>
      </c>
      <c r="B37" t="s">
        <v>37</v>
      </c>
      <c r="C37" s="1" t="str">
        <f t="shared" si="0"/>
        <v>https://www.courtlistener.com/opinion/1739967/vuskovich-v-thorne/</v>
      </c>
      <c r="D37">
        <v>0</v>
      </c>
      <c r="E37" t="str">
        <f t="shared" si="1"/>
        <v>irrelevant</v>
      </c>
    </row>
    <row r="38" spans="1:5" x14ac:dyDescent="0.2">
      <c r="A38">
        <v>1576547</v>
      </c>
      <c r="B38" t="s">
        <v>38</v>
      </c>
      <c r="C38" s="1" t="str">
        <f t="shared" si="0"/>
        <v>https://www.courtlistener.com/opinion/1576547/smith-v-louisiana-farm-bureau-cas-ins/</v>
      </c>
      <c r="D38">
        <v>1</v>
      </c>
      <c r="E38" t="str">
        <f t="shared" si="1"/>
        <v>relevant</v>
      </c>
    </row>
    <row r="39" spans="1:5" x14ac:dyDescent="0.2">
      <c r="A39">
        <v>2425249</v>
      </c>
      <c r="B39" t="s">
        <v>39</v>
      </c>
      <c r="C39" s="1" t="str">
        <f t="shared" si="0"/>
        <v>https://www.courtlistener.com/opinion/2425249/spruiell-v-schlumberger-ltd/</v>
      </c>
      <c r="D39">
        <v>-1</v>
      </c>
      <c r="E39" t="str">
        <f t="shared" si="1"/>
        <v>relevant</v>
      </c>
    </row>
    <row r="40" spans="1:5" x14ac:dyDescent="0.2">
      <c r="A40">
        <v>2191734</v>
      </c>
      <c r="B40" t="s">
        <v>40</v>
      </c>
      <c r="C40" s="1" t="str">
        <f t="shared" si="0"/>
        <v>https://www.courtlistener.com/opinion/2191734/in-re-seminole-walls-ceilings-corp/</v>
      </c>
      <c r="D40">
        <v>0</v>
      </c>
      <c r="E40" t="str">
        <f t="shared" si="1"/>
        <v>irrelevant</v>
      </c>
    </row>
    <row r="41" spans="1:5" x14ac:dyDescent="0.2">
      <c r="A41">
        <v>4284017</v>
      </c>
      <c r="B41" t="s">
        <v>41</v>
      </c>
      <c r="C41" s="1" t="str">
        <f t="shared" si="0"/>
        <v>https://www.courtlistener.com/opinion/4506764/in-re-durkin/</v>
      </c>
      <c r="D41">
        <v>0</v>
      </c>
      <c r="E41" t="str">
        <f t="shared" si="1"/>
        <v>irrelevant</v>
      </c>
    </row>
    <row r="42" spans="1:5" x14ac:dyDescent="0.2">
      <c r="A42">
        <v>1765557</v>
      </c>
      <c r="B42" t="s">
        <v>42</v>
      </c>
      <c r="C42" s="1" t="str">
        <f t="shared" si="0"/>
        <v>https://www.courtlistener.com/opinion/1765557/trinidad-v-capitol-indemnity-corporation/</v>
      </c>
      <c r="D42">
        <v>0</v>
      </c>
      <c r="E42" t="str">
        <f t="shared" si="1"/>
        <v>irrelevant</v>
      </c>
    </row>
    <row r="43" spans="1:5" x14ac:dyDescent="0.2">
      <c r="A43">
        <v>1187870</v>
      </c>
      <c r="B43" t="s">
        <v>43</v>
      </c>
      <c r="C43" s="1" t="str">
        <f t="shared" si="0"/>
        <v>https://www.courtlistener.com/opinion/1187870/dghi-enterprises-v-pacific-cities-inc/</v>
      </c>
      <c r="D43">
        <v>0</v>
      </c>
      <c r="E43" t="str">
        <f t="shared" si="1"/>
        <v>irrelevant</v>
      </c>
    </row>
    <row r="44" spans="1:5" x14ac:dyDescent="0.2">
      <c r="A44">
        <v>1916207</v>
      </c>
      <c r="B44" t="s">
        <v>44</v>
      </c>
      <c r="C44" s="1" t="str">
        <f t="shared" si="0"/>
        <v>https://www.courtlistener.com/opinion/1916207/in-re-senors-q-inc/</v>
      </c>
      <c r="D44">
        <v>0</v>
      </c>
      <c r="E44" t="str">
        <f t="shared" si="1"/>
        <v>irrelevant</v>
      </c>
    </row>
    <row r="45" spans="1:5" x14ac:dyDescent="0.2">
      <c r="A45">
        <v>1833567</v>
      </c>
      <c r="B45" t="s">
        <v>45</v>
      </c>
      <c r="C45" s="1" t="str">
        <f t="shared" si="0"/>
        <v>https://www.courtlistener.com/opinion/1833567/in-re-amcast-indus-corp/</v>
      </c>
      <c r="D45">
        <v>0</v>
      </c>
      <c r="E45" t="str">
        <f t="shared" si="1"/>
        <v>irrelevant</v>
      </c>
    </row>
    <row r="46" spans="1:5" x14ac:dyDescent="0.2">
      <c r="A46">
        <v>2840080</v>
      </c>
      <c r="B46" t="s">
        <v>46</v>
      </c>
      <c r="C46" s="1" t="str">
        <f t="shared" si="0"/>
        <v>https://www.courtlistener.com/opinion/2840080/george-thomas-cox-v-southern-garrett-llc-southern-chemical-corp/</v>
      </c>
      <c r="D46">
        <v>0</v>
      </c>
      <c r="E46" t="str">
        <f t="shared" si="1"/>
        <v>irrelevant</v>
      </c>
    </row>
    <row r="47" spans="1:5" x14ac:dyDescent="0.2">
      <c r="A47">
        <v>2879175</v>
      </c>
      <c r="B47" t="s">
        <v>47</v>
      </c>
      <c r="C47" s="1" t="str">
        <f t="shared" si="0"/>
        <v>https://www.courtlistener.com/opinion/2879175/marzouq-abdelrazzaq-v-maria-del-carmen-aljarad/</v>
      </c>
      <c r="D47">
        <v>0</v>
      </c>
      <c r="E47" t="str">
        <f t="shared" si="1"/>
        <v>irrelevant</v>
      </c>
    </row>
    <row r="48" spans="1:5" x14ac:dyDescent="0.2">
      <c r="A48">
        <v>1895975</v>
      </c>
      <c r="B48" t="s">
        <v>48</v>
      </c>
      <c r="C48" s="1" t="str">
        <f t="shared" si="0"/>
        <v>https://www.courtlistener.com/opinion/1895975/patterson-v-home-depot-usa-inc/</v>
      </c>
      <c r="D48">
        <v>-1</v>
      </c>
      <c r="E48" t="str">
        <f t="shared" si="1"/>
        <v>relevant</v>
      </c>
    </row>
    <row r="49" spans="1:5" x14ac:dyDescent="0.2">
      <c r="A49">
        <v>1546710</v>
      </c>
      <c r="B49" t="s">
        <v>49</v>
      </c>
      <c r="C49" s="1" t="str">
        <f t="shared" si="0"/>
        <v>https://www.courtlistener.com/opinion/1546710/in-re-avery/</v>
      </c>
      <c r="D49">
        <v>0</v>
      </c>
      <c r="E49" t="str">
        <f t="shared" si="1"/>
        <v>irrelevant</v>
      </c>
    </row>
    <row r="50" spans="1:5" x14ac:dyDescent="0.2">
      <c r="A50">
        <v>1869704</v>
      </c>
      <c r="B50" t="s">
        <v>50</v>
      </c>
      <c r="C50" s="1" t="str">
        <f t="shared" si="0"/>
        <v>https://www.courtlistener.com/opinion/1869704/in-re-ocean-ranger-sinking-off-newfoundland-etc/</v>
      </c>
      <c r="D50">
        <v>-1</v>
      </c>
      <c r="E50" t="str">
        <f t="shared" si="1"/>
        <v>relevant</v>
      </c>
    </row>
    <row r="51" spans="1:5" x14ac:dyDescent="0.2">
      <c r="A51">
        <v>2355323</v>
      </c>
      <c r="B51" t="s">
        <v>51</v>
      </c>
      <c r="C51" s="1" t="str">
        <f t="shared" si="0"/>
        <v>https://www.courtlistener.com/opinion/2355323/amore-ex-rel-estates-of-amore-v-accor/</v>
      </c>
      <c r="D51">
        <v>1</v>
      </c>
      <c r="E51" t="str">
        <f t="shared" si="1"/>
        <v>relevant</v>
      </c>
    </row>
    <row r="52" spans="1:5" x14ac:dyDescent="0.2">
      <c r="A52">
        <v>2824742</v>
      </c>
      <c r="B52" t="s">
        <v>52</v>
      </c>
      <c r="C52" s="1" t="str">
        <f t="shared" si="0"/>
        <v>https://www.courtlistener.com/opinion/2824742/cole-v-federal-bureau-of-investigation/</v>
      </c>
      <c r="D52">
        <v>0</v>
      </c>
      <c r="E52" t="str">
        <f t="shared" si="1"/>
        <v>irrelevant</v>
      </c>
    </row>
    <row r="53" spans="1:5" x14ac:dyDescent="0.2">
      <c r="A53">
        <v>1820021</v>
      </c>
      <c r="B53" t="s">
        <v>53</v>
      </c>
      <c r="C53" s="1" t="str">
        <f t="shared" si="0"/>
        <v>https://www.courtlistener.com/opinion/1820021/ex-parte-st-vincents-hosp/</v>
      </c>
      <c r="D53">
        <v>0</v>
      </c>
      <c r="E53" t="str">
        <f t="shared" si="1"/>
        <v>irrelevant</v>
      </c>
    </row>
    <row r="54" spans="1:5" x14ac:dyDescent="0.2">
      <c r="A54">
        <v>1385493</v>
      </c>
      <c r="B54" t="s">
        <v>54</v>
      </c>
      <c r="C54" s="1" t="str">
        <f t="shared" si="0"/>
        <v>https://www.courtlistener.com/opinion/1385493/muse-v-charter-hosp-of-winston-salem-inc/</v>
      </c>
      <c r="D54">
        <v>-1</v>
      </c>
      <c r="E54" t="str">
        <f t="shared" si="1"/>
        <v>relevant</v>
      </c>
    </row>
    <row r="55" spans="1:5" x14ac:dyDescent="0.2">
      <c r="A55">
        <v>2823314</v>
      </c>
      <c r="B55" t="s">
        <v>55</v>
      </c>
      <c r="C55" s="1" t="str">
        <f t="shared" si="0"/>
        <v>https://www.courtlistener.com/opinion/2823314/javier-lopez-v-wildcat-cranes-inc/</v>
      </c>
      <c r="D55">
        <v>0</v>
      </c>
      <c r="E55" t="str">
        <f t="shared" si="1"/>
        <v>irrelevant</v>
      </c>
    </row>
    <row r="56" spans="1:5" x14ac:dyDescent="0.2">
      <c r="A56">
        <v>1999194</v>
      </c>
      <c r="B56" t="s">
        <v>56</v>
      </c>
      <c r="C56" s="1" t="str">
        <f t="shared" si="0"/>
        <v>https://www.courtlistener.com/opinion/1999194/roy-v-bachmann/</v>
      </c>
      <c r="D56">
        <v>-1</v>
      </c>
      <c r="E56" t="str">
        <f t="shared" si="1"/>
        <v>relevant</v>
      </c>
    </row>
    <row r="57" spans="1:5" x14ac:dyDescent="0.2">
      <c r="A57">
        <v>4225315</v>
      </c>
      <c r="B57" t="s">
        <v>57</v>
      </c>
      <c r="C57" s="1" t="str">
        <f t="shared" si="0"/>
        <v>https://www.courtlistener.com/opinion/4448062/carlos-cornwell-v-state-of-tennessee/</v>
      </c>
      <c r="D57">
        <v>0</v>
      </c>
      <c r="E57" t="str">
        <f t="shared" si="1"/>
        <v>irrelevant</v>
      </c>
    </row>
    <row r="58" spans="1:5" x14ac:dyDescent="0.2">
      <c r="A58">
        <v>1156432</v>
      </c>
      <c r="B58" t="s">
        <v>58</v>
      </c>
      <c r="C58" s="1" t="str">
        <f t="shared" si="0"/>
        <v>https://www.courtlistener.com/opinion/1156432/minton-v-cavaney/</v>
      </c>
      <c r="D58">
        <v>-1</v>
      </c>
      <c r="E58" t="str">
        <f t="shared" si="1"/>
        <v>relevant</v>
      </c>
    </row>
    <row r="59" spans="1:5" x14ac:dyDescent="0.2">
      <c r="A59">
        <v>3412946</v>
      </c>
      <c r="B59" t="s">
        <v>59</v>
      </c>
      <c r="C59" s="1" t="str">
        <f t="shared" si="0"/>
        <v>https://www.courtlistener.com/opinion/3416787/grossman-v-industrial-commission/</v>
      </c>
      <c r="D59">
        <v>0</v>
      </c>
      <c r="E59" t="str">
        <f t="shared" si="1"/>
        <v>irrelevant</v>
      </c>
    </row>
    <row r="60" spans="1:5" x14ac:dyDescent="0.2">
      <c r="A60">
        <v>4331938</v>
      </c>
      <c r="B60" t="s">
        <v>60</v>
      </c>
      <c r="C60" s="1" t="str">
        <f t="shared" si="0"/>
        <v>https://www.courtlistener.com/opinion/4554685/cane-creek-sportsmans-club-inc-v-commissioner/</v>
      </c>
      <c r="D60">
        <v>0</v>
      </c>
      <c r="E60" t="str">
        <f t="shared" si="1"/>
        <v>irrelevant</v>
      </c>
    </row>
    <row r="61" spans="1:5" x14ac:dyDescent="0.2">
      <c r="A61">
        <v>2060745</v>
      </c>
      <c r="B61" t="s">
        <v>61</v>
      </c>
      <c r="C61" s="1" t="str">
        <f t="shared" si="0"/>
        <v>https://www.courtlistener.com/opinion/2060745/countrymark-cooperative-inc-v-hammes/</v>
      </c>
      <c r="D61">
        <v>0</v>
      </c>
      <c r="E61" t="str">
        <f t="shared" si="1"/>
        <v>irrelevant</v>
      </c>
    </row>
    <row r="62" spans="1:5" x14ac:dyDescent="0.2">
      <c r="A62">
        <v>2931680</v>
      </c>
      <c r="B62" t="s">
        <v>62</v>
      </c>
      <c r="C62" s="1" t="str">
        <f t="shared" si="0"/>
        <v>https://www.courtlistener.com/opinion/2931680/carolyn-crnic-and-guy-crnic-v-vision-metals-inc-an/</v>
      </c>
      <c r="D62">
        <v>0</v>
      </c>
      <c r="E62" t="str">
        <f t="shared" si="1"/>
        <v>irrelevant</v>
      </c>
    </row>
    <row r="63" spans="1:5" x14ac:dyDescent="0.2">
      <c r="A63">
        <v>78419</v>
      </c>
      <c r="B63" t="s">
        <v>63</v>
      </c>
      <c r="C63" s="1" t="str">
        <f t="shared" si="0"/>
        <v>https://www.courtlistener.com/opinion/78419/cooper-v-meridian-yachts-ltd/</v>
      </c>
      <c r="D63">
        <v>0</v>
      </c>
      <c r="E63" t="str">
        <f t="shared" si="1"/>
        <v>irrelevant</v>
      </c>
    </row>
    <row r="64" spans="1:5" x14ac:dyDescent="0.2">
      <c r="A64">
        <v>4036072</v>
      </c>
      <c r="B64" t="s">
        <v>64</v>
      </c>
      <c r="C64" s="1" t="str">
        <f t="shared" si="0"/>
        <v>https://www.courtlistener.com/opinion/4258811/juan-mendez-jr-etc-v-hampton-court-nursing-center-llc/</v>
      </c>
      <c r="D64">
        <v>0</v>
      </c>
      <c r="E64" t="str">
        <f t="shared" si="1"/>
        <v>irrelevant</v>
      </c>
    </row>
    <row r="65" spans="1:5" x14ac:dyDescent="0.2">
      <c r="A65">
        <v>3064415</v>
      </c>
      <c r="B65" t="s">
        <v>65</v>
      </c>
      <c r="C65" s="1" t="str">
        <f t="shared" si="0"/>
        <v>https://www.courtlistener.com/opinion/3064415/mundi-v-union-security-life/</v>
      </c>
      <c r="D65">
        <v>0</v>
      </c>
      <c r="E65" t="str">
        <f t="shared" si="1"/>
        <v>irrelevant</v>
      </c>
    </row>
    <row r="66" spans="1:5" x14ac:dyDescent="0.2">
      <c r="A66">
        <v>1882054</v>
      </c>
      <c r="B66" t="s">
        <v>66</v>
      </c>
      <c r="C66" s="1" t="str">
        <f t="shared" si="0"/>
        <v>https://www.courtlistener.com/opinion/1882054/matter-of-velis/</v>
      </c>
      <c r="D66">
        <v>-1</v>
      </c>
      <c r="E66" t="str">
        <f t="shared" si="1"/>
        <v>relevant</v>
      </c>
    </row>
    <row r="67" spans="1:5" x14ac:dyDescent="0.2">
      <c r="A67">
        <v>686305</v>
      </c>
      <c r="B67" t="s">
        <v>67</v>
      </c>
      <c r="C67" s="1" t="str">
        <f t="shared" ref="C67:C130" si="2">HYPERLINK(B67)</f>
        <v>https://www.courtlistener.com/opinion/686305/yvonne-p-cromar-aka-yvonne-p-pudder-v-matt-m-railey-nancy-l-myers/</v>
      </c>
      <c r="D67">
        <v>0</v>
      </c>
      <c r="E67" t="str">
        <f t="shared" ref="E67:E130" si="3">IF(D67=0,"irrelevant","relevant")</f>
        <v>irrelevant</v>
      </c>
    </row>
    <row r="68" spans="1:5" x14ac:dyDescent="0.2">
      <c r="A68">
        <v>3080087</v>
      </c>
      <c r="B68" t="s">
        <v>68</v>
      </c>
      <c r="C68" s="1" t="str">
        <f t="shared" si="2"/>
        <v>https://www.courtlistener.com/opinion/3080087/fin-feather-club-by-and-through-trustee-kenneth-pa/</v>
      </c>
      <c r="D68">
        <v>0</v>
      </c>
      <c r="E68" t="str">
        <f t="shared" si="3"/>
        <v>irrelevant</v>
      </c>
    </row>
    <row r="69" spans="1:5" x14ac:dyDescent="0.2">
      <c r="A69">
        <v>2642718</v>
      </c>
      <c r="B69" t="s">
        <v>69</v>
      </c>
      <c r="C69" s="1" t="str">
        <f t="shared" si="2"/>
        <v>https://www.courtlistener.com/opinion/2642718/gregory-v-shurtleff/</v>
      </c>
      <c r="D69">
        <v>0</v>
      </c>
      <c r="E69" t="str">
        <f t="shared" si="3"/>
        <v>irrelevant</v>
      </c>
    </row>
    <row r="70" spans="1:5" x14ac:dyDescent="0.2">
      <c r="A70">
        <v>377110</v>
      </c>
      <c r="B70" t="s">
        <v>70</v>
      </c>
      <c r="C70" s="1" t="str">
        <f t="shared" si="2"/>
        <v>https://www.courtlistener.com/opinion/377110/jose-f-escude-cruz-v-ortho-pharmaceutical-corp/</v>
      </c>
      <c r="D70">
        <v>1</v>
      </c>
      <c r="E70" t="str">
        <f t="shared" si="3"/>
        <v>relevant</v>
      </c>
    </row>
    <row r="71" spans="1:5" x14ac:dyDescent="0.2">
      <c r="A71">
        <v>2249633</v>
      </c>
      <c r="B71" t="s">
        <v>71</v>
      </c>
      <c r="C71" s="1" t="str">
        <f t="shared" si="2"/>
        <v>https://www.courtlistener.com/opinion/2249633/claudio-v-united-states/</v>
      </c>
      <c r="D71">
        <v>1</v>
      </c>
      <c r="E71" t="str">
        <f t="shared" si="3"/>
        <v>relevant</v>
      </c>
    </row>
    <row r="72" spans="1:5" x14ac:dyDescent="0.2">
      <c r="A72">
        <v>1318232</v>
      </c>
      <c r="B72" t="s">
        <v>72</v>
      </c>
      <c r="C72" s="1" t="str">
        <f t="shared" si="2"/>
        <v>https://www.courtlistener.com/opinion/1318232/frances-t-v-village-green-owners-assn/</v>
      </c>
      <c r="D72">
        <v>-1</v>
      </c>
      <c r="E72" t="str">
        <f t="shared" si="3"/>
        <v>relevant</v>
      </c>
    </row>
    <row r="73" spans="1:5" x14ac:dyDescent="0.2">
      <c r="A73">
        <v>1446249</v>
      </c>
      <c r="B73" t="s">
        <v>73</v>
      </c>
      <c r="C73" s="1" t="str">
        <f t="shared" si="2"/>
        <v>https://www.courtlistener.com/opinion/1446249/us-ex-rel-purcell-v-mwi-corp/</v>
      </c>
      <c r="D73">
        <v>0</v>
      </c>
      <c r="E73" t="str">
        <f t="shared" si="3"/>
        <v>irrelevant</v>
      </c>
    </row>
    <row r="74" spans="1:5" x14ac:dyDescent="0.2">
      <c r="A74">
        <v>1832628</v>
      </c>
      <c r="B74" t="s">
        <v>74</v>
      </c>
      <c r="C74" s="1" t="str">
        <f t="shared" si="2"/>
        <v>https://www.courtlistener.com/opinion/1832628/in-re-baldwin-trust/</v>
      </c>
      <c r="D74">
        <v>0</v>
      </c>
      <c r="E74" t="str">
        <f t="shared" si="3"/>
        <v>irrelevant</v>
      </c>
    </row>
    <row r="75" spans="1:5" x14ac:dyDescent="0.2">
      <c r="A75">
        <v>2661472</v>
      </c>
      <c r="B75" t="s">
        <v>75</v>
      </c>
      <c r="C75" s="1" t="str">
        <f t="shared" si="2"/>
        <v>https://www.courtlistener.com/opinion/2661472/jefferson-v-collins/</v>
      </c>
      <c r="D75">
        <v>0</v>
      </c>
      <c r="E75" t="str">
        <f t="shared" si="3"/>
        <v>irrelevant</v>
      </c>
    </row>
    <row r="76" spans="1:5" x14ac:dyDescent="0.2">
      <c r="A76">
        <v>1862883</v>
      </c>
      <c r="B76" t="s">
        <v>76</v>
      </c>
      <c r="C76" s="1" t="str">
        <f t="shared" si="2"/>
        <v>https://www.courtlistener.com/opinion/1862883/in-re-amberjack-interests-inc/</v>
      </c>
      <c r="D76">
        <v>0</v>
      </c>
      <c r="E76" t="str">
        <f t="shared" si="3"/>
        <v>irrelevant</v>
      </c>
    </row>
    <row r="77" spans="1:5" x14ac:dyDescent="0.2">
      <c r="A77">
        <v>1579973</v>
      </c>
      <c r="B77" t="s">
        <v>77</v>
      </c>
      <c r="C77" s="1" t="str">
        <f t="shared" si="2"/>
        <v>https://www.courtlistener.com/opinion/1579973/howell-v-hilton-hotels-corp/</v>
      </c>
      <c r="D77">
        <v>1</v>
      </c>
      <c r="E77" t="str">
        <f t="shared" si="3"/>
        <v>relevant</v>
      </c>
    </row>
    <row r="78" spans="1:5" x14ac:dyDescent="0.2">
      <c r="A78">
        <v>3132321</v>
      </c>
      <c r="B78" t="s">
        <v>78</v>
      </c>
      <c r="C78" s="1" t="str">
        <f t="shared" si="2"/>
        <v>https://www.courtlistener.com/opinion/3132321/connie-c-simendinger-v-william-simendinger/</v>
      </c>
      <c r="D78">
        <v>0</v>
      </c>
      <c r="E78" t="str">
        <f t="shared" si="3"/>
        <v>irrelevant</v>
      </c>
    </row>
    <row r="79" spans="1:5" x14ac:dyDescent="0.2">
      <c r="A79">
        <v>4333834</v>
      </c>
      <c r="B79" t="s">
        <v>79</v>
      </c>
      <c r="C79" s="1" t="str">
        <f t="shared" si="2"/>
        <v>https://www.courtlistener.com/opinion/4556581/zabetti-a-pappas-v-commissioner/</v>
      </c>
      <c r="D79">
        <v>0</v>
      </c>
      <c r="E79" t="str">
        <f t="shared" si="3"/>
        <v>irrelevant</v>
      </c>
    </row>
    <row r="80" spans="1:5" x14ac:dyDescent="0.2">
      <c r="A80">
        <v>2775918</v>
      </c>
      <c r="B80" t="s">
        <v>80</v>
      </c>
      <c r="C80" s="1" t="str">
        <f t="shared" si="2"/>
        <v>https://www.courtlistener.com/opinion/2775918/nick-hunckler-v-air-source-1-inc-timothy-miller-an/</v>
      </c>
      <c r="D80">
        <v>-1</v>
      </c>
      <c r="E80" t="str">
        <f t="shared" si="3"/>
        <v>relevant</v>
      </c>
    </row>
    <row r="81" spans="1:5" x14ac:dyDescent="0.2">
      <c r="A81">
        <v>1453846</v>
      </c>
      <c r="B81" t="s">
        <v>81</v>
      </c>
      <c r="C81" s="1" t="str">
        <f t="shared" si="2"/>
        <v>https://www.courtlistener.com/opinion/1453846/united-states-v-stokes/</v>
      </c>
      <c r="D81">
        <v>0</v>
      </c>
      <c r="E81" t="str">
        <f t="shared" si="3"/>
        <v>irrelevant</v>
      </c>
    </row>
    <row r="82" spans="1:5" x14ac:dyDescent="0.2">
      <c r="A82">
        <v>3130006</v>
      </c>
      <c r="B82" t="s">
        <v>82</v>
      </c>
      <c r="C82" s="1" t="str">
        <f t="shared" si="2"/>
        <v>https://www.courtlistener.com/opinion/3130006/danny-mateer-and-joan-mateer-v-cabool-lease-inc/</v>
      </c>
      <c r="D82">
        <v>1</v>
      </c>
      <c r="E82" t="str">
        <f t="shared" si="3"/>
        <v>relevant</v>
      </c>
    </row>
    <row r="83" spans="1:5" x14ac:dyDescent="0.2">
      <c r="A83">
        <v>2977398</v>
      </c>
      <c r="B83" t="s">
        <v>83</v>
      </c>
      <c r="C83" s="1" t="str">
        <f t="shared" si="2"/>
        <v>https://www.courtlistener.com/opinion/2977398/shropshire-v-laidlaw-transit-inc/</v>
      </c>
      <c r="D83">
        <v>0</v>
      </c>
      <c r="E83" t="str">
        <f t="shared" si="3"/>
        <v>irrelevant</v>
      </c>
    </row>
    <row r="84" spans="1:5" x14ac:dyDescent="0.2">
      <c r="A84">
        <v>414156</v>
      </c>
      <c r="B84" t="s">
        <v>84</v>
      </c>
      <c r="C84" s="1" t="str">
        <f t="shared" si="2"/>
        <v>https://www.courtlistener.com/opinion/414156/jacqueline-b-cunningham-administratrix-of-the-estate-of-john-g/</v>
      </c>
      <c r="D84">
        <v>-1</v>
      </c>
      <c r="E84" t="str">
        <f t="shared" si="3"/>
        <v>relevant</v>
      </c>
    </row>
    <row r="85" spans="1:5" x14ac:dyDescent="0.2">
      <c r="A85">
        <v>3008867</v>
      </c>
      <c r="B85" t="s">
        <v>85</v>
      </c>
      <c r="C85" s="1" t="str">
        <f t="shared" si="2"/>
        <v>https://www.courtlistener.com/opinion/3008867/ernest-lane-iii-v-ronald-d-lampkin/</v>
      </c>
      <c r="D85">
        <v>0</v>
      </c>
      <c r="E85" t="str">
        <f t="shared" si="3"/>
        <v>irrelevant</v>
      </c>
    </row>
    <row r="86" spans="1:5" x14ac:dyDescent="0.2">
      <c r="A86">
        <v>1725481</v>
      </c>
      <c r="B86" t="s">
        <v>86</v>
      </c>
      <c r="C86" s="1" t="str">
        <f t="shared" si="2"/>
        <v>https://www.courtlistener.com/opinion/1725481/krueger-v-young/</v>
      </c>
      <c r="D86">
        <v>0</v>
      </c>
      <c r="E86" t="str">
        <f t="shared" si="3"/>
        <v>irrelevant</v>
      </c>
    </row>
    <row r="87" spans="1:5" x14ac:dyDescent="0.2">
      <c r="A87">
        <v>466495</v>
      </c>
      <c r="B87" t="s">
        <v>87</v>
      </c>
      <c r="C87" s="1" t="str">
        <f t="shared" si="2"/>
        <v>https://www.courtlistener.com/opinion/466495/olympia-equipment-leasing-company-alfco-telecommunications-company-and/</v>
      </c>
      <c r="D87">
        <v>0</v>
      </c>
      <c r="E87" t="str">
        <f t="shared" si="3"/>
        <v>irrelevant</v>
      </c>
    </row>
    <row r="88" spans="1:5" x14ac:dyDescent="0.2">
      <c r="A88">
        <v>1797851</v>
      </c>
      <c r="B88" t="s">
        <v>88</v>
      </c>
      <c r="C88" s="1" t="str">
        <f t="shared" si="2"/>
        <v>https://www.courtlistener.com/opinion/1797851/united-states-v-conservation-chemical-co/</v>
      </c>
      <c r="D88">
        <v>-1</v>
      </c>
      <c r="E88" t="str">
        <f t="shared" si="3"/>
        <v>relevant</v>
      </c>
    </row>
    <row r="89" spans="1:5" x14ac:dyDescent="0.2">
      <c r="A89">
        <v>3563746</v>
      </c>
      <c r="B89" t="s">
        <v>89</v>
      </c>
      <c r="C89" s="1" t="str">
        <f t="shared" si="2"/>
        <v>https://www.courtlistener.com/opinion/3583223/central-hanover-bank-c-co-v-braman/</v>
      </c>
      <c r="D89">
        <v>0</v>
      </c>
      <c r="E89" t="str">
        <f t="shared" si="3"/>
        <v>irrelevant</v>
      </c>
    </row>
    <row r="90" spans="1:5" x14ac:dyDescent="0.2">
      <c r="A90">
        <v>2250866</v>
      </c>
      <c r="B90" t="s">
        <v>90</v>
      </c>
      <c r="C90" s="1" t="str">
        <f t="shared" si="2"/>
        <v>https://www.courtlistener.com/opinion/2250866/sonora-diamond-corp-v-superior-court/</v>
      </c>
      <c r="D90">
        <v>0</v>
      </c>
      <c r="E90" t="str">
        <f t="shared" si="3"/>
        <v>irrelevant</v>
      </c>
    </row>
    <row r="91" spans="1:5" x14ac:dyDescent="0.2">
      <c r="A91">
        <v>2876953</v>
      </c>
      <c r="B91" t="s">
        <v>91</v>
      </c>
      <c r="C91" s="1" t="str">
        <f t="shared" si="2"/>
        <v>https://www.courtlistener.com/opinion/2876953/daneshjou-company-inc-and-m-b-benny-daneshjou-v-sandra-bullock-john/</v>
      </c>
      <c r="D91">
        <v>0</v>
      </c>
      <c r="E91" t="str">
        <f t="shared" si="3"/>
        <v>irrelevant</v>
      </c>
    </row>
    <row r="92" spans="1:5" x14ac:dyDescent="0.2">
      <c r="A92">
        <v>112082</v>
      </c>
      <c r="B92" t="s">
        <v>92</v>
      </c>
      <c r="C92" s="1" t="str">
        <f t="shared" si="2"/>
        <v>https://www.courtlistener.com/opinion/112082/k-mart-corp-v-cartier-inc/</v>
      </c>
      <c r="D92">
        <v>0</v>
      </c>
      <c r="E92" t="str">
        <f t="shared" si="3"/>
        <v>irrelevant</v>
      </c>
    </row>
    <row r="93" spans="1:5" x14ac:dyDescent="0.2">
      <c r="A93">
        <v>2579915</v>
      </c>
      <c r="B93" t="s">
        <v>93</v>
      </c>
      <c r="C93" s="1" t="str">
        <f t="shared" si="2"/>
        <v>https://www.courtlistener.com/opinion/2579915/american-elec-power-v-united-states/</v>
      </c>
      <c r="D93">
        <v>0</v>
      </c>
      <c r="E93" t="str">
        <f t="shared" si="3"/>
        <v>irrelevant</v>
      </c>
    </row>
    <row r="94" spans="1:5" x14ac:dyDescent="0.2">
      <c r="A94">
        <v>1398506</v>
      </c>
      <c r="B94" t="s">
        <v>94</v>
      </c>
      <c r="C94" s="1" t="str">
        <f t="shared" si="2"/>
        <v>https://www.courtlistener.com/opinion/1398506/shillinglaw-v-owen-shillinglaw-fuel-company/</v>
      </c>
      <c r="D94">
        <v>0</v>
      </c>
      <c r="E94" t="str">
        <f t="shared" si="3"/>
        <v>irrelevant</v>
      </c>
    </row>
    <row r="95" spans="1:5" x14ac:dyDescent="0.2">
      <c r="A95">
        <v>65815</v>
      </c>
      <c r="B95" t="s">
        <v>95</v>
      </c>
      <c r="C95" s="1" t="str">
        <f t="shared" si="2"/>
        <v>https://www.courtlistener.com/opinion/65815/graves-v-bp-america-inc/</v>
      </c>
      <c r="D95">
        <v>0</v>
      </c>
      <c r="E95" t="str">
        <f t="shared" si="3"/>
        <v>irrelevant</v>
      </c>
    </row>
    <row r="96" spans="1:5" x14ac:dyDescent="0.2">
      <c r="A96">
        <v>1459599</v>
      </c>
      <c r="B96" t="s">
        <v>96</v>
      </c>
      <c r="C96" s="1" t="str">
        <f t="shared" si="2"/>
        <v>https://www.courtlistener.com/opinion/1459599/dutoit-v-strategic-minerals-corp/</v>
      </c>
      <c r="D96">
        <v>1</v>
      </c>
      <c r="E96" t="str">
        <f t="shared" si="3"/>
        <v>relevant</v>
      </c>
    </row>
    <row r="97" spans="1:5" x14ac:dyDescent="0.2">
      <c r="A97">
        <v>1191128</v>
      </c>
      <c r="B97" t="s">
        <v>97</v>
      </c>
      <c r="C97" s="1" t="str">
        <f t="shared" si="2"/>
        <v>https://www.courtlistener.com/opinion/1191128/casualty-reciprocal-exchage-v-waggoner-drilling-co/</v>
      </c>
      <c r="D97">
        <v>0</v>
      </c>
      <c r="E97" t="str">
        <f t="shared" si="3"/>
        <v>irrelevant</v>
      </c>
    </row>
    <row r="98" spans="1:5" x14ac:dyDescent="0.2">
      <c r="A98">
        <v>1255697</v>
      </c>
      <c r="B98" t="s">
        <v>98</v>
      </c>
      <c r="C98" s="1" t="str">
        <f t="shared" si="2"/>
        <v>https://www.courtlistener.com/opinion/1255697/gemstar-ltd-v-ernst-young/</v>
      </c>
      <c r="D98">
        <v>0</v>
      </c>
      <c r="E98" t="str">
        <f t="shared" si="3"/>
        <v>irrelevant</v>
      </c>
    </row>
    <row r="99" spans="1:5" x14ac:dyDescent="0.2">
      <c r="A99">
        <v>2742603</v>
      </c>
      <c r="B99" t="s">
        <v>99</v>
      </c>
      <c r="C99" s="1" t="str">
        <f t="shared" si="2"/>
        <v>https://www.courtlistener.com/opinion/2742603/matter-of-queens-w-dev-corp-nixbot-realty-assoc/</v>
      </c>
      <c r="D99">
        <v>0</v>
      </c>
      <c r="E99" t="str">
        <f t="shared" si="3"/>
        <v>irrelevant</v>
      </c>
    </row>
    <row r="100" spans="1:5" x14ac:dyDescent="0.2">
      <c r="A100">
        <v>2717315</v>
      </c>
      <c r="B100" t="s">
        <v>100</v>
      </c>
      <c r="C100" s="1" t="str">
        <f t="shared" si="2"/>
        <v>https://www.courtlistener.com/opinion/2717315/major-hammett-ii-v-michael-d-atcheson-michael-d-at/</v>
      </c>
      <c r="D100">
        <v>0</v>
      </c>
      <c r="E100" t="str">
        <f t="shared" si="3"/>
        <v>irrelevant</v>
      </c>
    </row>
    <row r="101" spans="1:5" x14ac:dyDescent="0.2">
      <c r="A101">
        <v>1794984</v>
      </c>
      <c r="B101" t="s">
        <v>101</v>
      </c>
      <c r="C101" s="1" t="str">
        <f t="shared" si="2"/>
        <v>https://www.courtlistener.com/opinion/1794984/state-ex-rel-rosenthal-v-poe/</v>
      </c>
      <c r="D101">
        <v>0</v>
      </c>
      <c r="E101" t="str">
        <f t="shared" si="3"/>
        <v>irrelevant</v>
      </c>
    </row>
    <row r="102" spans="1:5" x14ac:dyDescent="0.2">
      <c r="A102">
        <v>3391225</v>
      </c>
      <c r="B102" t="s">
        <v>102</v>
      </c>
      <c r="C102" s="1" t="str">
        <f t="shared" si="2"/>
        <v>https://www.courtlistener.com/opinion/3397918/wofford-v-wofford/</v>
      </c>
      <c r="D102">
        <v>0</v>
      </c>
      <c r="E102" t="str">
        <f t="shared" si="3"/>
        <v>irrelevant</v>
      </c>
    </row>
    <row r="103" spans="1:5" x14ac:dyDescent="0.2">
      <c r="A103">
        <v>1143785</v>
      </c>
      <c r="B103" t="s">
        <v>103</v>
      </c>
      <c r="C103" s="1" t="str">
        <f t="shared" si="2"/>
        <v>https://www.courtlistener.com/opinion/1143785/mayflower-restaurant-co-v-griego/</v>
      </c>
      <c r="D103">
        <v>0</v>
      </c>
      <c r="E103" t="str">
        <f t="shared" si="3"/>
        <v>irrelevant</v>
      </c>
    </row>
    <row r="104" spans="1:5" x14ac:dyDescent="0.2">
      <c r="A104">
        <v>4326745</v>
      </c>
      <c r="B104" t="s">
        <v>104</v>
      </c>
      <c r="C104" s="1" t="str">
        <f t="shared" si="2"/>
        <v>https://www.courtlistener.com/opinion/4549492/rublee-v-carrier-corp/</v>
      </c>
      <c r="D104">
        <v>-1</v>
      </c>
      <c r="E104" t="str">
        <f t="shared" si="3"/>
        <v>relevant</v>
      </c>
    </row>
    <row r="105" spans="1:5" x14ac:dyDescent="0.2">
      <c r="A105">
        <v>2350850</v>
      </c>
      <c r="B105" t="s">
        <v>105</v>
      </c>
      <c r="C105" s="1" t="str">
        <f t="shared" si="2"/>
        <v>https://www.courtlistener.com/opinion/2350850/frank-v-franks-inc/</v>
      </c>
      <c r="D105">
        <v>0</v>
      </c>
      <c r="E105" t="str">
        <f t="shared" si="3"/>
        <v>irrelevant</v>
      </c>
    </row>
    <row r="106" spans="1:5" x14ac:dyDescent="0.2">
      <c r="A106">
        <v>1965450</v>
      </c>
      <c r="B106" t="s">
        <v>106</v>
      </c>
      <c r="C106" s="1" t="str">
        <f t="shared" si="2"/>
        <v>https://www.courtlistener.com/opinion/1965450/claps-v-moliterno-stone-sales-inc/</v>
      </c>
      <c r="D106">
        <v>0</v>
      </c>
      <c r="E106" t="str">
        <f t="shared" si="3"/>
        <v>irrelevant</v>
      </c>
    </row>
    <row r="107" spans="1:5" x14ac:dyDescent="0.2">
      <c r="A107">
        <v>2912266</v>
      </c>
      <c r="B107" t="s">
        <v>107</v>
      </c>
      <c r="C107" s="1" t="str">
        <f t="shared" si="2"/>
        <v>https://www.courtlistener.com/opinion/2912266/troy-hunt-and-troy-hunt-homes-inc-v-billy-stephens/</v>
      </c>
      <c r="D107">
        <v>0</v>
      </c>
      <c r="E107" t="str">
        <f t="shared" si="3"/>
        <v>irrelevant</v>
      </c>
    </row>
    <row r="108" spans="1:5" x14ac:dyDescent="0.2">
      <c r="A108">
        <v>2191537</v>
      </c>
      <c r="B108" t="s">
        <v>108</v>
      </c>
      <c r="C108" s="1" t="str">
        <f t="shared" si="2"/>
        <v>https://www.courtlistener.com/opinion/2191537/in-re-moore/</v>
      </c>
      <c r="D108">
        <v>0</v>
      </c>
      <c r="E108" t="str">
        <f t="shared" si="3"/>
        <v>irrelevant</v>
      </c>
    </row>
    <row r="109" spans="1:5" x14ac:dyDescent="0.2">
      <c r="A109">
        <v>2265595</v>
      </c>
      <c r="B109" t="s">
        <v>109</v>
      </c>
      <c r="C109" s="1" t="str">
        <f t="shared" si="2"/>
        <v>https://www.courtlistener.com/opinion/2265595/ottens-v-mcneil/</v>
      </c>
      <c r="D109">
        <v>1</v>
      </c>
      <c r="E109" t="str">
        <f t="shared" si="3"/>
        <v>relevant</v>
      </c>
    </row>
    <row r="110" spans="1:5" x14ac:dyDescent="0.2">
      <c r="A110">
        <v>2175257</v>
      </c>
      <c r="B110" t="s">
        <v>110</v>
      </c>
      <c r="C110" s="1" t="str">
        <f t="shared" si="2"/>
        <v>https://www.courtlistener.com/opinion/2175257/sheard-v-superior-court/</v>
      </c>
      <c r="D110">
        <v>1</v>
      </c>
      <c r="E110" t="str">
        <f t="shared" si="3"/>
        <v>relevant</v>
      </c>
    </row>
    <row r="111" spans="1:5" x14ac:dyDescent="0.2">
      <c r="A111">
        <v>1881612</v>
      </c>
      <c r="B111" t="s">
        <v>111</v>
      </c>
      <c r="C111" s="1" t="str">
        <f t="shared" si="2"/>
        <v>https://www.courtlistener.com/opinion/1881612/wilcox-v-precision-parachute-co/</v>
      </c>
      <c r="D111">
        <v>1</v>
      </c>
      <c r="E111" t="str">
        <f t="shared" si="3"/>
        <v>relevant</v>
      </c>
    </row>
    <row r="112" spans="1:5" x14ac:dyDescent="0.2">
      <c r="A112">
        <v>1429679</v>
      </c>
      <c r="B112" t="s">
        <v>112</v>
      </c>
      <c r="C112" s="1" t="str">
        <f t="shared" si="2"/>
        <v>https://www.courtlistener.com/opinion/1429679/matter-of-johns-manvilleasbestosis-cases/</v>
      </c>
      <c r="D112">
        <v>-1</v>
      </c>
      <c r="E112" t="str">
        <f t="shared" si="3"/>
        <v>relevant</v>
      </c>
    </row>
    <row r="113" spans="1:5" x14ac:dyDescent="0.2">
      <c r="A113">
        <v>512032</v>
      </c>
      <c r="B113" t="s">
        <v>113</v>
      </c>
      <c r="C113" s="1" t="str">
        <f t="shared" si="2"/>
        <v>https://www.courtlistener.com/opinion/512032/prodliabrepcchp-11917-andrew-torres-amanda-torres-husband-and-wife/</v>
      </c>
      <c r="D113">
        <v>1</v>
      </c>
      <c r="E113" t="str">
        <f t="shared" si="3"/>
        <v>relevant</v>
      </c>
    </row>
    <row r="114" spans="1:5" x14ac:dyDescent="0.2">
      <c r="A114">
        <v>2211808</v>
      </c>
      <c r="B114" t="s">
        <v>114</v>
      </c>
      <c r="C114" s="1" t="str">
        <f t="shared" si="2"/>
        <v>https://www.courtlistener.com/opinion/2211808/bowling-v-holdeman/</v>
      </c>
      <c r="D114">
        <v>1</v>
      </c>
      <c r="E114" t="str">
        <f t="shared" si="3"/>
        <v>relevant</v>
      </c>
    </row>
    <row r="115" spans="1:5" x14ac:dyDescent="0.2">
      <c r="A115">
        <v>2916606</v>
      </c>
      <c r="B115" t="s">
        <v>115</v>
      </c>
      <c r="C115" s="1" t="str">
        <f t="shared" si="2"/>
        <v>https://www.courtlistener.com/opinion/2916606/phc-minden-lp-dba-minden-medical-center-v-kimberly/</v>
      </c>
      <c r="D115">
        <v>-1</v>
      </c>
      <c r="E115" t="str">
        <f t="shared" si="3"/>
        <v>relevant</v>
      </c>
    </row>
    <row r="116" spans="1:5" x14ac:dyDescent="0.2">
      <c r="A116">
        <v>1877902</v>
      </c>
      <c r="B116" t="s">
        <v>116</v>
      </c>
      <c r="C116" s="1" t="str">
        <f t="shared" si="2"/>
        <v>https://www.courtlistener.com/opinion/1877902/villagomez-v-rockwood-specialties-inc/</v>
      </c>
      <c r="D116">
        <v>-1</v>
      </c>
      <c r="E116" t="str">
        <f t="shared" si="3"/>
        <v>relevant</v>
      </c>
    </row>
    <row r="117" spans="1:5" x14ac:dyDescent="0.2">
      <c r="A117">
        <v>1837874</v>
      </c>
      <c r="B117" t="s">
        <v>117</v>
      </c>
      <c r="C117" s="1" t="str">
        <f t="shared" si="2"/>
        <v>https://www.courtlistener.com/opinion/1837874/holi-rest-inc-v-treloar/</v>
      </c>
      <c r="D117">
        <v>0</v>
      </c>
      <c r="E117" t="str">
        <f t="shared" si="3"/>
        <v>irrelevant</v>
      </c>
    </row>
    <row r="118" spans="1:5" x14ac:dyDescent="0.2">
      <c r="A118">
        <v>1935566</v>
      </c>
      <c r="B118" t="s">
        <v>118</v>
      </c>
      <c r="C118" s="1" t="str">
        <f t="shared" si="2"/>
        <v>https://www.courtlistener.com/opinion/1935566/skouras-v-admiralty-enterprises-inc/</v>
      </c>
      <c r="D118">
        <v>0</v>
      </c>
      <c r="E118" t="str">
        <f t="shared" si="3"/>
        <v>irrelevant</v>
      </c>
    </row>
    <row r="119" spans="1:5" x14ac:dyDescent="0.2">
      <c r="A119">
        <v>4291697</v>
      </c>
      <c r="B119" t="s">
        <v>119</v>
      </c>
      <c r="C119" s="1" t="str">
        <f t="shared" si="2"/>
        <v>https://www.courtlistener.com/opinion/4514444/clientron-corp-v-devon-it-inc/</v>
      </c>
      <c r="D119">
        <v>0</v>
      </c>
      <c r="E119" t="str">
        <f t="shared" si="3"/>
        <v>irrelevant</v>
      </c>
    </row>
    <row r="120" spans="1:5" x14ac:dyDescent="0.2">
      <c r="A120">
        <v>2083506</v>
      </c>
      <c r="B120" t="s">
        <v>120</v>
      </c>
      <c r="C120" s="1" t="str">
        <f t="shared" si="2"/>
        <v>https://www.courtlistener.com/opinion/2083506/knickman-v-midland-risk-services-illinois/</v>
      </c>
      <c r="D120">
        <v>0</v>
      </c>
      <c r="E120" t="str">
        <f t="shared" si="3"/>
        <v>irrelevant</v>
      </c>
    </row>
    <row r="121" spans="1:5" x14ac:dyDescent="0.2">
      <c r="A121">
        <v>1506451</v>
      </c>
      <c r="B121" t="s">
        <v>121</v>
      </c>
      <c r="C121" s="1" t="str">
        <f t="shared" si="2"/>
        <v>https://www.courtlistener.com/opinion/1506451/united-states-v-brager-building-land-corporation/</v>
      </c>
      <c r="D121">
        <v>0</v>
      </c>
      <c r="E121" t="str">
        <f t="shared" si="3"/>
        <v>irrelevant</v>
      </c>
    </row>
    <row r="122" spans="1:5" x14ac:dyDescent="0.2">
      <c r="A122">
        <v>3137966</v>
      </c>
      <c r="B122" t="s">
        <v>122</v>
      </c>
      <c r="C122" s="1" t="str">
        <f t="shared" si="2"/>
        <v>https://www.courtlistener.com/opinion/3137966/schmidt-v-milburn-brothers-inc/</v>
      </c>
      <c r="D122">
        <v>-1</v>
      </c>
      <c r="E122" t="str">
        <f t="shared" si="3"/>
        <v>relevant</v>
      </c>
    </row>
    <row r="123" spans="1:5" x14ac:dyDescent="0.2">
      <c r="A123">
        <v>1896427</v>
      </c>
      <c r="B123" t="s">
        <v>123</v>
      </c>
      <c r="C123" s="1" t="str">
        <f t="shared" si="2"/>
        <v>https://www.courtlistener.com/opinion/1896427/zaden-v-elkus/</v>
      </c>
      <c r="D123">
        <v>0</v>
      </c>
      <c r="E123" t="str">
        <f t="shared" si="3"/>
        <v>irrelevant</v>
      </c>
    </row>
    <row r="124" spans="1:5" x14ac:dyDescent="0.2">
      <c r="A124">
        <v>528309</v>
      </c>
      <c r="B124" t="s">
        <v>124</v>
      </c>
      <c r="C124" s="1" t="str">
        <f t="shared" si="2"/>
        <v>https://www.courtlistener.com/opinion/528309/in-re-clinton-melvin-ikner-jr-debtor-linda-l-lee-fka-linda-miller/</v>
      </c>
      <c r="D124">
        <v>0</v>
      </c>
      <c r="E124" t="str">
        <f t="shared" si="3"/>
        <v>irrelevant</v>
      </c>
    </row>
    <row r="125" spans="1:5" x14ac:dyDescent="0.2">
      <c r="A125">
        <v>3081992</v>
      </c>
      <c r="B125" t="s">
        <v>125</v>
      </c>
      <c r="C125" s="1" t="str">
        <f t="shared" si="2"/>
        <v>https://www.courtlistener.com/opinion/3081992/miguel-lopez-v-the-garbage-man-inc-dba-the-g-man-i/</v>
      </c>
      <c r="D125">
        <v>1</v>
      </c>
      <c r="E125" t="str">
        <f t="shared" si="3"/>
        <v>relevant</v>
      </c>
    </row>
    <row r="126" spans="1:5" x14ac:dyDescent="0.2">
      <c r="A126">
        <v>1799095</v>
      </c>
      <c r="B126" t="s">
        <v>126</v>
      </c>
      <c r="C126" s="1" t="str">
        <f t="shared" si="2"/>
        <v>https://www.courtlistener.com/opinion/1799095/allan-v-brown-root-inc/</v>
      </c>
      <c r="D126">
        <v>0</v>
      </c>
      <c r="E126" t="str">
        <f t="shared" si="3"/>
        <v>irrelevant</v>
      </c>
    </row>
    <row r="127" spans="1:5" x14ac:dyDescent="0.2">
      <c r="A127">
        <v>1344998</v>
      </c>
      <c r="B127" t="s">
        <v>127</v>
      </c>
      <c r="C127" s="1" t="str">
        <f t="shared" si="2"/>
        <v>https://www.courtlistener.com/opinion/1344998/dow-chemical-co-v-mahlum/</v>
      </c>
      <c r="D127">
        <v>-1</v>
      </c>
      <c r="E127" t="str">
        <f t="shared" si="3"/>
        <v>relevant</v>
      </c>
    </row>
    <row r="128" spans="1:5" x14ac:dyDescent="0.2">
      <c r="A128">
        <v>1971534</v>
      </c>
      <c r="B128" t="s">
        <v>128</v>
      </c>
      <c r="C128" s="1" t="str">
        <f t="shared" si="2"/>
        <v>https://www.courtlistener.com/opinion/1971534/gulentz-v-fosdick/</v>
      </c>
      <c r="D128">
        <v>0</v>
      </c>
      <c r="E128" t="str">
        <f t="shared" si="3"/>
        <v>irrelevant</v>
      </c>
    </row>
    <row r="129" spans="1:5" x14ac:dyDescent="0.2">
      <c r="A129">
        <v>2569028</v>
      </c>
      <c r="B129" t="s">
        <v>129</v>
      </c>
      <c r="C129" s="1" t="str">
        <f t="shared" si="2"/>
        <v>https://www.courtlistener.com/opinion/2569028/playboy-enterprises-inc-v-terri-welles-inc/</v>
      </c>
      <c r="D129">
        <v>0</v>
      </c>
      <c r="E129" t="str">
        <f t="shared" si="3"/>
        <v>irrelevant</v>
      </c>
    </row>
    <row r="130" spans="1:5" x14ac:dyDescent="0.2">
      <c r="A130">
        <v>2396156</v>
      </c>
      <c r="B130" t="s">
        <v>130</v>
      </c>
      <c r="C130" s="1" t="str">
        <f t="shared" si="2"/>
        <v>https://www.courtlistener.com/opinion/2396156/republic-ins-co-v-millard/</v>
      </c>
      <c r="D130">
        <v>0</v>
      </c>
      <c r="E130" t="str">
        <f t="shared" si="3"/>
        <v>irrelevant</v>
      </c>
    </row>
    <row r="131" spans="1:5" x14ac:dyDescent="0.2">
      <c r="A131">
        <v>3188575</v>
      </c>
      <c r="B131" t="s">
        <v>131</v>
      </c>
      <c r="C131" s="1" t="str">
        <f t="shared" ref="C131:C194" si="4">HYPERLINK(B131)</f>
        <v>https://www.courtlistener.com/opinion/3188646/mj-v-wisan/</v>
      </c>
      <c r="D131">
        <v>0</v>
      </c>
      <c r="E131" t="str">
        <f t="shared" ref="E131:E194" si="5">IF(D131=0,"irrelevant","relevant")</f>
        <v>irrelevant</v>
      </c>
    </row>
    <row r="132" spans="1:5" x14ac:dyDescent="0.2">
      <c r="A132">
        <v>399291</v>
      </c>
      <c r="B132" t="s">
        <v>132</v>
      </c>
      <c r="C132" s="1" t="str">
        <f t="shared" si="4"/>
        <v>https://www.courtlistener.com/opinion/399291/trevor-e-loose-v-offshore-navigation-inc-vince-guzzetta-dba-guzzetta/</v>
      </c>
      <c r="D132">
        <v>0</v>
      </c>
      <c r="E132" t="str">
        <f t="shared" si="5"/>
        <v>irrelevant</v>
      </c>
    </row>
    <row r="133" spans="1:5" x14ac:dyDescent="0.2">
      <c r="A133">
        <v>4116984</v>
      </c>
      <c r="B133" t="s">
        <v>133</v>
      </c>
      <c r="C133" s="1" t="str">
        <f t="shared" si="4"/>
        <v>https://www.courtlistener.com/opinion/4339723/agar-v-judy/</v>
      </c>
      <c r="D133">
        <v>0</v>
      </c>
      <c r="E133" t="str">
        <f t="shared" si="5"/>
        <v>irrelevant</v>
      </c>
    </row>
    <row r="134" spans="1:5" x14ac:dyDescent="0.2">
      <c r="A134">
        <v>2378743</v>
      </c>
      <c r="B134" t="s">
        <v>134</v>
      </c>
      <c r="C134" s="1" t="str">
        <f t="shared" si="4"/>
        <v>https://www.courtlistener.com/opinion/2378743/villanueva-v-astroworld-inc/</v>
      </c>
      <c r="D134">
        <v>-1</v>
      </c>
      <c r="E134" t="str">
        <f t="shared" si="5"/>
        <v>relevant</v>
      </c>
    </row>
    <row r="135" spans="1:5" x14ac:dyDescent="0.2">
      <c r="A135">
        <v>2377206</v>
      </c>
      <c r="B135" t="s">
        <v>135</v>
      </c>
      <c r="C135" s="1" t="str">
        <f t="shared" si="4"/>
        <v>https://www.courtlistener.com/opinion/2377206/united-states-v-sca-services-of-indiana-inc/</v>
      </c>
      <c r="D135">
        <v>0</v>
      </c>
      <c r="E135" t="str">
        <f t="shared" si="5"/>
        <v>irrelevant</v>
      </c>
    </row>
    <row r="136" spans="1:5" x14ac:dyDescent="0.2">
      <c r="A136">
        <v>3092755</v>
      </c>
      <c r="B136" t="s">
        <v>136</v>
      </c>
      <c r="C136" s="1" t="str">
        <f t="shared" si="4"/>
        <v>https://www.courtlistener.com/opinion/3092755/dominga-palomino-mendoza-individually-and-as-the-personal-representative/</v>
      </c>
      <c r="D136">
        <v>0</v>
      </c>
      <c r="E136" t="str">
        <f t="shared" si="5"/>
        <v>irrelevant</v>
      </c>
    </row>
    <row r="137" spans="1:5" x14ac:dyDescent="0.2">
      <c r="A137">
        <v>2277709</v>
      </c>
      <c r="B137" t="s">
        <v>137</v>
      </c>
      <c r="C137" s="1" t="str">
        <f t="shared" si="4"/>
        <v>https://www.courtlistener.com/opinion/2277709/superior-stores-v-dept-of-health/</v>
      </c>
      <c r="D137">
        <v>0</v>
      </c>
      <c r="E137" t="str">
        <f t="shared" si="5"/>
        <v>irrelevant</v>
      </c>
    </row>
    <row r="138" spans="1:5" x14ac:dyDescent="0.2">
      <c r="A138">
        <v>31532</v>
      </c>
      <c r="B138" t="s">
        <v>138</v>
      </c>
      <c r="C138" s="1" t="str">
        <f t="shared" si="4"/>
        <v>https://www.courtlistener.com/opinion/31532/musmeci-v-schwegmann-super-mkt/</v>
      </c>
      <c r="D138">
        <v>0</v>
      </c>
      <c r="E138" t="str">
        <f t="shared" si="5"/>
        <v>irrelevant</v>
      </c>
    </row>
    <row r="139" spans="1:5" x14ac:dyDescent="0.2">
      <c r="A139">
        <v>1404574</v>
      </c>
      <c r="B139" t="s">
        <v>139</v>
      </c>
      <c r="C139" s="1" t="str">
        <f t="shared" si="4"/>
        <v>https://www.courtlistener.com/opinion/1404574/bennett-v-reynolds/</v>
      </c>
      <c r="D139">
        <v>0</v>
      </c>
      <c r="E139" t="str">
        <f t="shared" si="5"/>
        <v>irrelevant</v>
      </c>
    </row>
    <row r="140" spans="1:5" x14ac:dyDescent="0.2">
      <c r="A140">
        <v>1123553</v>
      </c>
      <c r="B140" t="s">
        <v>140</v>
      </c>
      <c r="C140" s="1" t="str">
        <f t="shared" si="4"/>
        <v>https://www.courtlistener.com/opinion/1123553/zenda-grain-supply-co-v-farmland-indus-inc/</v>
      </c>
      <c r="D140">
        <v>0</v>
      </c>
      <c r="E140" t="str">
        <f t="shared" si="5"/>
        <v>irrelevant</v>
      </c>
    </row>
    <row r="141" spans="1:5" x14ac:dyDescent="0.2">
      <c r="A141">
        <v>1384160</v>
      </c>
      <c r="B141" t="s">
        <v>141</v>
      </c>
      <c r="C141" s="1" t="str">
        <f t="shared" si="4"/>
        <v>https://www.courtlistener.com/opinion/1384160/hinkle-v-adams/</v>
      </c>
      <c r="D141">
        <v>1</v>
      </c>
      <c r="E141" t="str">
        <f t="shared" si="5"/>
        <v>relevant</v>
      </c>
    </row>
    <row r="142" spans="1:5" x14ac:dyDescent="0.2">
      <c r="A142">
        <v>572330</v>
      </c>
      <c r="B142" t="s">
        <v>142</v>
      </c>
      <c r="C142" s="1" t="str">
        <f t="shared" si="4"/>
        <v>https://www.courtlistener.com/opinion/572330/david-paul-hammer-v-james-l-saffle-warden-bobby-l-boone-deputy-warden/</v>
      </c>
      <c r="D142">
        <v>0</v>
      </c>
      <c r="E142" t="str">
        <f t="shared" si="5"/>
        <v>irrelevant</v>
      </c>
    </row>
    <row r="143" spans="1:5" x14ac:dyDescent="0.2">
      <c r="A143">
        <v>2539189</v>
      </c>
      <c r="B143" t="s">
        <v>143</v>
      </c>
      <c r="C143" s="1" t="str">
        <f t="shared" si="4"/>
        <v>https://www.courtlistener.com/opinion/2539189/fisher-v-halliburton/</v>
      </c>
      <c r="D143">
        <v>0</v>
      </c>
      <c r="E143" t="str">
        <f t="shared" si="5"/>
        <v>irrelevant</v>
      </c>
    </row>
    <row r="144" spans="1:5" x14ac:dyDescent="0.2">
      <c r="A144">
        <v>2660426</v>
      </c>
      <c r="B144" t="s">
        <v>144</v>
      </c>
      <c r="C144" s="1" t="str">
        <f t="shared" si="4"/>
        <v>https://www.courtlistener.com/opinion/2660426/thermal-dynamics-international-inc-v-safe-haven-en/</v>
      </c>
      <c r="D144">
        <v>0</v>
      </c>
      <c r="E144" t="str">
        <f t="shared" si="5"/>
        <v>irrelevant</v>
      </c>
    </row>
    <row r="145" spans="1:5" x14ac:dyDescent="0.2">
      <c r="A145">
        <v>1144708</v>
      </c>
      <c r="B145" t="s">
        <v>145</v>
      </c>
      <c r="C145" s="1" t="str">
        <f t="shared" si="4"/>
        <v>https://www.courtlistener.com/opinion/1144708/miller-lumber-corp-v-miller/</v>
      </c>
      <c r="D145">
        <v>0</v>
      </c>
      <c r="E145" t="str">
        <f t="shared" si="5"/>
        <v>irrelevant</v>
      </c>
    </row>
    <row r="146" spans="1:5" x14ac:dyDescent="0.2">
      <c r="A146">
        <v>1028870</v>
      </c>
      <c r="B146" t="s">
        <v>146</v>
      </c>
      <c r="C146" s="1" t="str">
        <f t="shared" si="4"/>
        <v>https://www.courtlistener.com/opinion/1028870/mclean-v-united-states/</v>
      </c>
      <c r="D146">
        <v>0</v>
      </c>
      <c r="E146" t="str">
        <f t="shared" si="5"/>
        <v>irrelevant</v>
      </c>
    </row>
    <row r="147" spans="1:5" x14ac:dyDescent="0.2">
      <c r="A147">
        <v>78465</v>
      </c>
      <c r="B147" t="s">
        <v>147</v>
      </c>
      <c r="C147" s="1" t="str">
        <f t="shared" si="4"/>
        <v>https://www.courtlistener.com/opinion/78465/bravo-v-united-states/</v>
      </c>
      <c r="D147">
        <v>0</v>
      </c>
      <c r="E147" t="str">
        <f t="shared" si="5"/>
        <v>irrelevant</v>
      </c>
    </row>
    <row r="148" spans="1:5" x14ac:dyDescent="0.2">
      <c r="A148">
        <v>1511624</v>
      </c>
      <c r="B148" t="s">
        <v>148</v>
      </c>
      <c r="C148" s="1" t="str">
        <f t="shared" si="4"/>
        <v>https://www.courtlistener.com/opinion/1511624/hoile-v-unity-life-ins-co/</v>
      </c>
      <c r="D148">
        <v>0</v>
      </c>
      <c r="E148" t="str">
        <f t="shared" si="5"/>
        <v>irrelevant</v>
      </c>
    </row>
    <row r="149" spans="1:5" x14ac:dyDescent="0.2">
      <c r="A149">
        <v>1681455</v>
      </c>
      <c r="B149" t="s">
        <v>149</v>
      </c>
      <c r="C149" s="1" t="str">
        <f t="shared" si="4"/>
        <v>https://www.courtlistener.com/opinion/1681455/regional-urology-llc-v-price/</v>
      </c>
      <c r="D149">
        <v>0</v>
      </c>
      <c r="E149" t="str">
        <f t="shared" si="5"/>
        <v>irrelevant</v>
      </c>
    </row>
    <row r="150" spans="1:5" x14ac:dyDescent="0.2">
      <c r="A150">
        <v>1521335</v>
      </c>
      <c r="B150" t="s">
        <v>150</v>
      </c>
      <c r="C150" s="1" t="str">
        <f t="shared" si="4"/>
        <v>https://www.courtlistener.com/opinion/1521335/in-re-first-financial-associates-inc/</v>
      </c>
      <c r="D150">
        <v>0</v>
      </c>
      <c r="E150" t="str">
        <f t="shared" si="5"/>
        <v>irrelevant</v>
      </c>
    </row>
    <row r="151" spans="1:5" x14ac:dyDescent="0.2">
      <c r="A151">
        <v>860008</v>
      </c>
      <c r="B151" t="s">
        <v>151</v>
      </c>
      <c r="C151" s="1" t="str">
        <f t="shared" si="4"/>
        <v>https://www.courtlistener.com/opinion/860008/ross-king-walker-inc-v-helen-henson/</v>
      </c>
      <c r="D151">
        <v>0</v>
      </c>
      <c r="E151" t="str">
        <f t="shared" si="5"/>
        <v>irrelevant</v>
      </c>
    </row>
    <row r="152" spans="1:5" x14ac:dyDescent="0.2">
      <c r="A152">
        <v>819602</v>
      </c>
      <c r="B152" t="s">
        <v>152</v>
      </c>
      <c r="C152" s="1" t="str">
        <f t="shared" si="4"/>
        <v>https://www.courtlistener.com/opinion/819602/heartland-by-products-inc-v-united-states/</v>
      </c>
      <c r="D152">
        <v>0</v>
      </c>
      <c r="E152" t="str">
        <f t="shared" si="5"/>
        <v>irrelevant</v>
      </c>
    </row>
    <row r="153" spans="1:5" x14ac:dyDescent="0.2">
      <c r="A153">
        <v>4217460</v>
      </c>
      <c r="B153" t="s">
        <v>153</v>
      </c>
      <c r="C153" s="1" t="str">
        <f t="shared" si="4"/>
        <v>https://www.courtlistener.com/opinion/4440207/cyndy-howarth-v-m-h-ventures-llc/</v>
      </c>
      <c r="D153">
        <v>1</v>
      </c>
      <c r="E153" t="str">
        <f t="shared" si="5"/>
        <v>relevant</v>
      </c>
    </row>
    <row r="154" spans="1:5" x14ac:dyDescent="0.2">
      <c r="A154">
        <v>1039409</v>
      </c>
      <c r="B154" t="s">
        <v>154</v>
      </c>
      <c r="C154" s="1" t="str">
        <f t="shared" si="4"/>
        <v>https://www.courtlistener.com/opinion/1039409/quality-automotive-center-llc-v-arrieta/</v>
      </c>
      <c r="D154">
        <v>0</v>
      </c>
      <c r="E154" t="str">
        <f t="shared" si="5"/>
        <v>irrelevant</v>
      </c>
    </row>
    <row r="155" spans="1:5" x14ac:dyDescent="0.2">
      <c r="A155">
        <v>2473979</v>
      </c>
      <c r="B155" t="s">
        <v>155</v>
      </c>
      <c r="C155" s="1" t="str">
        <f t="shared" si="4"/>
        <v>https://www.courtlistener.com/opinion/2473979/bnsf-ry-co-v-albany-eastern-rr-co/</v>
      </c>
      <c r="D155">
        <v>0</v>
      </c>
      <c r="E155" t="str">
        <f t="shared" si="5"/>
        <v>irrelevant</v>
      </c>
    </row>
    <row r="156" spans="1:5" x14ac:dyDescent="0.2">
      <c r="A156">
        <v>2881208</v>
      </c>
      <c r="B156" t="s">
        <v>156</v>
      </c>
      <c r="C156" s="1" t="str">
        <f t="shared" si="4"/>
        <v>https://www.courtlistener.com/opinion/2881208/ronnie-hinkle-and-alice-hinkle-on-behalf-of-and-as-guardians-for-brianna/</v>
      </c>
      <c r="D156">
        <v>1</v>
      </c>
      <c r="E156" t="str">
        <f t="shared" si="5"/>
        <v>relevant</v>
      </c>
    </row>
    <row r="157" spans="1:5" x14ac:dyDescent="0.2">
      <c r="A157">
        <v>443195</v>
      </c>
      <c r="B157" t="s">
        <v>157</v>
      </c>
      <c r="C157" s="1" t="str">
        <f t="shared" si="4"/>
        <v>https://www.courtlistener.com/opinion/443195/american-airways-charters-inc-v-donald-regan-secretary-of-the-treasury/</v>
      </c>
      <c r="D157">
        <v>0</v>
      </c>
      <c r="E157" t="str">
        <f t="shared" si="5"/>
        <v>irrelevant</v>
      </c>
    </row>
    <row r="158" spans="1:5" x14ac:dyDescent="0.2">
      <c r="A158">
        <v>1892945</v>
      </c>
      <c r="B158" t="s">
        <v>158</v>
      </c>
      <c r="C158" s="1" t="str">
        <f t="shared" si="4"/>
        <v>https://www.courtlistener.com/opinion/1892945/turner-murphy-v-spec-construct/</v>
      </c>
      <c r="D158">
        <v>0</v>
      </c>
      <c r="E158" t="str">
        <f t="shared" si="5"/>
        <v>irrelevant</v>
      </c>
    </row>
    <row r="159" spans="1:5" x14ac:dyDescent="0.2">
      <c r="A159">
        <v>1678461</v>
      </c>
      <c r="B159" t="s">
        <v>159</v>
      </c>
      <c r="C159" s="1" t="str">
        <f t="shared" si="4"/>
        <v>https://www.courtlistener.com/opinion/1678461/city-of-new-york-v-exxon-corp/</v>
      </c>
      <c r="D159">
        <v>-1</v>
      </c>
      <c r="E159" t="str">
        <f t="shared" si="5"/>
        <v>relevant</v>
      </c>
    </row>
    <row r="160" spans="1:5" x14ac:dyDescent="0.2">
      <c r="A160">
        <v>787828</v>
      </c>
      <c r="B160" t="s">
        <v>160</v>
      </c>
      <c r="C160" s="1" t="str">
        <f t="shared" si="4"/>
        <v>https://www.courtlistener.com/opinion/787828/dfs-secured-healthcare-receivables-trust-v-caregivers-great-lakes-inc/</v>
      </c>
      <c r="D160">
        <v>0</v>
      </c>
      <c r="E160" t="str">
        <f t="shared" si="5"/>
        <v>irrelevant</v>
      </c>
    </row>
    <row r="161" spans="1:5" x14ac:dyDescent="0.2">
      <c r="A161">
        <v>259171</v>
      </c>
      <c r="B161" t="s">
        <v>161</v>
      </c>
      <c r="C161" s="1" t="str">
        <f t="shared" si="4"/>
        <v>https://www.courtlistener.com/opinion/259171/l-b-whitfield-jr-and-virginia-g-whitfield-v-commissioner-of-internal/</v>
      </c>
      <c r="D161">
        <v>0</v>
      </c>
      <c r="E161" t="str">
        <f t="shared" si="5"/>
        <v>irrelevant</v>
      </c>
    </row>
    <row r="162" spans="1:5" x14ac:dyDescent="0.2">
      <c r="A162">
        <v>2428141</v>
      </c>
      <c r="B162" t="s">
        <v>162</v>
      </c>
      <c r="C162" s="1" t="str">
        <f t="shared" si="4"/>
        <v>https://www.courtlistener.com/opinion/2428141/hogan-v-credit-motors-inc/</v>
      </c>
      <c r="D162">
        <v>0</v>
      </c>
      <c r="E162" t="str">
        <f t="shared" si="5"/>
        <v>irrelevant</v>
      </c>
    </row>
    <row r="163" spans="1:5" x14ac:dyDescent="0.2">
      <c r="A163">
        <v>2332415</v>
      </c>
      <c r="B163" t="s">
        <v>163</v>
      </c>
      <c r="C163" s="1" t="str">
        <f t="shared" si="4"/>
        <v>https://www.courtlistener.com/opinion/2332415/time-warner-entertainment-v-worldwide-electronics/</v>
      </c>
      <c r="D163">
        <v>0</v>
      </c>
      <c r="E163" t="str">
        <f t="shared" si="5"/>
        <v>irrelevant</v>
      </c>
    </row>
    <row r="164" spans="1:5" x14ac:dyDescent="0.2">
      <c r="A164">
        <v>1451032</v>
      </c>
      <c r="B164" t="s">
        <v>164</v>
      </c>
      <c r="C164" s="1" t="str">
        <f t="shared" si="4"/>
        <v>https://www.courtlistener.com/opinion/1451032/mclittle-v-obrien/</v>
      </c>
      <c r="D164">
        <v>0</v>
      </c>
      <c r="E164" t="str">
        <f t="shared" si="5"/>
        <v>irrelevant</v>
      </c>
    </row>
    <row r="165" spans="1:5" x14ac:dyDescent="0.2">
      <c r="A165">
        <v>2090321</v>
      </c>
      <c r="B165" t="s">
        <v>165</v>
      </c>
      <c r="C165" s="1" t="str">
        <f t="shared" si="4"/>
        <v>https://www.courtlistener.com/opinion/2090321/frank-amodio-moving-storage-co-v-connelly/</v>
      </c>
      <c r="D165">
        <v>0</v>
      </c>
      <c r="E165" t="str">
        <f t="shared" si="5"/>
        <v>irrelevant</v>
      </c>
    </row>
    <row r="166" spans="1:5" x14ac:dyDescent="0.2">
      <c r="A166">
        <v>1367906</v>
      </c>
      <c r="B166" t="s">
        <v>166</v>
      </c>
      <c r="C166" s="1" t="str">
        <f t="shared" si="4"/>
        <v>https://www.courtlistener.com/opinion/1367906/cherry-v-state-farm-mut-auto-ins-co/</v>
      </c>
      <c r="D166">
        <v>0</v>
      </c>
      <c r="E166" t="str">
        <f t="shared" si="5"/>
        <v>irrelevant</v>
      </c>
    </row>
    <row r="167" spans="1:5" x14ac:dyDescent="0.2">
      <c r="A167">
        <v>3216676</v>
      </c>
      <c r="B167" t="s">
        <v>167</v>
      </c>
      <c r="C167" s="1" t="str">
        <f t="shared" si="4"/>
        <v>https://www.courtlistener.com/opinion/3216782/gopal-v-kaiser-foundation-etc-plan/</v>
      </c>
      <c r="D167">
        <v>1</v>
      </c>
      <c r="E167" t="str">
        <f t="shared" si="5"/>
        <v>relevant</v>
      </c>
    </row>
    <row r="168" spans="1:5" x14ac:dyDescent="0.2">
      <c r="A168">
        <v>1921811</v>
      </c>
      <c r="B168" t="s">
        <v>168</v>
      </c>
      <c r="C168" s="1" t="str">
        <f t="shared" si="4"/>
        <v>https://www.courtlistener.com/opinion/1921811/ex-parte-garey/</v>
      </c>
      <c r="D168">
        <v>0</v>
      </c>
      <c r="E168" t="str">
        <f t="shared" si="5"/>
        <v>irrelevant</v>
      </c>
    </row>
    <row r="169" spans="1:5" x14ac:dyDescent="0.2">
      <c r="A169">
        <v>2567097</v>
      </c>
      <c r="B169" t="s">
        <v>169</v>
      </c>
      <c r="C169" s="1" t="str">
        <f t="shared" si="4"/>
        <v>https://www.courtlistener.com/opinion/2567097/hamilton-v-allen/</v>
      </c>
      <c r="D169">
        <v>0</v>
      </c>
      <c r="E169" t="str">
        <f t="shared" si="5"/>
        <v>irrelevant</v>
      </c>
    </row>
    <row r="170" spans="1:5" x14ac:dyDescent="0.2">
      <c r="A170">
        <v>793475</v>
      </c>
      <c r="B170" t="s">
        <v>170</v>
      </c>
      <c r="C170" s="1" t="str">
        <f t="shared" si="4"/>
        <v>https://www.courtlistener.com/opinion/793475/kathy-robinson-individually-and-as-administrator-of-the-estate-of-robert/</v>
      </c>
      <c r="D170">
        <v>1</v>
      </c>
      <c r="E170" t="str">
        <f t="shared" si="5"/>
        <v>relevant</v>
      </c>
    </row>
    <row r="171" spans="1:5" x14ac:dyDescent="0.2">
      <c r="A171">
        <v>1659310</v>
      </c>
      <c r="B171" t="s">
        <v>171</v>
      </c>
      <c r="C171" s="1" t="str">
        <f t="shared" si="4"/>
        <v>https://www.courtlistener.com/opinion/1659310/kern-v-gleason/</v>
      </c>
      <c r="D171">
        <v>1</v>
      </c>
      <c r="E171" t="str">
        <f t="shared" si="5"/>
        <v>relevant</v>
      </c>
    </row>
    <row r="172" spans="1:5" x14ac:dyDescent="0.2">
      <c r="A172">
        <v>2522120</v>
      </c>
      <c r="B172" t="s">
        <v>172</v>
      </c>
      <c r="C172" s="1" t="str">
        <f t="shared" si="4"/>
        <v>https://www.courtlistener.com/opinion/2522120/butler-v-adoption-media-llc/</v>
      </c>
      <c r="D172">
        <v>0</v>
      </c>
      <c r="E172" t="str">
        <f t="shared" si="5"/>
        <v>irrelevant</v>
      </c>
    </row>
    <row r="173" spans="1:5" x14ac:dyDescent="0.2">
      <c r="A173">
        <v>1978195</v>
      </c>
      <c r="B173" t="s">
        <v>173</v>
      </c>
      <c r="C173" s="1" t="str">
        <f t="shared" si="4"/>
        <v>https://www.courtlistener.com/opinion/1978195/in-re-doctors-hosp-of-hyde-park-inc/</v>
      </c>
      <c r="D173">
        <v>0</v>
      </c>
      <c r="E173" t="str">
        <f t="shared" si="5"/>
        <v>irrelevant</v>
      </c>
    </row>
    <row r="174" spans="1:5" x14ac:dyDescent="0.2">
      <c r="A174">
        <v>2463920</v>
      </c>
      <c r="B174" t="s">
        <v>174</v>
      </c>
      <c r="C174" s="1" t="str">
        <f t="shared" si="4"/>
        <v>https://www.courtlistener.com/opinion/2463920/jones-v-beech-aircraft-corp/</v>
      </c>
      <c r="D174">
        <v>-1</v>
      </c>
      <c r="E174" t="str">
        <f t="shared" si="5"/>
        <v>relevant</v>
      </c>
    </row>
    <row r="175" spans="1:5" x14ac:dyDescent="0.2">
      <c r="A175">
        <v>848699</v>
      </c>
      <c r="B175" t="s">
        <v>175</v>
      </c>
      <c r="C175" s="1" t="str">
        <f t="shared" si="4"/>
        <v>https://www.courtlistener.com/opinion/848699/antonio-craig-v-oakwood-hospital/</v>
      </c>
      <c r="D175">
        <v>0</v>
      </c>
      <c r="E175" t="str">
        <f t="shared" si="5"/>
        <v>irrelevant</v>
      </c>
    </row>
    <row r="176" spans="1:5" x14ac:dyDescent="0.2">
      <c r="A176">
        <v>2831514</v>
      </c>
      <c r="B176" t="s">
        <v>176</v>
      </c>
      <c r="C176" s="1" t="str">
        <f t="shared" si="4"/>
        <v>https://www.courtlistener.com/opinion/2831514/robert-wayne-sneed-james-h-tichenor-fred-wolgel-james-f-odonnell/</v>
      </c>
      <c r="D176">
        <v>0</v>
      </c>
      <c r="E176" t="str">
        <f t="shared" si="5"/>
        <v>irrelevant</v>
      </c>
    </row>
    <row r="177" spans="1:5" x14ac:dyDescent="0.2">
      <c r="A177">
        <v>225564</v>
      </c>
      <c r="B177" t="s">
        <v>177</v>
      </c>
      <c r="C177" s="1" t="str">
        <f t="shared" si="4"/>
        <v>https://www.courtlistener.com/opinion/225564/hitaffer-v-argonne-co-inc/</v>
      </c>
      <c r="D177">
        <v>0</v>
      </c>
      <c r="E177" t="str">
        <f t="shared" si="5"/>
        <v>irrelevant</v>
      </c>
    </row>
    <row r="178" spans="1:5" x14ac:dyDescent="0.2">
      <c r="A178">
        <v>1641117</v>
      </c>
      <c r="B178" t="s">
        <v>178</v>
      </c>
      <c r="C178" s="1" t="str">
        <f t="shared" si="4"/>
        <v>https://www.courtlistener.com/opinion/1641117/spearing-v-county-of-bayfield/</v>
      </c>
      <c r="D178">
        <v>-1</v>
      </c>
      <c r="E178" t="str">
        <f t="shared" si="5"/>
        <v>relevant</v>
      </c>
    </row>
    <row r="179" spans="1:5" x14ac:dyDescent="0.2">
      <c r="A179">
        <v>4039496</v>
      </c>
      <c r="B179" t="s">
        <v>179</v>
      </c>
      <c r="C179" s="1" t="str">
        <f t="shared" si="4"/>
        <v>https://www.courtlistener.com/opinion/4262235/in-re-kenneth-vern-gibbs-and-candace-gibbs-walton/</v>
      </c>
      <c r="D179">
        <v>0</v>
      </c>
      <c r="E179" t="str">
        <f t="shared" si="5"/>
        <v>irrelevant</v>
      </c>
    </row>
    <row r="180" spans="1:5" x14ac:dyDescent="0.2">
      <c r="A180">
        <v>1475624</v>
      </c>
      <c r="B180" t="s">
        <v>180</v>
      </c>
      <c r="C180" s="1" t="str">
        <f t="shared" si="4"/>
        <v>https://www.courtlistener.com/opinion/1475624/kashi-v-gratsos/</v>
      </c>
      <c r="D180">
        <v>0</v>
      </c>
      <c r="E180" t="str">
        <f t="shared" si="5"/>
        <v>irrelevant</v>
      </c>
    </row>
    <row r="181" spans="1:5" x14ac:dyDescent="0.2">
      <c r="A181">
        <v>3130342</v>
      </c>
      <c r="B181" t="s">
        <v>181</v>
      </c>
      <c r="C181" s="1" t="str">
        <f t="shared" si="4"/>
        <v>https://www.courtlistener.com/opinion/3130342/susan-cohen-mandell-v-harold-lance-mandell/</v>
      </c>
      <c r="D181">
        <v>0</v>
      </c>
      <c r="E181" t="str">
        <f t="shared" si="5"/>
        <v>irrelevant</v>
      </c>
    </row>
    <row r="182" spans="1:5" x14ac:dyDescent="0.2">
      <c r="A182">
        <v>1458806</v>
      </c>
      <c r="B182" t="s">
        <v>182</v>
      </c>
      <c r="C182" s="1" t="str">
        <f t="shared" si="4"/>
        <v>https://www.courtlistener.com/opinion/1458806/mullins-v-first-national-exchange-bank-of-virginia/</v>
      </c>
      <c r="D182">
        <v>0</v>
      </c>
      <c r="E182" t="str">
        <f t="shared" si="5"/>
        <v>irrelevant</v>
      </c>
    </row>
    <row r="183" spans="1:5" x14ac:dyDescent="0.2">
      <c r="A183">
        <v>2562642</v>
      </c>
      <c r="B183" t="s">
        <v>183</v>
      </c>
      <c r="C183" s="1" t="str">
        <f t="shared" si="4"/>
        <v>https://www.courtlistener.com/opinion/2562642/pfohl-brothers-landfill-site-steering-committee-v-allied-waste-sys-inc/</v>
      </c>
      <c r="D183">
        <v>1</v>
      </c>
      <c r="E183" t="str">
        <f t="shared" si="5"/>
        <v>relevant</v>
      </c>
    </row>
    <row r="184" spans="1:5" x14ac:dyDescent="0.2">
      <c r="A184">
        <v>3544511</v>
      </c>
      <c r="B184" t="s">
        <v>184</v>
      </c>
      <c r="C184" s="1" t="str">
        <f t="shared" si="4"/>
        <v>https://www.courtlistener.com/opinion/3565231/hodgkiss-v-northland-petroleum-consol/</v>
      </c>
      <c r="D184">
        <v>0</v>
      </c>
      <c r="E184" t="str">
        <f t="shared" si="5"/>
        <v>irrelevant</v>
      </c>
    </row>
    <row r="185" spans="1:5" x14ac:dyDescent="0.2">
      <c r="A185">
        <v>2348215</v>
      </c>
      <c r="B185" t="s">
        <v>185</v>
      </c>
      <c r="C185" s="1" t="str">
        <f t="shared" si="4"/>
        <v>https://www.courtlistener.com/opinion/2348215/nationwide-mut-v-ft-myers-total-rehab-center/</v>
      </c>
      <c r="D185">
        <v>0</v>
      </c>
      <c r="E185" t="str">
        <f t="shared" si="5"/>
        <v>irrelevant</v>
      </c>
    </row>
    <row r="186" spans="1:5" x14ac:dyDescent="0.2">
      <c r="A186">
        <v>865154</v>
      </c>
      <c r="B186" t="s">
        <v>186</v>
      </c>
      <c r="C186" s="1" t="str">
        <f t="shared" si="4"/>
        <v>https://www.courtlistener.com/opinion/865154/arthur-irby-v-mary-travis/</v>
      </c>
      <c r="D186">
        <v>0</v>
      </c>
      <c r="E186" t="str">
        <f t="shared" si="5"/>
        <v>irrelevant</v>
      </c>
    </row>
    <row r="187" spans="1:5" x14ac:dyDescent="0.2">
      <c r="A187">
        <v>4273737</v>
      </c>
      <c r="B187" t="s">
        <v>187</v>
      </c>
      <c r="C187" s="1" t="str">
        <f t="shared" si="4"/>
        <v>https://www.courtlistener.com/opinion/4496484/crew-d-v-penn-presbyterian-medical-center/</v>
      </c>
      <c r="D187">
        <v>1</v>
      </c>
      <c r="E187" t="str">
        <f t="shared" si="5"/>
        <v>relevant</v>
      </c>
    </row>
    <row r="188" spans="1:5" x14ac:dyDescent="0.2">
      <c r="A188">
        <v>3665794</v>
      </c>
      <c r="B188" t="s">
        <v>188</v>
      </c>
      <c r="C188" s="1" t="str">
        <f t="shared" si="4"/>
        <v>https://www.courtlistener.com/opinion/3919354/horne-corp-v-creech/</v>
      </c>
      <c r="D188">
        <v>0</v>
      </c>
      <c r="E188" t="str">
        <f t="shared" si="5"/>
        <v>irrelevant</v>
      </c>
    </row>
    <row r="189" spans="1:5" x14ac:dyDescent="0.2">
      <c r="A189">
        <v>2159557</v>
      </c>
      <c r="B189" t="s">
        <v>189</v>
      </c>
      <c r="C189" s="1" t="str">
        <f t="shared" si="4"/>
        <v>https://www.courtlistener.com/opinion/2159557/shapoff-v-scull/</v>
      </c>
      <c r="D189">
        <v>0</v>
      </c>
      <c r="E189" t="str">
        <f t="shared" si="5"/>
        <v>irrelevant</v>
      </c>
    </row>
    <row r="190" spans="1:5" x14ac:dyDescent="0.2">
      <c r="A190">
        <v>3766473</v>
      </c>
      <c r="B190" t="s">
        <v>190</v>
      </c>
      <c r="C190" s="1" t="str">
        <f t="shared" si="4"/>
        <v>https://www.courtlistener.com/opinion/4011458/kays-v-schregardus/</v>
      </c>
      <c r="D190">
        <v>0</v>
      </c>
      <c r="E190" t="str">
        <f t="shared" si="5"/>
        <v>irrelevant</v>
      </c>
    </row>
    <row r="191" spans="1:5" x14ac:dyDescent="0.2">
      <c r="A191">
        <v>2008160</v>
      </c>
      <c r="B191" t="s">
        <v>191</v>
      </c>
      <c r="C191" s="1" t="str">
        <f t="shared" si="4"/>
        <v>https://www.courtlistener.com/opinion/2008160/employers-nat-ins-co-v-general-acc-ins-co/</v>
      </c>
      <c r="D191">
        <v>-1</v>
      </c>
      <c r="E191" t="str">
        <f t="shared" si="5"/>
        <v>relevant</v>
      </c>
    </row>
    <row r="192" spans="1:5" x14ac:dyDescent="0.2">
      <c r="A192">
        <v>2145670</v>
      </c>
      <c r="B192" t="s">
        <v>192</v>
      </c>
      <c r="C192" s="1" t="str">
        <f t="shared" si="4"/>
        <v>https://www.courtlistener.com/opinion/2145670/lard-v-amfm-ohio-inc/</v>
      </c>
      <c r="D192">
        <v>0</v>
      </c>
      <c r="E192" t="str">
        <f t="shared" si="5"/>
        <v>irrelevant</v>
      </c>
    </row>
    <row r="193" spans="1:5" x14ac:dyDescent="0.2">
      <c r="A193">
        <v>2274529</v>
      </c>
      <c r="B193" t="s">
        <v>193</v>
      </c>
      <c r="C193" s="1" t="str">
        <f t="shared" si="4"/>
        <v>https://www.courtlistener.com/opinion/2274529/pmc-inc-v-kadisha/</v>
      </c>
      <c r="D193">
        <v>0</v>
      </c>
      <c r="E193" t="str">
        <f t="shared" si="5"/>
        <v>irrelevant</v>
      </c>
    </row>
    <row r="194" spans="1:5" x14ac:dyDescent="0.2">
      <c r="A194">
        <v>2199251</v>
      </c>
      <c r="B194" t="s">
        <v>194</v>
      </c>
      <c r="C194" s="1" t="str">
        <f t="shared" si="4"/>
        <v>https://www.courtlistener.com/opinion/2199251/galler-v-galler/</v>
      </c>
      <c r="D194">
        <v>0</v>
      </c>
      <c r="E194" t="str">
        <f t="shared" si="5"/>
        <v>irrelevant</v>
      </c>
    </row>
    <row r="195" spans="1:5" x14ac:dyDescent="0.2">
      <c r="A195">
        <v>1524930</v>
      </c>
      <c r="B195" t="s">
        <v>195</v>
      </c>
      <c r="C195" s="1" t="str">
        <f t="shared" ref="C195:C231" si="6">HYPERLINK(B195)</f>
        <v>https://www.courtlistener.com/opinion/1524930/in-re-tutu-wells-contamination-litigation/</v>
      </c>
      <c r="D195">
        <v>0</v>
      </c>
      <c r="E195" t="str">
        <f t="shared" ref="E195:E231" si="7">IF(D195=0,"irrelevant","relevant")</f>
        <v>irrelevant</v>
      </c>
    </row>
    <row r="196" spans="1:5" x14ac:dyDescent="0.2">
      <c r="A196">
        <v>4340457</v>
      </c>
      <c r="B196" t="s">
        <v>196</v>
      </c>
      <c r="C196" s="1" t="str">
        <f t="shared" si="6"/>
        <v>https://www.courtlistener.com/opinion/4563204/heber-e-costello-llc-scott-d-costello-single-member-v-commissioner/</v>
      </c>
      <c r="D196">
        <v>0</v>
      </c>
      <c r="E196" t="str">
        <f t="shared" si="7"/>
        <v>irrelevant</v>
      </c>
    </row>
    <row r="197" spans="1:5" x14ac:dyDescent="0.2">
      <c r="A197">
        <v>1739921</v>
      </c>
      <c r="B197" t="s">
        <v>197</v>
      </c>
      <c r="C197" s="1" t="str">
        <f t="shared" si="6"/>
        <v>https://www.courtlistener.com/opinion/1739921/afeman-v-insurance-company-of-north-america/</v>
      </c>
      <c r="D197">
        <v>0</v>
      </c>
      <c r="E197" t="str">
        <f t="shared" si="7"/>
        <v>irrelevant</v>
      </c>
    </row>
    <row r="198" spans="1:5" x14ac:dyDescent="0.2">
      <c r="A198">
        <v>2220978</v>
      </c>
      <c r="B198" t="s">
        <v>198</v>
      </c>
      <c r="C198" s="1" t="str">
        <f t="shared" si="6"/>
        <v>https://www.courtlistener.com/opinion/2220978/galler-v-galler/</v>
      </c>
      <c r="D198">
        <v>0</v>
      </c>
      <c r="E198" t="str">
        <f t="shared" si="7"/>
        <v>irrelevant</v>
      </c>
    </row>
    <row r="199" spans="1:5" x14ac:dyDescent="0.2">
      <c r="A199">
        <v>1853408</v>
      </c>
      <c r="B199" t="s">
        <v>199</v>
      </c>
      <c r="C199" s="1" t="str">
        <f t="shared" si="6"/>
        <v>https://www.courtlistener.com/opinion/1853408/in-re-gi-holdings-inc/</v>
      </c>
      <c r="D199">
        <v>0</v>
      </c>
      <c r="E199" t="str">
        <f t="shared" si="7"/>
        <v>irrelevant</v>
      </c>
    </row>
    <row r="200" spans="1:5" x14ac:dyDescent="0.2">
      <c r="A200">
        <v>2370940</v>
      </c>
      <c r="B200" t="s">
        <v>200</v>
      </c>
      <c r="C200" s="1" t="str">
        <f t="shared" si="6"/>
        <v>https://www.courtlistener.com/opinion/2370940/dexia-credit-local-v-rogan/</v>
      </c>
      <c r="D200">
        <v>0</v>
      </c>
      <c r="E200" t="str">
        <f t="shared" si="7"/>
        <v>irrelevant</v>
      </c>
    </row>
    <row r="201" spans="1:5" x14ac:dyDescent="0.2">
      <c r="A201">
        <v>2505253</v>
      </c>
      <c r="B201" t="s">
        <v>201</v>
      </c>
      <c r="C201" s="1" t="str">
        <f t="shared" si="6"/>
        <v>https://www.courtlistener.com/opinion/2505253/holly-woods-assn-of-owners-v-hiller/</v>
      </c>
      <c r="D201">
        <v>0</v>
      </c>
      <c r="E201" t="str">
        <f t="shared" si="7"/>
        <v>irrelevant</v>
      </c>
    </row>
    <row r="202" spans="1:5" x14ac:dyDescent="0.2">
      <c r="A202">
        <v>4270022</v>
      </c>
      <c r="B202" t="s">
        <v>202</v>
      </c>
      <c r="C202" s="1" t="str">
        <f t="shared" si="6"/>
        <v>https://www.courtlistener.com/opinion/4492769/robert-peterson-v-johnson-johnson-svc-i/</v>
      </c>
      <c r="D202">
        <v>-1</v>
      </c>
      <c r="E202" t="str">
        <f t="shared" si="7"/>
        <v>relevant</v>
      </c>
    </row>
    <row r="203" spans="1:5" x14ac:dyDescent="0.2">
      <c r="A203">
        <v>2004794</v>
      </c>
      <c r="B203" t="s">
        <v>203</v>
      </c>
      <c r="C203" s="1" t="str">
        <f t="shared" si="6"/>
        <v>https://www.courtlistener.com/opinion/2004794/the-money-store-investment-corp-v-summers/</v>
      </c>
      <c r="D203">
        <v>0</v>
      </c>
      <c r="E203" t="str">
        <f t="shared" si="7"/>
        <v>irrelevant</v>
      </c>
    </row>
    <row r="204" spans="1:5" x14ac:dyDescent="0.2">
      <c r="A204">
        <v>1993210</v>
      </c>
      <c r="B204" t="s">
        <v>204</v>
      </c>
      <c r="C204" s="1" t="str">
        <f t="shared" si="6"/>
        <v>https://www.courtlistener.com/opinion/1993210/in-re-hoffman-associates-inc/</v>
      </c>
      <c r="D204">
        <v>0</v>
      </c>
      <c r="E204" t="str">
        <f t="shared" si="7"/>
        <v>irrelevant</v>
      </c>
    </row>
    <row r="205" spans="1:5" x14ac:dyDescent="0.2">
      <c r="A205">
        <v>849256</v>
      </c>
      <c r="B205" t="s">
        <v>205</v>
      </c>
      <c r="C205" s="1" t="str">
        <f t="shared" si="6"/>
        <v>https://www.courtlistener.com/opinion/849256/in-re-moore/</v>
      </c>
      <c r="D205">
        <v>0</v>
      </c>
      <c r="E205" t="str">
        <f t="shared" si="7"/>
        <v>irrelevant</v>
      </c>
    </row>
    <row r="206" spans="1:5" x14ac:dyDescent="0.2">
      <c r="A206">
        <v>1848089</v>
      </c>
      <c r="B206" t="s">
        <v>206</v>
      </c>
      <c r="C206" s="1" t="str">
        <f t="shared" si="6"/>
        <v>https://www.courtlistener.com/opinion/1848089/in-re-flygstad/</v>
      </c>
      <c r="D206">
        <v>0</v>
      </c>
      <c r="E206" t="str">
        <f t="shared" si="7"/>
        <v>irrelevant</v>
      </c>
    </row>
    <row r="207" spans="1:5" x14ac:dyDescent="0.2">
      <c r="A207">
        <v>2357152</v>
      </c>
      <c r="B207" t="s">
        <v>207</v>
      </c>
      <c r="C207" s="1" t="str">
        <f t="shared" si="6"/>
        <v>https://www.courtlistener.com/opinion/2357152/union-united-methodist-v-burton/</v>
      </c>
      <c r="D207">
        <v>0</v>
      </c>
      <c r="E207" t="str">
        <f t="shared" si="7"/>
        <v>irrelevant</v>
      </c>
    </row>
    <row r="208" spans="1:5" x14ac:dyDescent="0.2">
      <c r="A208">
        <v>2284790</v>
      </c>
      <c r="B208" t="s">
        <v>208</v>
      </c>
      <c r="C208" s="1" t="str">
        <f t="shared" si="6"/>
        <v>https://www.courtlistener.com/opinion/2284790/healthone-inc-v-columbia-wesley-medical-center/</v>
      </c>
      <c r="D208">
        <v>0</v>
      </c>
      <c r="E208" t="str">
        <f t="shared" si="7"/>
        <v>irrelevant</v>
      </c>
    </row>
    <row r="209" spans="1:5" x14ac:dyDescent="0.2">
      <c r="A209">
        <v>1452203</v>
      </c>
      <c r="B209" t="s">
        <v>209</v>
      </c>
      <c r="C209" s="1" t="str">
        <f t="shared" si="6"/>
        <v>https://www.courtlistener.com/opinion/1452203/agristor-leasing-v-kramer/</v>
      </c>
      <c r="D209">
        <v>0</v>
      </c>
      <c r="E209" t="str">
        <f t="shared" si="7"/>
        <v>irrelevant</v>
      </c>
    </row>
    <row r="210" spans="1:5" x14ac:dyDescent="0.2">
      <c r="A210">
        <v>1124307</v>
      </c>
      <c r="B210" t="s">
        <v>210</v>
      </c>
      <c r="C210" s="1" t="str">
        <f t="shared" si="6"/>
        <v>https://www.courtlistener.com/opinion/1124307/garcia-v-coffman/</v>
      </c>
      <c r="D210">
        <v>0</v>
      </c>
      <c r="E210" t="str">
        <f t="shared" si="7"/>
        <v>irrelevant</v>
      </c>
    </row>
    <row r="211" spans="1:5" x14ac:dyDescent="0.2">
      <c r="A211">
        <v>2201841</v>
      </c>
      <c r="B211" t="s">
        <v>211</v>
      </c>
      <c r="C211" s="1" t="str">
        <f t="shared" si="6"/>
        <v>https://www.courtlistener.com/opinion/2201841/in-re-sharif/</v>
      </c>
      <c r="D211">
        <v>0</v>
      </c>
      <c r="E211" t="str">
        <f t="shared" si="7"/>
        <v>irrelevant</v>
      </c>
    </row>
    <row r="212" spans="1:5" x14ac:dyDescent="0.2">
      <c r="A212">
        <v>284779</v>
      </c>
      <c r="B212" t="s">
        <v>212</v>
      </c>
      <c r="C212" s="1" t="str">
        <f t="shared" si="6"/>
        <v>https://www.courtlistener.com/opinion/284779/hugh-a-oneill-and-elizabeth-oneill-v-united-states/</v>
      </c>
      <c r="D212">
        <v>0</v>
      </c>
      <c r="E212" t="str">
        <f t="shared" si="7"/>
        <v>irrelevant</v>
      </c>
    </row>
    <row r="213" spans="1:5" x14ac:dyDescent="0.2">
      <c r="A213">
        <v>1808992</v>
      </c>
      <c r="B213" t="s">
        <v>213</v>
      </c>
      <c r="C213" s="1" t="str">
        <f t="shared" si="6"/>
        <v>https://www.courtlistener.com/opinion/1808992/trinity-mission-of-clinton-llc-v-barber/</v>
      </c>
      <c r="D213">
        <v>0</v>
      </c>
      <c r="E213" t="str">
        <f t="shared" si="7"/>
        <v>irrelevant</v>
      </c>
    </row>
    <row r="214" spans="1:5" x14ac:dyDescent="0.2">
      <c r="A214">
        <v>3172381</v>
      </c>
      <c r="B214" t="s">
        <v>214</v>
      </c>
      <c r="C214" s="1" t="str">
        <f t="shared" si="6"/>
        <v>https://www.courtlistener.com/opinion/3172381/highland-springs-conference-etc-v-city-of-banning/</v>
      </c>
      <c r="D214">
        <v>0</v>
      </c>
      <c r="E214" t="str">
        <f t="shared" si="7"/>
        <v>irrelevant</v>
      </c>
    </row>
    <row r="215" spans="1:5" x14ac:dyDescent="0.2">
      <c r="A215">
        <v>3434120</v>
      </c>
      <c r="B215" t="s">
        <v>215</v>
      </c>
      <c r="C215" s="1" t="str">
        <f t="shared" si="6"/>
        <v>https://www.courtlistener.com/opinion/3436345/johannsen-v-mid-continent-co/</v>
      </c>
      <c r="D215">
        <v>-1</v>
      </c>
      <c r="E215" t="str">
        <f t="shared" si="7"/>
        <v>relevant</v>
      </c>
    </row>
    <row r="216" spans="1:5" x14ac:dyDescent="0.2">
      <c r="A216">
        <v>1818496</v>
      </c>
      <c r="B216" t="s">
        <v>216</v>
      </c>
      <c r="C216" s="1" t="str">
        <f t="shared" si="6"/>
        <v>https://www.courtlistener.com/opinion/1818496/in-re-maghazeh/</v>
      </c>
      <c r="D216">
        <v>0</v>
      </c>
      <c r="E216" t="str">
        <f t="shared" si="7"/>
        <v>irrelevant</v>
      </c>
    </row>
    <row r="217" spans="1:5" x14ac:dyDescent="0.2">
      <c r="A217">
        <v>4206758</v>
      </c>
      <c r="B217" t="s">
        <v>217</v>
      </c>
      <c r="C217" s="1" t="str">
        <f t="shared" si="6"/>
        <v>https://www.courtlistener.com/opinion/4429505/mark-hershey-farms-inc-v-robinson-s/</v>
      </c>
      <c r="D217">
        <v>0</v>
      </c>
      <c r="E217" t="str">
        <f t="shared" si="7"/>
        <v>irrelevant</v>
      </c>
    </row>
    <row r="218" spans="1:5" x14ac:dyDescent="0.2">
      <c r="A218">
        <v>2054217</v>
      </c>
      <c r="B218" t="s">
        <v>218</v>
      </c>
      <c r="C218" s="1" t="str">
        <f t="shared" si="6"/>
        <v>https://www.courtlistener.com/opinion/2054217/consumers-united-ins-co-v-smith/</v>
      </c>
      <c r="D218">
        <v>0</v>
      </c>
      <c r="E218" t="str">
        <f t="shared" si="7"/>
        <v>irrelevant</v>
      </c>
    </row>
    <row r="219" spans="1:5" x14ac:dyDescent="0.2">
      <c r="A219">
        <v>2873741</v>
      </c>
      <c r="B219" t="s">
        <v>219</v>
      </c>
      <c r="C219" s="1" t="str">
        <f t="shared" si="6"/>
        <v>https://www.courtlistener.com/opinion/2873741/metal-building-components-lp-cecil-d-scott-individually-and-armor/</v>
      </c>
      <c r="D219">
        <v>0</v>
      </c>
      <c r="E219" t="str">
        <f t="shared" si="7"/>
        <v>irrelevant</v>
      </c>
    </row>
    <row r="220" spans="1:5" x14ac:dyDescent="0.2">
      <c r="A220">
        <v>2180471</v>
      </c>
      <c r="B220" t="s">
        <v>220</v>
      </c>
      <c r="C220" s="1" t="str">
        <f t="shared" si="6"/>
        <v>https://www.courtlistener.com/opinion/2180471/eeoc-v-management-hospitality-of-racine-inc/</v>
      </c>
      <c r="D220">
        <v>0</v>
      </c>
      <c r="E220" t="str">
        <f t="shared" si="7"/>
        <v>irrelevant</v>
      </c>
    </row>
    <row r="221" spans="1:5" x14ac:dyDescent="0.2">
      <c r="A221">
        <v>2204410</v>
      </c>
      <c r="B221" t="s">
        <v>221</v>
      </c>
      <c r="C221" s="1" t="str">
        <f t="shared" si="6"/>
        <v>https://www.courtlistener.com/opinion/2204410/briesacher-v-specialized-rest-and-const/</v>
      </c>
      <c r="D221">
        <v>1</v>
      </c>
      <c r="E221" t="str">
        <f t="shared" si="7"/>
        <v>relevant</v>
      </c>
    </row>
    <row r="222" spans="1:5" x14ac:dyDescent="0.2">
      <c r="A222">
        <v>1211387</v>
      </c>
      <c r="B222" t="s">
        <v>222</v>
      </c>
      <c r="C222" s="1" t="str">
        <f t="shared" si="6"/>
        <v>https://www.courtlistener.com/opinion/1211387/in-re-patel/</v>
      </c>
      <c r="D222">
        <v>0</v>
      </c>
      <c r="E222" t="str">
        <f t="shared" si="7"/>
        <v>irrelevant</v>
      </c>
    </row>
    <row r="223" spans="1:5" x14ac:dyDescent="0.2">
      <c r="A223">
        <v>2469354</v>
      </c>
      <c r="B223" t="s">
        <v>223</v>
      </c>
      <c r="C223" s="1" t="str">
        <f t="shared" si="6"/>
        <v>https://www.courtlistener.com/opinion/2469354/von-grabe-v-sprint-pcs/</v>
      </c>
      <c r="D223">
        <v>0</v>
      </c>
      <c r="E223" t="str">
        <f t="shared" si="7"/>
        <v>irrelevant</v>
      </c>
    </row>
    <row r="224" spans="1:5" x14ac:dyDescent="0.2">
      <c r="A224">
        <v>1461710</v>
      </c>
      <c r="B224" t="s">
        <v>224</v>
      </c>
      <c r="C224" s="1" t="str">
        <f t="shared" si="6"/>
        <v>https://www.courtlistener.com/opinion/1461710/york-v-globe-life-and-acc-ins-co/</v>
      </c>
      <c r="D224">
        <v>0</v>
      </c>
      <c r="E224" t="str">
        <f t="shared" si="7"/>
        <v>irrelevant</v>
      </c>
    </row>
    <row r="225" spans="1:5" x14ac:dyDescent="0.2">
      <c r="A225">
        <v>1410736</v>
      </c>
      <c r="B225" t="s">
        <v>225</v>
      </c>
      <c r="C225" s="1" t="str">
        <f t="shared" si="6"/>
        <v>https://www.courtlistener.com/opinion/1410736/morgan-v-burks/</v>
      </c>
      <c r="D225">
        <v>-1</v>
      </c>
      <c r="E225" t="str">
        <f t="shared" si="7"/>
        <v>relevant</v>
      </c>
    </row>
    <row r="226" spans="1:5" x14ac:dyDescent="0.2">
      <c r="A226">
        <v>1521079</v>
      </c>
      <c r="B226" t="s">
        <v>226</v>
      </c>
      <c r="C226" s="1" t="str">
        <f t="shared" si="6"/>
        <v>https://www.courtlistener.com/opinion/1521079/in-re-hillsborough-holdings-corp/</v>
      </c>
      <c r="D226">
        <v>-1</v>
      </c>
      <c r="E226" t="str">
        <f t="shared" si="7"/>
        <v>relevant</v>
      </c>
    </row>
    <row r="227" spans="1:5" x14ac:dyDescent="0.2">
      <c r="A227">
        <v>1324578</v>
      </c>
      <c r="B227" t="s">
        <v>227</v>
      </c>
      <c r="C227" s="1" t="str">
        <f t="shared" si="6"/>
        <v>https://www.courtlistener.com/opinion/1324578/fischer-inv-capital-v-catawba-development/</v>
      </c>
      <c r="D227">
        <v>0</v>
      </c>
      <c r="E227" t="str">
        <f t="shared" si="7"/>
        <v>irrelevant</v>
      </c>
    </row>
    <row r="228" spans="1:5" x14ac:dyDescent="0.2">
      <c r="A228">
        <v>2854712</v>
      </c>
      <c r="B228" t="s">
        <v>228</v>
      </c>
      <c r="C228" s="1" t="str">
        <f t="shared" si="6"/>
        <v>https://www.courtlistener.com/opinion/2854712/kb-home-fka-kaufman-and-broad-home-corporation-kaufman-and-broad-lone/</v>
      </c>
      <c r="D228">
        <v>0</v>
      </c>
      <c r="E228" t="str">
        <f t="shared" si="7"/>
        <v>irrelevant</v>
      </c>
    </row>
    <row r="229" spans="1:5" x14ac:dyDescent="0.2">
      <c r="A229">
        <v>686806</v>
      </c>
      <c r="B229" t="s">
        <v>229</v>
      </c>
      <c r="C229" s="1" t="str">
        <f t="shared" si="6"/>
        <v>https://www.courtlistener.com/opinion/686806/prodliabrep-cch-p-14117-debra-cooper-trustee-for-the-surviving-next/</v>
      </c>
      <c r="D229">
        <v>1</v>
      </c>
      <c r="E229" t="str">
        <f t="shared" si="7"/>
        <v>relevant</v>
      </c>
    </row>
    <row r="230" spans="1:5" x14ac:dyDescent="0.2">
      <c r="A230">
        <v>1871302</v>
      </c>
      <c r="B230" t="s">
        <v>230</v>
      </c>
      <c r="C230" s="1" t="str">
        <f t="shared" si="6"/>
        <v>https://www.courtlistener.com/opinion/1871302/in-re-joint-eastern-southern-dist-asbestos-lit/</v>
      </c>
      <c r="D230">
        <v>0</v>
      </c>
      <c r="E230" t="str">
        <f t="shared" si="7"/>
        <v>irrelevant</v>
      </c>
    </row>
    <row r="231" spans="1:5" x14ac:dyDescent="0.2">
      <c r="A231">
        <v>2168490</v>
      </c>
      <c r="B231" t="s">
        <v>231</v>
      </c>
      <c r="C231" s="1" t="str">
        <f t="shared" si="6"/>
        <v>https://www.courtlistener.com/opinion/2168490/schriock-v-schriock/</v>
      </c>
      <c r="D231">
        <v>0</v>
      </c>
      <c r="E231" t="str">
        <f t="shared" si="7"/>
        <v>irrelevant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2018-12-23T06:24:27Z</dcterms:created>
  <dcterms:modified xsi:type="dcterms:W3CDTF">2018-12-25T14:32:09Z</dcterms:modified>
</cp:coreProperties>
</file>