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dcbarnard/OneDrive/Projects/corporate-veil/spreadsheets/"/>
    </mc:Choice>
  </mc:AlternateContent>
  <xr:revisionPtr revIDLastSave="28" documentId="11_E9821890788ED77FF7E281404694B2F8525E28D5" xr6:coauthVersionLast="40" xr6:coauthVersionMax="40" xr10:uidLastSave="{E4623AFF-143F-8241-82ED-5FF0F2E1E3D4}"/>
  <bookViews>
    <workbookView xWindow="0" yWindow="460" windowWidth="25600" windowHeight="270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26" i="1" l="1"/>
  <c r="C226" i="1"/>
  <c r="E176" i="1"/>
  <c r="C176" i="1"/>
  <c r="E35" i="1"/>
  <c r="C35" i="1"/>
  <c r="E350" i="1"/>
  <c r="C350" i="1"/>
  <c r="E90" i="1"/>
  <c r="C90" i="1"/>
  <c r="E124" i="1"/>
  <c r="C124" i="1"/>
  <c r="E102" i="1"/>
  <c r="C102" i="1"/>
  <c r="E116" i="1"/>
  <c r="C116" i="1"/>
  <c r="E299" i="1"/>
  <c r="C299" i="1"/>
  <c r="E75" i="1"/>
  <c r="C75" i="1"/>
  <c r="E244" i="1"/>
  <c r="C244" i="1"/>
  <c r="E233" i="1"/>
  <c r="C233" i="1"/>
  <c r="E354" i="1"/>
  <c r="C354" i="1"/>
  <c r="E210" i="1"/>
  <c r="C210" i="1"/>
  <c r="E418" i="1"/>
  <c r="C418" i="1"/>
  <c r="E162" i="1"/>
  <c r="C162" i="1"/>
  <c r="E400" i="1"/>
  <c r="C400" i="1"/>
  <c r="E392" i="1"/>
  <c r="C392" i="1"/>
  <c r="E158" i="1"/>
  <c r="C158" i="1"/>
  <c r="E16" i="1"/>
  <c r="C16" i="1"/>
  <c r="E243" i="1"/>
  <c r="C243" i="1"/>
  <c r="E65" i="1"/>
  <c r="C65" i="1"/>
  <c r="E111" i="1"/>
  <c r="C111" i="1"/>
  <c r="E254" i="1"/>
  <c r="C254" i="1"/>
  <c r="E268" i="1"/>
  <c r="C268" i="1"/>
  <c r="E167" i="1"/>
  <c r="C167" i="1"/>
  <c r="E50" i="1"/>
  <c r="C50" i="1"/>
  <c r="E199" i="1"/>
  <c r="C199" i="1"/>
  <c r="E203" i="1"/>
  <c r="C203" i="1"/>
  <c r="E421" i="1"/>
  <c r="C421" i="1"/>
  <c r="E309" i="1"/>
  <c r="C309" i="1"/>
  <c r="E273" i="1"/>
  <c r="C273" i="1"/>
  <c r="E168" i="1"/>
  <c r="C168" i="1"/>
  <c r="E246" i="1"/>
  <c r="C246" i="1"/>
  <c r="E149" i="1"/>
  <c r="C149" i="1"/>
  <c r="E431" i="1"/>
  <c r="C431" i="1"/>
  <c r="E127" i="1"/>
  <c r="C127" i="1"/>
  <c r="E242" i="1"/>
  <c r="C242" i="1"/>
  <c r="E251" i="1"/>
  <c r="C251" i="1"/>
  <c r="E222" i="1"/>
  <c r="C222" i="1"/>
  <c r="E205" i="1"/>
  <c r="C205" i="1"/>
  <c r="E406" i="1"/>
  <c r="C406" i="1"/>
  <c r="E225" i="1"/>
  <c r="C225" i="1"/>
  <c r="E404" i="1"/>
  <c r="C404" i="1"/>
  <c r="E423" i="1"/>
  <c r="C423" i="1"/>
  <c r="E53" i="1"/>
  <c r="C53" i="1"/>
  <c r="E265" i="1"/>
  <c r="C265" i="1"/>
  <c r="E401" i="1"/>
  <c r="C401" i="1"/>
  <c r="E318" i="1"/>
  <c r="C318" i="1"/>
  <c r="E114" i="1"/>
  <c r="C114" i="1"/>
  <c r="E384" i="1"/>
  <c r="C384" i="1"/>
  <c r="E118" i="1"/>
  <c r="C118" i="1"/>
  <c r="E410" i="1"/>
  <c r="C410" i="1"/>
  <c r="E136" i="1"/>
  <c r="C136" i="1"/>
  <c r="E13" i="1"/>
  <c r="C13" i="1"/>
  <c r="E343" i="1"/>
  <c r="C343" i="1"/>
  <c r="E49" i="1"/>
  <c r="C49" i="1"/>
  <c r="E297" i="1"/>
  <c r="C297" i="1"/>
  <c r="E196" i="1"/>
  <c r="C196" i="1"/>
  <c r="E310" i="1"/>
  <c r="C310" i="1"/>
  <c r="E139" i="1"/>
  <c r="C139" i="1"/>
  <c r="E45" i="1"/>
  <c r="C45" i="1"/>
  <c r="E319" i="1"/>
  <c r="C319" i="1"/>
  <c r="E190" i="1"/>
  <c r="C190" i="1"/>
  <c r="E397" i="1"/>
  <c r="C397" i="1"/>
  <c r="E94" i="1"/>
  <c r="C94" i="1"/>
  <c r="E217" i="1"/>
  <c r="C217" i="1"/>
  <c r="E110" i="1"/>
  <c r="C110" i="1"/>
  <c r="E260" i="1"/>
  <c r="C260" i="1"/>
  <c r="E291" i="1"/>
  <c r="C291" i="1"/>
  <c r="E14" i="1"/>
  <c r="C14" i="1"/>
  <c r="E43" i="1"/>
  <c r="C43" i="1"/>
  <c r="E142" i="1"/>
  <c r="C142" i="1"/>
  <c r="E184" i="1"/>
  <c r="C184" i="1"/>
  <c r="E24" i="1"/>
  <c r="C24" i="1"/>
  <c r="E358" i="1"/>
  <c r="C358" i="1"/>
  <c r="E302" i="1"/>
  <c r="C302" i="1"/>
  <c r="E59" i="1"/>
  <c r="C59" i="1"/>
  <c r="E419" i="1"/>
  <c r="C419" i="1"/>
  <c r="E47" i="1"/>
  <c r="C47" i="1"/>
  <c r="E52" i="1"/>
  <c r="C52" i="1"/>
  <c r="E125" i="1"/>
  <c r="C125" i="1"/>
  <c r="E144" i="1"/>
  <c r="C144" i="1"/>
  <c r="E123" i="1"/>
  <c r="C123" i="1"/>
  <c r="E8" i="1"/>
  <c r="C8" i="1"/>
  <c r="E58" i="1"/>
  <c r="C58" i="1"/>
  <c r="E69" i="1"/>
  <c r="C69" i="1"/>
  <c r="E328" i="1"/>
  <c r="C328" i="1"/>
  <c r="E315" i="1"/>
  <c r="C315" i="1"/>
  <c r="E33" i="1"/>
  <c r="C33" i="1"/>
  <c r="E95" i="1"/>
  <c r="C95" i="1"/>
  <c r="E64" i="1"/>
  <c r="C64" i="1"/>
  <c r="E101" i="1"/>
  <c r="C101" i="1"/>
  <c r="E3" i="1"/>
  <c r="C3" i="1"/>
  <c r="E253" i="1"/>
  <c r="C253" i="1"/>
  <c r="E381" i="1"/>
  <c r="C381" i="1"/>
  <c r="E275" i="1"/>
  <c r="C275" i="1"/>
  <c r="E277" i="1"/>
  <c r="C277" i="1"/>
  <c r="E414" i="1"/>
  <c r="C414" i="1"/>
  <c r="E20" i="1"/>
  <c r="C20" i="1"/>
  <c r="E394" i="1"/>
  <c r="C394" i="1"/>
  <c r="E282" i="1"/>
  <c r="C282" i="1"/>
  <c r="E320" i="1"/>
  <c r="C320" i="1"/>
  <c r="E195" i="1"/>
  <c r="C195" i="1"/>
  <c r="E92" i="1"/>
  <c r="C92" i="1"/>
  <c r="E156" i="1"/>
  <c r="C156" i="1"/>
  <c r="E379" i="1"/>
  <c r="C379" i="1"/>
  <c r="E31" i="1"/>
  <c r="C31" i="1"/>
  <c r="E187" i="1"/>
  <c r="C187" i="1"/>
  <c r="E387" i="1"/>
  <c r="C387" i="1"/>
  <c r="E121" i="1"/>
  <c r="C121" i="1"/>
  <c r="E215" i="1"/>
  <c r="C215" i="1"/>
  <c r="E425" i="1"/>
  <c r="C425" i="1"/>
  <c r="E193" i="1"/>
  <c r="C193" i="1"/>
  <c r="E166" i="1"/>
  <c r="C166" i="1"/>
  <c r="E178" i="1"/>
  <c r="C178" i="1"/>
  <c r="E362" i="1"/>
  <c r="C362" i="1"/>
  <c r="E245" i="1"/>
  <c r="C245" i="1"/>
  <c r="E30" i="1"/>
  <c r="C30" i="1"/>
  <c r="E104" i="1"/>
  <c r="C104" i="1"/>
  <c r="E180" i="1"/>
  <c r="C180" i="1"/>
  <c r="E230" i="1"/>
  <c r="C230" i="1"/>
  <c r="E250" i="1"/>
  <c r="C250" i="1"/>
  <c r="E239" i="1"/>
  <c r="C239" i="1"/>
  <c r="E360" i="1"/>
  <c r="C360" i="1"/>
  <c r="E194" i="1"/>
  <c r="C194" i="1"/>
  <c r="E266" i="1"/>
  <c r="C266" i="1"/>
  <c r="E428" i="1"/>
  <c r="C428" i="1"/>
  <c r="E68" i="1"/>
  <c r="C68" i="1"/>
  <c r="E398" i="1"/>
  <c r="C398" i="1"/>
  <c r="E154" i="1"/>
  <c r="C154" i="1"/>
  <c r="E333" i="1"/>
  <c r="C333" i="1"/>
  <c r="E336" i="1"/>
  <c r="C336" i="1"/>
  <c r="E80" i="1"/>
  <c r="C80" i="1"/>
  <c r="E74" i="1"/>
  <c r="C74" i="1"/>
  <c r="E115" i="1"/>
  <c r="C115" i="1"/>
  <c r="E5" i="1"/>
  <c r="C5" i="1"/>
  <c r="E99" i="1"/>
  <c r="C99" i="1"/>
  <c r="E322" i="1"/>
  <c r="C322" i="1"/>
  <c r="E9" i="1"/>
  <c r="C9" i="1"/>
  <c r="E355" i="1"/>
  <c r="C355" i="1"/>
  <c r="E249" i="1"/>
  <c r="C249" i="1"/>
  <c r="E403" i="1"/>
  <c r="C403" i="1"/>
  <c r="E155" i="1"/>
  <c r="C155" i="1"/>
  <c r="E26" i="1"/>
  <c r="C26" i="1"/>
  <c r="E148" i="1"/>
  <c r="C148" i="1"/>
  <c r="E374" i="1"/>
  <c r="C374" i="1"/>
  <c r="E21" i="1"/>
  <c r="C21" i="1"/>
  <c r="E372" i="1"/>
  <c r="C372" i="1"/>
  <c r="E383" i="1"/>
  <c r="C383" i="1"/>
  <c r="E112" i="1"/>
  <c r="C112" i="1"/>
  <c r="E338" i="1"/>
  <c r="C338" i="1"/>
  <c r="E430" i="1"/>
  <c r="C430" i="1"/>
  <c r="E385" i="1"/>
  <c r="C385" i="1"/>
  <c r="E132" i="1"/>
  <c r="C132" i="1"/>
  <c r="E170" i="1"/>
  <c r="C170" i="1"/>
  <c r="E329" i="1"/>
  <c r="C329" i="1"/>
  <c r="E164" i="1"/>
  <c r="C164" i="1"/>
  <c r="E107" i="1"/>
  <c r="C107" i="1"/>
  <c r="E88" i="1"/>
  <c r="C88" i="1"/>
  <c r="E248" i="1"/>
  <c r="C248" i="1"/>
  <c r="E18" i="1"/>
  <c r="C18" i="1"/>
  <c r="E327" i="1"/>
  <c r="C327" i="1"/>
  <c r="E378" i="1"/>
  <c r="C378" i="1"/>
  <c r="E34" i="1"/>
  <c r="C34" i="1"/>
  <c r="E183" i="1"/>
  <c r="C183" i="1"/>
  <c r="E376" i="1"/>
  <c r="C376" i="1"/>
  <c r="E408" i="1"/>
  <c r="C408" i="1"/>
  <c r="E7" i="1"/>
  <c r="C7" i="1"/>
  <c r="E366" i="1"/>
  <c r="C366" i="1"/>
  <c r="E212" i="1"/>
  <c r="C212" i="1"/>
  <c r="E429" i="1"/>
  <c r="C429" i="1"/>
  <c r="E399" i="1"/>
  <c r="C399" i="1"/>
  <c r="E70" i="1"/>
  <c r="C70" i="1"/>
  <c r="E420" i="1"/>
  <c r="C420" i="1"/>
  <c r="E202" i="1"/>
  <c r="C202" i="1"/>
  <c r="E341" i="1"/>
  <c r="C341" i="1"/>
  <c r="E97" i="1"/>
  <c r="C97" i="1"/>
  <c r="E163" i="1"/>
  <c r="C163" i="1"/>
  <c r="E342" i="1"/>
  <c r="C342" i="1"/>
  <c r="E267" i="1"/>
  <c r="C267" i="1"/>
  <c r="E175" i="1"/>
  <c r="C175" i="1"/>
  <c r="E128" i="1"/>
  <c r="C128" i="1"/>
  <c r="E186" i="1"/>
  <c r="C186" i="1"/>
  <c r="E356" i="1"/>
  <c r="C356" i="1"/>
  <c r="E346" i="1"/>
  <c r="C346" i="1"/>
  <c r="E165" i="1"/>
  <c r="C165" i="1"/>
  <c r="E189" i="1"/>
  <c r="C189" i="1"/>
  <c r="E73" i="1"/>
  <c r="C73" i="1"/>
  <c r="E152" i="1"/>
  <c r="C152" i="1"/>
  <c r="E424" i="1"/>
  <c r="C424" i="1"/>
  <c r="E240" i="1"/>
  <c r="C240" i="1"/>
  <c r="E288" i="1"/>
  <c r="C288" i="1"/>
  <c r="E130" i="1"/>
  <c r="C130" i="1"/>
  <c r="E150" i="1"/>
  <c r="C150" i="1"/>
  <c r="E213" i="1"/>
  <c r="C213" i="1"/>
  <c r="E38" i="1"/>
  <c r="C38" i="1"/>
  <c r="E235" i="1"/>
  <c r="C235" i="1"/>
  <c r="E296" i="1"/>
  <c r="C296" i="1"/>
  <c r="E262" i="1"/>
  <c r="C262" i="1"/>
  <c r="E54" i="1"/>
  <c r="C54" i="1"/>
  <c r="E324" i="1"/>
  <c r="C324" i="1"/>
  <c r="E129" i="1"/>
  <c r="C129" i="1"/>
  <c r="E252" i="1"/>
  <c r="C252" i="1"/>
  <c r="E413" i="1"/>
  <c r="C413" i="1"/>
  <c r="E345" i="1"/>
  <c r="C345" i="1"/>
  <c r="E293" i="1"/>
  <c r="C293" i="1"/>
  <c r="E402" i="1"/>
  <c r="C402" i="1"/>
  <c r="E61" i="1"/>
  <c r="C61" i="1"/>
  <c r="E172" i="1"/>
  <c r="C172" i="1"/>
  <c r="E301" i="1"/>
  <c r="C301" i="1"/>
  <c r="E42" i="1"/>
  <c r="C42" i="1"/>
  <c r="E317" i="1"/>
  <c r="C317" i="1"/>
  <c r="E86" i="1"/>
  <c r="C86" i="1"/>
  <c r="E305" i="1"/>
  <c r="C305" i="1"/>
  <c r="E367" i="1"/>
  <c r="C367" i="1"/>
  <c r="E332" i="1"/>
  <c r="C332" i="1"/>
  <c r="E207" i="1"/>
  <c r="C207" i="1"/>
  <c r="E295" i="1"/>
  <c r="C295" i="1"/>
  <c r="E36" i="1"/>
  <c r="C36" i="1"/>
  <c r="E371" i="1"/>
  <c r="C371" i="1"/>
  <c r="E231" i="1"/>
  <c r="C231" i="1"/>
  <c r="E91" i="1"/>
  <c r="C91" i="1"/>
  <c r="E303" i="1"/>
  <c r="C303" i="1"/>
  <c r="E351" i="1"/>
  <c r="C351" i="1"/>
  <c r="E348" i="1"/>
  <c r="C348" i="1"/>
  <c r="E389" i="1"/>
  <c r="C389" i="1"/>
  <c r="E365" i="1"/>
  <c r="C365" i="1"/>
  <c r="E77" i="1"/>
  <c r="C77" i="1"/>
  <c r="E122" i="1"/>
  <c r="C122" i="1"/>
  <c r="C48" i="1" l="1"/>
  <c r="C359" i="1"/>
  <c r="C352" i="1"/>
  <c r="C415" i="1"/>
  <c r="C361" i="1"/>
  <c r="C151" i="1"/>
  <c r="C407" i="1"/>
  <c r="C119" i="1"/>
  <c r="C300" i="1"/>
  <c r="C321" i="1"/>
  <c r="C93" i="1"/>
  <c r="C281" i="1"/>
  <c r="C280" i="1"/>
  <c r="C368" i="1"/>
  <c r="C373" i="1"/>
  <c r="C46" i="1"/>
  <c r="C357" i="1"/>
  <c r="C370" i="1"/>
  <c r="C391" i="1"/>
  <c r="C330" i="1"/>
  <c r="C292" i="1"/>
  <c r="C103" i="1"/>
  <c r="C377" i="1"/>
  <c r="C304" i="1"/>
  <c r="C375" i="1"/>
  <c r="C153" i="1"/>
  <c r="C287" i="1"/>
  <c r="C390" i="1"/>
  <c r="C395" i="1"/>
  <c r="C44" i="1"/>
  <c r="C416" i="1"/>
  <c r="C426" i="1"/>
  <c r="C161" i="1"/>
  <c r="C181" i="1"/>
  <c r="C340" i="1"/>
  <c r="C208" i="1"/>
  <c r="C200" i="1"/>
  <c r="C4" i="1"/>
  <c r="C344" i="1"/>
  <c r="C396" i="1"/>
  <c r="C382" i="1"/>
  <c r="C160" i="1"/>
  <c r="C120" i="1"/>
  <c r="C326" i="1"/>
  <c r="C314" i="1"/>
  <c r="C204" i="1"/>
  <c r="C422" i="1"/>
  <c r="C11" i="1"/>
  <c r="C147" i="1"/>
  <c r="C227" i="1"/>
  <c r="C364" i="1"/>
  <c r="C71" i="1"/>
  <c r="C109" i="1"/>
  <c r="C337" i="1"/>
  <c r="C257" i="1"/>
  <c r="C269" i="1"/>
  <c r="C143" i="1"/>
  <c r="C106" i="1"/>
  <c r="C211" i="1"/>
  <c r="C247" i="1"/>
  <c r="C177" i="1"/>
  <c r="C224" i="1"/>
  <c r="C289" i="1"/>
  <c r="C270" i="1"/>
  <c r="C78" i="1"/>
  <c r="C386" i="1"/>
  <c r="C334" i="1"/>
  <c r="C276" i="1"/>
  <c r="C234" i="1"/>
  <c r="C174" i="1"/>
  <c r="C283" i="1"/>
  <c r="C263" i="1"/>
  <c r="C412" i="1"/>
  <c r="C286" i="1"/>
  <c r="C98" i="1"/>
  <c r="C126" i="1"/>
  <c r="C84" i="1"/>
  <c r="C57" i="1"/>
  <c r="C279" i="1"/>
  <c r="C113" i="1"/>
  <c r="C228" i="1"/>
  <c r="C76" i="1"/>
  <c r="C369" i="1"/>
  <c r="C316" i="1"/>
  <c r="C363" i="1"/>
  <c r="C25" i="1"/>
  <c r="C63" i="1"/>
  <c r="C409" i="1"/>
  <c r="C198" i="1"/>
  <c r="C272" i="1"/>
  <c r="C141" i="1"/>
  <c r="C256" i="1"/>
  <c r="C261" i="1"/>
  <c r="C271" i="1"/>
  <c r="C417" i="1"/>
  <c r="C192" i="1"/>
  <c r="C223" i="1"/>
  <c r="C72" i="1"/>
  <c r="C255" i="1"/>
  <c r="C339" i="1"/>
  <c r="C219" i="1"/>
  <c r="C278" i="1"/>
  <c r="C197" i="1"/>
  <c r="C146" i="1"/>
  <c r="C182" i="1"/>
  <c r="C206" i="1"/>
  <c r="C96" i="1"/>
  <c r="C323" i="1"/>
  <c r="C411" i="1"/>
  <c r="C173" i="1"/>
  <c r="C349" i="1"/>
  <c r="C133" i="1"/>
  <c r="C40" i="1"/>
  <c r="C298" i="1"/>
  <c r="C308" i="1"/>
  <c r="C89" i="1"/>
  <c r="C171" i="1"/>
  <c r="C221" i="1"/>
  <c r="C353" i="1"/>
  <c r="C135" i="1"/>
  <c r="C185" i="1"/>
  <c r="C312" i="1"/>
  <c r="C79" i="1"/>
  <c r="C306" i="1"/>
  <c r="C66" i="1"/>
  <c r="C23" i="1"/>
  <c r="C145" i="1"/>
  <c r="C67" i="1"/>
  <c r="C347" i="1"/>
  <c r="C81" i="1"/>
  <c r="C6" i="1"/>
  <c r="C258" i="1"/>
  <c r="C380" i="1"/>
  <c r="C10" i="1"/>
  <c r="C32" i="1"/>
  <c r="C335" i="1"/>
  <c r="C427" i="1"/>
  <c r="C15" i="1"/>
  <c r="C12" i="1"/>
  <c r="C201" i="1"/>
  <c r="C313" i="1"/>
  <c r="C137" i="1"/>
  <c r="C2" i="1"/>
  <c r="C264" i="1"/>
  <c r="C290" i="1"/>
  <c r="C27" i="1"/>
  <c r="C393" i="1"/>
  <c r="C191" i="1"/>
  <c r="C259" i="1"/>
  <c r="C22" i="1"/>
  <c r="C274" i="1"/>
  <c r="C83" i="1"/>
  <c r="C388" i="1"/>
  <c r="C157" i="1"/>
  <c r="C331" i="1"/>
  <c r="C311" i="1"/>
  <c r="C55" i="1"/>
  <c r="C325" i="1"/>
  <c r="C405" i="1"/>
  <c r="C56" i="1"/>
  <c r="C28" i="1"/>
  <c r="C159" i="1"/>
  <c r="C179" i="1"/>
  <c r="C294" i="1"/>
  <c r="C232" i="1"/>
  <c r="C60" i="1"/>
  <c r="C19" i="1"/>
  <c r="C238" i="1"/>
  <c r="C105" i="1"/>
  <c r="C236" i="1"/>
  <c r="C214" i="1"/>
  <c r="C51" i="1"/>
  <c r="C37" i="1"/>
  <c r="C241" i="1"/>
  <c r="C307" i="1"/>
  <c r="C62" i="1"/>
  <c r="C100" i="1"/>
  <c r="C131" i="1"/>
  <c r="C87" i="1"/>
  <c r="C285" i="1"/>
  <c r="C284" i="1"/>
  <c r="C82" i="1"/>
  <c r="C220" i="1"/>
  <c r="C218" i="1"/>
  <c r="C209" i="1"/>
  <c r="C134" i="1"/>
  <c r="C237" i="1"/>
  <c r="C41" i="1"/>
  <c r="C188" i="1"/>
  <c r="C169" i="1"/>
  <c r="C138" i="1"/>
  <c r="C229" i="1"/>
  <c r="C216" i="1"/>
  <c r="C117" i="1"/>
  <c r="C140" i="1"/>
  <c r="C17" i="1"/>
  <c r="C39" i="1"/>
  <c r="C29" i="1"/>
  <c r="C108" i="1"/>
  <c r="C85" i="1"/>
</calcChain>
</file>

<file path=xl/sharedStrings.xml><?xml version="1.0" encoding="utf-8"?>
<sst xmlns="http://schemas.openxmlformats.org/spreadsheetml/2006/main" count="435" uniqueCount="419">
  <si>
    <t>id</t>
  </si>
  <si>
    <t>absolute_url</t>
  </si>
  <si>
    <t>https://www.courtlistener.com/opinion/1298202/matter-of-death-of-smithour/</t>
  </si>
  <si>
    <t>https://www.courtlistener.com/opinion/1446496/in-re-north-dakota-personal-injury-asbestos-lit/</t>
  </si>
  <si>
    <t>https://www.courtlistener.com/opinion/503793/clarence-craig-and-duveen-a-craig-v-lake-asbestos-of-quebec-ltd-v/</t>
  </si>
  <si>
    <t>https://www.courtlistener.com/opinion/733347/prodliabrep-cch-p-14825-regina-m-yoder-lester-l-yoder-v-honeywell/</t>
  </si>
  <si>
    <t>https://www.courtlistener.com/opinion/377110/jose-f-escude-cruz-v-ortho-pharmaceutical-corp/</t>
  </si>
  <si>
    <t>https://www.courtlistener.com/opinion/1664324/banks-v-jones/</t>
  </si>
  <si>
    <t>https://www.courtlistener.com/opinion/1462185/wicks-v-milzoco-builders-inc/</t>
  </si>
  <si>
    <t>https://www.courtlistener.com/opinion/2083573/wabash-grain-inc-v-smith/</t>
  </si>
  <si>
    <t>https://www.courtlistener.com/opinion/2174339/north-american-van-lines-inc-v-emmons/</t>
  </si>
  <si>
    <t>https://www.courtlistener.com/opinion/1659310/kern-v-gleason/</t>
  </si>
  <si>
    <t>https://www.courtlistener.com/opinion/1859359/roberts-v-sewerage-and-water-bd/</t>
  </si>
  <si>
    <t>https://www.courtlistener.com/opinion/1896918/messick-v-moring/</t>
  </si>
  <si>
    <t>https://www.courtlistener.com/opinion/745452/benny-chan-and-victoria-chan-as-guardian-ad-litem-of-samantha-chan-and/</t>
  </si>
  <si>
    <t>https://www.courtlistener.com/opinion/2187257/wilson-v-davis/</t>
  </si>
  <si>
    <t>https://www.courtlistener.com/opinion/1613055/zenith-radio-corp-v-matsushita-elec-indus-co/</t>
  </si>
  <si>
    <t>https://www.courtlistener.com/opinion/2042675/walker-v-dominicks-finer-foods-inc/</t>
  </si>
  <si>
    <t>https://www.courtlistener.com/opinion/2114840/pettaway-v-mcconaghy/</t>
  </si>
  <si>
    <t>https://www.courtlistener.com/opinion/2123770/mcquade-v-draw-tite-inc/</t>
  </si>
  <si>
    <t>https://www.courtlistener.com/opinion/1280969/seasword-v-hilti-inc/</t>
  </si>
  <si>
    <t>https://www.courtlistener.com/opinion/2417340/sims-v-western-waste-industries/</t>
  </si>
  <si>
    <t>https://www.courtlistener.com/opinion/2419424/carriere-v-shuffield/</t>
  </si>
  <si>
    <t>https://www.courtlistener.com/opinion/1318232/frances-t-v-village-green-owners-assn/</t>
  </si>
  <si>
    <t>https://www.courtlistener.com/opinion/1579973/howell-v-hilton-hotels-corp/</t>
  </si>
  <si>
    <t>https://www.courtlistener.com/opinion/1400132/bellomo-v-pennsylvania-life-co/</t>
  </si>
  <si>
    <t>https://www.courtlistener.com/opinion/1092202/hudson-v-rausa/</t>
  </si>
  <si>
    <t>https://www.courtlistener.com/opinion/2500246/sahu-v-union-carbide-corp/</t>
  </si>
  <si>
    <t>https://www.courtlistener.com/opinion/2196941/retzler-v-pratt-and-whitney-co/</t>
  </si>
  <si>
    <t>https://www.courtlistener.com/opinion/723763/71-fair-emplpraccas-bna-1120-68-empl-prac-dec-p-44256-catherine/</t>
  </si>
  <si>
    <t>https://www.courtlistener.com/opinion/852610/linkamerica-corp-v-albert/</t>
  </si>
  <si>
    <t>https://www.courtlistener.com/opinion/2081609/childs-v-purll/</t>
  </si>
  <si>
    <t>https://www.courtlistener.com/opinion/2186239/country-village-homes-inc-v-patterson/</t>
  </si>
  <si>
    <t>https://www.courtlistener.com/opinion/1443736/verni-ex-rel-burstein-v-stevens-inc/</t>
  </si>
  <si>
    <t>https://www.courtlistener.com/opinion/2190382/kiehl-v-action-mfg-co/</t>
  </si>
  <si>
    <t>https://www.courtlistener.com/opinion/388118/darlene-kramer-individually-and-as-natural-trutrix-and-administratrix-of/</t>
  </si>
  <si>
    <t>https://www.courtlistener.com/opinion/1073341/emergicare-consultants-v-barbara-woolbright/</t>
  </si>
  <si>
    <t>https://www.courtlistener.com/opinion/2178787/butcher-v-superior-court/</t>
  </si>
  <si>
    <t>https://www.courtlistener.com/opinion/2443734/dipietro-v-farmington-sports-arena-llc/</t>
  </si>
  <si>
    <t>https://www.courtlistener.com/opinion/1881612/wilcox-v-precision-parachute-co/</t>
  </si>
  <si>
    <t>https://www.courtlistener.com/opinion/1814745/fehl-v-swc-corp/</t>
  </si>
  <si>
    <t>https://www.courtlistener.com/opinion/492609/myrtle-nell-catrett-administratrix-of-the-estate-of-louis-h-catrett/</t>
  </si>
  <si>
    <t>https://www.courtlistener.com/opinion/887551/zempel-v-liberty/</t>
  </si>
  <si>
    <t>https://www.courtlistener.com/opinion/3944320/wilson-v-superior-foundations-inc-ca2007-03-043-3-24-2008/</t>
  </si>
  <si>
    <t>https://www.courtlistener.com/opinion/2631447/boulden-v-colbert-nursing-home-inc/</t>
  </si>
  <si>
    <t>https://www.courtlistener.com/opinion/865301/penn-national-gaming-inc-v-jeff-ratliff/</t>
  </si>
  <si>
    <t>https://www.courtlistener.com/opinion/2522979/autrey-v-22-texas-services-inc/</t>
  </si>
  <si>
    <t>https://www.courtlistener.com/opinion/2664006/doe-v-united-states-of-america/</t>
  </si>
  <si>
    <t>https://www.courtlistener.com/opinion/1807419/in-re-birmingham-asbestos-litigation/</t>
  </si>
  <si>
    <t>https://www.courtlistener.com/opinion/3158571/kenkel-v-parker/</t>
  </si>
  <si>
    <t>https://www.courtlistener.com/opinion/1292555/enduracare-therapy-management-v-drake/</t>
  </si>
  <si>
    <t>https://www.courtlistener.com/opinion/2372163/walls-by-walls-v-allen-cab-co-inc/</t>
  </si>
  <si>
    <t>https://www.courtlistener.com/opinion/430919/deluxe-ice-cream-company-counterdefendant-appellant-v-rch-tool-corp/</t>
  </si>
  <si>
    <t>https://www.courtlistener.com/opinion/2313737/local-397-v-midwest-fasteners-inc/</t>
  </si>
  <si>
    <t>https://www.courtlistener.com/opinion/1934004/banks-v-bowens-landing-corp/</t>
  </si>
  <si>
    <t>https://www.courtlistener.com/opinion/3186455/kse-sports-and-edward-j-ellis-v-dwayne-h-runnels/</t>
  </si>
  <si>
    <t>https://www.courtlistener.com/opinion/486385/joyce-mary-and-joyce-michael-hw-v-super-fresh-food-markets-inc/</t>
  </si>
  <si>
    <t>https://www.courtlistener.com/opinion/2428056/acapolon-corp-v-ralston-purina-co/</t>
  </si>
  <si>
    <t>https://www.courtlistener.com/opinion/2346629/shay-v-flight-c-helicopter-services-inc/</t>
  </si>
  <si>
    <t>https://www.courtlistener.com/opinion/2468/presbyterian-church-of-sudan-v-talisman-energy/</t>
  </si>
  <si>
    <t>https://www.courtlistener.com/opinion/1651812/pulte-home-corp-inc-v-ply-gem-industries-inc/</t>
  </si>
  <si>
    <t>https://www.courtlistener.com/opinion/2537828/in-re-bpz-resources-inc/</t>
  </si>
  <si>
    <t>https://www.courtlistener.com/opinion/1999194/roy-v-bachmann/</t>
  </si>
  <si>
    <t>https://www.courtlistener.com/opinion/176583/kiobel-v-royal-dutch-petroleum-co/</t>
  </si>
  <si>
    <t>https://www.courtlistener.com/opinion/267706/laverne-terry-v-rob-holmes-yancey/</t>
  </si>
  <si>
    <t>https://www.courtlistener.com/opinion/4524154/cindy-hatfield-v-allenbrooke-nursing-and-rehabilitation-center-llc/</t>
  </si>
  <si>
    <t>https://www.courtlistener.com/opinion/2733178/patrick-blanks-v-fluor-corporation/</t>
  </si>
  <si>
    <t>https://www.courtlistener.com/opinion/545485/mercedes-santiago-hodge-v-parke-davis-company/</t>
  </si>
  <si>
    <t>https://www.courtlistener.com/opinion/171120/united-states-v-farr/</t>
  </si>
  <si>
    <t>https://www.courtlistener.com/opinion/3082322/grand-aerie-fraternal-order-of-eagles-v-tyler-hayg/</t>
  </si>
  <si>
    <t>https://www.courtlistener.com/opinion/2309393/doe-v-exxon-mobil-corp/</t>
  </si>
  <si>
    <t>https://www.courtlistener.com/opinion/75555/united-states-v-christian-a-hansen/</t>
  </si>
  <si>
    <t>https://www.courtlistener.com/opinion/1272487/industrial-commission-v-lavach/</t>
  </si>
  <si>
    <t>https://www.courtlistener.com/opinion/2840191/country-village-homes-inc-ba-realty-inc-mb-schauer-homes-inc/</t>
  </si>
  <si>
    <t>https://www.courtlistener.com/opinion/1130269/warner-v-hillcrest-medical-center/</t>
  </si>
  <si>
    <t>https://www.courtlistener.com/opinion/1687399/in-re-tutu-wells-contamination-litigation/</t>
  </si>
  <si>
    <t>https://www.courtlistener.com/opinion/441859/ronald-bettin-and-joyce-bettin-co-administrators-of-the-estate-of-ronald/</t>
  </si>
  <si>
    <t>https://www.courtlistener.com/opinion/1125347/richardson-v-matador-steak-house-inc/</t>
  </si>
  <si>
    <t>https://www.courtlistener.com/opinion/2498870/cyr-v-kaiser-foundation-health-plan-of-texas/</t>
  </si>
  <si>
    <t>https://www.courtlistener.com/opinion/1233996/deffenbaugh-v-hudson/</t>
  </si>
  <si>
    <t>https://www.courtlistener.com/opinion/2530386/gruca-v-alpha-therapeutic-corp/</t>
  </si>
  <si>
    <t>https://www.courtlistener.com/opinion/1895975/patterson-v-home-depot-usa-inc/</t>
  </si>
  <si>
    <t>https://www.courtlistener.com/opinion/1622638/texas-industries-inc-v-lucas/</t>
  </si>
  <si>
    <t>https://www.courtlistener.com/opinion/2866626/boris-goldstein-v-janet-mortenson-permanent-receiver-for-austin-forex/</t>
  </si>
  <si>
    <t>https://www.courtlistener.com/opinion/2144211/harrelson-v-seung-heun-lee/</t>
  </si>
  <si>
    <t>https://www.courtlistener.com/opinion/1866395/in-re-hillsborough-holdings-corp/</t>
  </si>
  <si>
    <t>https://www.courtlistener.com/opinion/1323989/mowell-v-marks/</t>
  </si>
  <si>
    <t>https://www.courtlistener.com/opinion/2503546/spicer-v-new-image-intern-inc/</t>
  </si>
  <si>
    <t>https://www.courtlistener.com/opinion/2468871/strawbridge-v-sugar-mountain-resort-inc/</t>
  </si>
  <si>
    <t>https://www.courtlistener.com/opinion/745362/74-fair-emplpraccas-bna-1138-71-empl-prac-dec-p-44940-alice/</t>
  </si>
  <si>
    <t>https://www.courtlistener.com/opinion/1591828/ingalls-v-standard-gypsum-llc/</t>
  </si>
  <si>
    <t>https://www.courtlistener.com/opinion/2843565/linda-cook-individually-and-as-next-friend-and-legal-representative-of/</t>
  </si>
  <si>
    <t>https://www.courtlistener.com/opinion/1868398/iron-city-s-g-div-of-mcdonough-co-v-west-fork-tow-corp/</t>
  </si>
  <si>
    <t>https://www.courtlistener.com/opinion/4269567/personal-touch-holding-corp-and-pt-intermediate-holding-inc-v-lms/</t>
  </si>
  <si>
    <t>https://www.courtlistener.com/opinion/2590769/shine-v-duncan-petroleum/</t>
  </si>
  <si>
    <t>https://www.courtlistener.com/opinion/1384670/packard-v-guerra/</t>
  </si>
  <si>
    <t>https://www.courtlistener.com/opinion/2021862/dist-141-intl-assn-of-machinists-aerospace-workers-v-industrial/</t>
  </si>
  <si>
    <t>https://www.courtlistener.com/opinion/1882054/matter-of-velis/</t>
  </si>
  <si>
    <t>https://www.courtlistener.com/opinion/1708160/galactic-employer-services-v-mcdorman/</t>
  </si>
  <si>
    <t>https://www.courtlistener.com/opinion/1987582/in-re-air-crash-disaster-at-gander-newfoundland/</t>
  </si>
  <si>
    <t>https://www.courtlistener.com/opinion/2381189/vucci-v-meyers-bros-parking-system/</t>
  </si>
  <si>
    <t>https://www.courtlistener.com/opinion/2118025/seagate-technology-v-aj-kogyo-co/</t>
  </si>
  <si>
    <t>https://www.courtlistener.com/opinion/2817649/weatherford-artifical-lift-systems-inc-v-a-e-anti-/</t>
  </si>
  <si>
    <t>https://www.courtlistener.com/opinion/2286651/west-v-sharp-bonding-agency-inc/</t>
  </si>
  <si>
    <t>https://www.courtlistener.com/opinion/1179835/bailey-v-cp-const-inc/</t>
  </si>
  <si>
    <t>https://www.courtlistener.com/opinion/2147490/hottenstein-v-city-of-seal-isle-city/</t>
  </si>
  <si>
    <t>https://www.courtlistener.com/opinion/1934877/volb-v-ge-capital-corp/</t>
  </si>
  <si>
    <t>https://www.courtlistener.com/opinion/4425437/matter-of-91st-st-crane-collapse-litig/</t>
  </si>
  <si>
    <t>https://www.courtlistener.com/opinion/2360990/great-atlantic-pacific-tea-co-v-imbraguglio/</t>
  </si>
  <si>
    <t>https://www.courtlistener.com/opinion/2335661/bland-v-imco-recycling-inc/</t>
  </si>
  <si>
    <t>https://www.courtlistener.com/opinion/2288198/rogers-v-hexol-inc/</t>
  </si>
  <si>
    <t>https://www.courtlistener.com/opinion/1678461/city-of-new-york-v-exxon-corp/</t>
  </si>
  <si>
    <t>https://www.courtlistener.com/opinion/2361574/crooks-v-m1-real-estate-partners-ltd/</t>
  </si>
  <si>
    <t>https://www.courtlistener.com/opinion/1989738/sharp-v-case-corp/</t>
  </si>
  <si>
    <t>https://www.courtlistener.com/opinion/4261472/francie-willis-v-bpmt-llc/</t>
  </si>
  <si>
    <t>https://www.courtlistener.com/opinion/1119174/kansas-commn-on-civil-rights-v-service-envelope-co/</t>
  </si>
  <si>
    <t>https://www.courtlistener.com/opinion/448943/l-c-marine-transport-ltd-v-johnny-ward-linda-ward-and-robert/</t>
  </si>
  <si>
    <t>https://www.courtlistener.com/opinion/2922376/ssp-partners-and-metro-novelties-inc-v-gladstrong-/</t>
  </si>
  <si>
    <t>https://www.courtlistener.com/opinion/2540977/william-v-bethany-christian-services/</t>
  </si>
  <si>
    <t>https://www.courtlistener.com/opinion/2939582/burge-v-exelon-generation-company-llc/</t>
  </si>
  <si>
    <t>https://www.courtlistener.com/opinion/1213238/jones-v-adamsons-inc/</t>
  </si>
  <si>
    <t>https://www.courtlistener.com/opinion/2170519/ruger-v-superior-court/</t>
  </si>
  <si>
    <t>https://www.courtlistener.com/opinion/1457853/united-states-v-reserve-mining-company/</t>
  </si>
  <si>
    <t>https://www.courtlistener.com/opinion/2381396/lewis-v-exxon-co-usa/</t>
  </si>
  <si>
    <t>https://www.courtlistener.com/opinion/892005/keith-v-manorcare-inc/</t>
  </si>
  <si>
    <t>https://www.courtlistener.com/opinion/1294375/littleton-v-ob-gyn-assoc/</t>
  </si>
  <si>
    <t>https://www.courtlistener.com/opinion/1524930/in-re-tutu-wells-contamination-litigation/</t>
  </si>
  <si>
    <t>https://www.courtlistener.com/opinion/1388843/markham-v-fay/</t>
  </si>
  <si>
    <t>https://www.courtlistener.com/opinion/2419457/consolidated-edison-co-of-ny-inc-v-ugi-utilities-inc/</t>
  </si>
  <si>
    <t>https://www.courtlistener.com/opinion/4276452/state-ex-rel-cordray-v-evergreen-land-dev-ltd/</t>
  </si>
  <si>
    <t>https://www.courtlistener.com/opinion/2343452/furman-v-general-dynamics-corp/</t>
  </si>
  <si>
    <t>https://www.courtlistener.com/opinion/2399001/simon-v-philip-morris-inc/</t>
  </si>
  <si>
    <t>https://www.courtlistener.com/opinion/1869704/in-re-ocean-ranger-sinking-off-newfoundland-etc/</t>
  </si>
  <si>
    <t>https://www.courtlistener.com/opinion/2185281/w-clay-jackson-enterprises-inc-v-greyhound-leasing-and-financial-corp/</t>
  </si>
  <si>
    <t>https://www.courtlistener.com/opinion/2377308/matter-of-adventure-bound-sports-inc/</t>
  </si>
  <si>
    <t>https://www.courtlistener.com/opinion/2727545/ruben-pazmino-v-bose-mckinney-evans-llp/</t>
  </si>
  <si>
    <t>https://www.courtlistener.com/opinion/3137950/cameron-v-owens-corning-fiberglas-corp/</t>
  </si>
  <si>
    <t>https://www.courtlistener.com/opinion/1224142/state-ex-rel-cooper-v-ridgeway-brands/</t>
  </si>
  <si>
    <t>https://www.courtlistener.com/opinion/2358378/tuttle-v-lorillard-tobacco-co/</t>
  </si>
  <si>
    <t>https://www.courtlistener.com/opinion/2425919/in-re-ski-train-fire-in-kaprun-austria-on-nov-11/</t>
  </si>
  <si>
    <t>https://www.courtlistener.com/opinion/2156385/savage-v-van-marle/</t>
  </si>
  <si>
    <t>https://www.courtlistener.com/opinion/1877902/villagomez-v-rockwood-specialties-inc/</t>
  </si>
  <si>
    <t>https://www.courtlistener.com/opinion/2232166/incandela-v-giannini/</t>
  </si>
  <si>
    <t>https://www.courtlistener.com/opinion/2060675/jennings-v-st-vincent-hosp-health-care-center/</t>
  </si>
  <si>
    <t>https://www.courtlistener.com/opinion/1445368/villar-v-crowley-maritime-corp/</t>
  </si>
  <si>
    <t>https://www.courtlistener.com/opinion/1678570/andriacchi-v-cleveland-cliffs/</t>
  </si>
  <si>
    <t>https://www.courtlistener.com/opinion/2358161/heritage-housing-development-inc-v-carr/</t>
  </si>
  <si>
    <t>https://www.courtlistener.com/opinion/2288946/willis-v-american-permac-inc/</t>
  </si>
  <si>
    <t>https://www.courtlistener.com/opinion/2773898/my-vacation-europe-inc-v-connie-sigel/</t>
  </si>
  <si>
    <t>https://www.courtlistener.com/opinion/1448661/perry-ex-rel-perry-v-frederick-inv-corp/</t>
  </si>
  <si>
    <t>https://www.courtlistener.com/opinion/1163096/summers-v-parker/</t>
  </si>
  <si>
    <t>https://www.courtlistener.com/opinion/2930893/carol-j-wortham-individually-and-as-independent-ad/</t>
  </si>
  <si>
    <t>https://www.courtlistener.com/opinion/2170220/general-finance-corp-v-skinner/</t>
  </si>
  <si>
    <t>https://www.courtlistener.com/opinion/1719174/smith-v-brantley/</t>
  </si>
  <si>
    <t>https://www.courtlistener.com/opinion/175476/kiobel-v-royal-dutch-petroleum-co/</t>
  </si>
  <si>
    <t>https://www.courtlistener.com/opinion/4496484/crew-d-v-penn-presbyterian-medical-center/</t>
  </si>
  <si>
    <t>https://www.courtlistener.com/opinion/2008160/employers-nat-ins-co-v-general-acc-ins-co/</t>
  </si>
  <si>
    <t>https://www.courtlistener.com/opinion/2538477/hogar-crea-v-hogar-crea-intern-of-connecticut/</t>
  </si>
  <si>
    <t>https://www.courtlistener.com/opinion/2639484/marine-solution-services-inc-v-horton/</t>
  </si>
  <si>
    <t>https://www.courtlistener.com/opinion/1506286/richardson-v-advanced-cardiovascular-systems-inc/</t>
  </si>
  <si>
    <t>https://www.courtlistener.com/opinion/1816369/van-doren-v-coe-press-equipment-corp/</t>
  </si>
  <si>
    <t>https://www.courtlistener.com/opinion/3124397/dugas-limited-partnership-dugas-1998-irrevocable-trust-william-bruce/</t>
  </si>
  <si>
    <t>https://www.courtlistener.com/opinion/3208249/stein-v-pfizer/</t>
  </si>
  <si>
    <t>https://www.courtlistener.com/opinion/2839240/heritage-housing-development-inc-fka-heritage-geriatric-housing/</t>
  </si>
  <si>
    <t>https://www.courtlistener.com/opinion/32179/smallwood-v-il-central-rr-co/</t>
  </si>
  <si>
    <t>https://www.courtlistener.com/opinion/1996557/owens-illinois-v-armstrong/</t>
  </si>
  <si>
    <t>https://www.courtlistener.com/opinion/2032944/weinstock-v-ott/</t>
  </si>
  <si>
    <t>https://www.courtlistener.com/opinion/2817778/loredana-ranza-v-nike-inc/</t>
  </si>
  <si>
    <t>https://www.courtlistener.com/opinion/1881956/james-v-commercial-carriers/</t>
  </si>
  <si>
    <t>https://www.courtlistener.com/opinion/1817650/lifestar-response-of-ala-inc-v-lemuel/</t>
  </si>
  <si>
    <t>https://www.courtlistener.com/opinion/4523383/megadrill-services-limited-md-nigeria-llc-depthwize-nigeria-limited-and/</t>
  </si>
  <si>
    <t>https://www.courtlistener.com/opinion/4403830/margaret-rublee-et-ano-v-carrier-corp/</t>
  </si>
  <si>
    <t>https://www.courtlistener.com/opinion/789011/john-doe-i-individually-as-administrator-of-the-estate-of-his-deceased/</t>
  </si>
  <si>
    <t>https://www.courtlistener.com/opinion/3191617/janet-s-delana-individually-and-as-the-wife-of-decedent-tex-c-delana-v/</t>
  </si>
  <si>
    <t>https://www.courtlistener.com/opinion/3169127/adelaida-salazar-bautista-aka-adelaida-alvarado-individually-and-as-next/</t>
  </si>
  <si>
    <t>https://www.courtlistener.com/opinion/2425249/spruiell-v-schlumberger-ltd/</t>
  </si>
  <si>
    <t>https://www.courtlistener.com/opinion/1794151/casas-v-paradez/</t>
  </si>
  <si>
    <t>https://www.courtlistener.com/opinion/3018534/tmj-implant-v-dow-chemical-company/</t>
  </si>
  <si>
    <t>https://www.courtlistener.com/opinion/2488312/silivanch-v-celebrity-cruises-inc/</t>
  </si>
  <si>
    <t>https://www.courtlistener.com/opinion/3064471/doe-v-holy-see/</t>
  </si>
  <si>
    <t>https://www.courtlistener.com/opinion/1413360/triple-c-recreation-association-v-cash/</t>
  </si>
  <si>
    <t>https://www.courtlistener.com/opinion/2435453/brooks-v-national-convenience-stores/</t>
  </si>
  <si>
    <t>https://www.courtlistener.com/opinion/2663725/american-civil-liberties-union-v-department-of-jus/</t>
  </si>
  <si>
    <t>https://www.courtlistener.com/opinion/3171952/rivera-carrasquillo-v-calderon-lozano/</t>
  </si>
  <si>
    <t>https://www.courtlistener.com/opinion/2953366/city-of-austin-texas-v-david-saverse/</t>
  </si>
  <si>
    <t>https://www.courtlistener.com/opinion/2879496/sylvia-casas-ind-substantively-consolidated-bankruptcy-estates-of/</t>
  </si>
  <si>
    <t>https://www.courtlistener.com/opinion/807204/holocaust-victims-of-v-otp-bank/</t>
  </si>
  <si>
    <t>https://www.courtlistener.com/opinion/3000579/alexander-irma-v-mount-sinai-hosp-med/</t>
  </si>
  <si>
    <t>https://www.courtlistener.com/opinion/2934611/dighton-packard-md-emergency-health-services-associates-emcare-inc/</t>
  </si>
  <si>
    <t>https://www.courtlistener.com/opinion/2385086/jonnet-v-state/</t>
  </si>
  <si>
    <t>https://www.courtlistener.com/opinion/2388596/smotherman-v-texaco-exploration-and-prod/</t>
  </si>
  <si>
    <t>https://www.courtlistener.com/opinion/1349676/sol-melia-sa-v-brown/</t>
  </si>
  <si>
    <t>https://www.courtlistener.com/opinion/2569419/new-york-v-solvent-chemical-co-inc/</t>
  </si>
  <si>
    <t>https://www.courtlistener.com/opinion/2470318/doe-v-nestle-sa/</t>
  </si>
  <si>
    <t>https://www.courtlistener.com/opinion/1484918/charles-rubenstein-inc-v-columbia-pictures-corp/</t>
  </si>
  <si>
    <t>https://www.courtlistener.com/opinion/4213403/kaumans-v-white-star-gas-oil-co/</t>
  </si>
  <si>
    <t>https://www.courtlistener.com/opinion/1756020/farwah-v-prosperous-maritime-corp/</t>
  </si>
  <si>
    <t>https://www.courtlistener.com/opinion/2916605/phc-minden-lp-dba-minden-medical-center-v-kimberly/</t>
  </si>
  <si>
    <t>https://www.courtlistener.com/opinion/4372329/william-morris-as-administrator-of-the-estate-of-larry-morris-v-h-g-spec/</t>
  </si>
  <si>
    <t>https://www.courtlistener.com/opinion/2862997/daimler-benz-aktiengesellschaft-v-scott-olson-indi/</t>
  </si>
  <si>
    <t>https://www.courtlistener.com/opinion/2906375/paramjit-farwah-individualy-and-as-representative-of-the-estate-of/</t>
  </si>
  <si>
    <t>https://www.courtlistener.com/opinion/848698/antonio-craig-v-oakwood-hospital/</t>
  </si>
  <si>
    <t>url</t>
  </si>
  <si>
    <t>outcome</t>
  </si>
  <si>
    <t>relevance</t>
  </si>
  <si>
    <t>https://www.courtlistener.com/opinion/1510578/talkington-v-anchor-gasoline-corp/</t>
  </si>
  <si>
    <t>https://www.courtlistener.com/opinion/1219360/g-m-farms-v-funk-irr-co/</t>
  </si>
  <si>
    <t>https://www.courtlistener.com/opinion/3159260/in-re-el-paso-pipeline-partners-lp-derivative-litigation/</t>
  </si>
  <si>
    <t>https://www.courtlistener.com/opinion/2841197/nga-andy-nguyen-and-ching-enterprises-inc-v-doris-/</t>
  </si>
  <si>
    <t>https://www.courtlistener.com/opinion/2861340/jackie-eugene-hinson-v-cynthia-ann-hinson/</t>
  </si>
  <si>
    <t>https://www.courtlistener.com/opinion/2480963/santas-best-craft-v-zurich-american-ins/</t>
  </si>
  <si>
    <t>https://www.courtlistener.com/opinion/1328147/hudson-v-clark/</t>
  </si>
  <si>
    <t>https://www.courtlistener.com/opinion/2176892/in-re-hydroxycut-marketing-sales-practices-lit/</t>
  </si>
  <si>
    <t>https://www.courtlistener.com/opinion/2972265/uaw-v-aguirre/</t>
  </si>
  <si>
    <t>https://www.courtlistener.com/opinion/700690/95-cal-daily-op-serv-6278-95-daily-journal-dar-10722-bell-lavalin/</t>
  </si>
  <si>
    <t>https://www.courtlistener.com/opinion/2455963/partners-coffee-v-oceana-services-and-products/</t>
  </si>
  <si>
    <t>https://www.courtlistener.com/opinion/2027846/in-re-pearl-wick-corp/</t>
  </si>
  <si>
    <t>https://www.courtlistener.com/opinion/2667396/corley-v-united-states-parole-commission/</t>
  </si>
  <si>
    <t>https://www.courtlistener.com/opinion/2933744/lanna-f-lee-fka-lanna-pai-and-b-lanna-inc-v-theodo/</t>
  </si>
  <si>
    <t>https://www.courtlistener.com/opinion/2495221/estate-of-creek-v-mittal-steel-usa-inc/</t>
  </si>
  <si>
    <t>https://www.courtlistener.com/opinion/1316399/molly-pitcher-c-v-central-c-r-co/</t>
  </si>
  <si>
    <t>https://www.courtlistener.com/opinion/2561963/ldg-inc-v-brown/</t>
  </si>
  <si>
    <t>https://www.courtlistener.com/opinion/765605/in-re-cambridge-biotech-corporation-institut-pasteur-and-genetic-systems/</t>
  </si>
  <si>
    <t>https://www.courtlistener.com/opinion/2470626/sun-trust-bank-v-sun-international-hotels-ltd/</t>
  </si>
  <si>
    <t>https://www.courtlistener.com/opinion/1867795/handlos-v-litton-industries-inc/</t>
  </si>
  <si>
    <t>https://www.courtlistener.com/opinion/1087772/eisner-v-macomber/</t>
  </si>
  <si>
    <t>https://www.courtlistener.com/opinion/3578246/hollander-v-breeze-corporations-inc/</t>
  </si>
  <si>
    <t>https://www.courtlistener.com/opinion/2440725/bank-of-america-corp-v-lemgruber/</t>
  </si>
  <si>
    <t>https://www.courtlistener.com/opinion/2839437/heritage-housing-development-inc-fka-heritage-geriatric-housing/</t>
  </si>
  <si>
    <t>https://www.courtlistener.com/opinion/4315036/deena-barnes-v-richard-smith/</t>
  </si>
  <si>
    <t>https://www.courtlistener.com/opinion/2274817/state-dept-of-environ-protect-v-ventron-corp/</t>
  </si>
  <si>
    <t>https://www.courtlistener.com/opinion/1549721/in-re-hinckley/</t>
  </si>
  <si>
    <t>https://www.courtlistener.com/opinion/2592366/port-chester-elec-v-atlas/</t>
  </si>
  <si>
    <t>https://www.courtlistener.com/opinion/865300/penn-national-gaming-inc-v-jeff-ratliff/</t>
  </si>
  <si>
    <t>https://www.courtlistener.com/opinion/2337912/barrett-v-waldbauer/</t>
  </si>
  <si>
    <t>https://www.courtlistener.com/opinion/2456272/vallone-v-vallone/</t>
  </si>
  <si>
    <t>https://www.courtlistener.com/opinion/2185793/people-v-daniels/</t>
  </si>
  <si>
    <t>https://www.courtlistener.com/opinion/728751/carbotrade-spa-on-its-own-behalf-and-as-assignee-of-essex-cement/</t>
  </si>
  <si>
    <t>https://www.courtlistener.com/opinion/2065194/berger-v-hp-hood-inc/</t>
  </si>
  <si>
    <t>https://www.courtlistener.com/opinion/1739967/vuskovich-v-thorne/</t>
  </si>
  <si>
    <t>https://www.courtlistener.com/opinion/1576547/smith-v-louisiana-farm-bureau-cas-ins/</t>
  </si>
  <si>
    <t>https://www.courtlistener.com/opinion/2191734/in-re-seminole-walls-ceilings-corp/</t>
  </si>
  <si>
    <t>https://www.courtlistener.com/opinion/4506764/in-re-durkin/</t>
  </si>
  <si>
    <t>https://www.courtlistener.com/opinion/1765557/trinidad-v-capitol-indemnity-corporation/</t>
  </si>
  <si>
    <t>https://www.courtlistener.com/opinion/1187870/dghi-enterprises-v-pacific-cities-inc/</t>
  </si>
  <si>
    <t>https://www.courtlistener.com/opinion/1916207/in-re-senors-q-inc/</t>
  </si>
  <si>
    <t>https://www.courtlistener.com/opinion/1833567/in-re-amcast-indus-corp/</t>
  </si>
  <si>
    <t>https://www.courtlistener.com/opinion/2840080/george-thomas-cox-v-southern-garrett-llc-southern-chemical-corp/</t>
  </si>
  <si>
    <t>https://www.courtlistener.com/opinion/2879175/marzouq-abdelrazzaq-v-maria-del-carmen-aljarad/</t>
  </si>
  <si>
    <t>https://www.courtlistener.com/opinion/1546710/in-re-avery/</t>
  </si>
  <si>
    <t>https://www.courtlistener.com/opinion/2355323/amore-ex-rel-estates-of-amore-v-accor/</t>
  </si>
  <si>
    <t>https://www.courtlistener.com/opinion/2824742/cole-v-federal-bureau-of-investigation/</t>
  </si>
  <si>
    <t>https://www.courtlistener.com/opinion/1820021/ex-parte-st-vincents-hosp/</t>
  </si>
  <si>
    <t>https://www.courtlistener.com/opinion/1385493/muse-v-charter-hosp-of-winston-salem-inc/</t>
  </si>
  <si>
    <t>https://www.courtlistener.com/opinion/2823314/javier-lopez-v-wildcat-cranes-inc/</t>
  </si>
  <si>
    <t>https://www.courtlistener.com/opinion/4448062/carlos-cornwell-v-state-of-tennessee/</t>
  </si>
  <si>
    <t>https://www.courtlistener.com/opinion/1156432/minton-v-cavaney/</t>
  </si>
  <si>
    <t>https://www.courtlistener.com/opinion/3416787/grossman-v-industrial-commission/</t>
  </si>
  <si>
    <t>https://www.courtlistener.com/opinion/4554685/cane-creek-sportsmans-club-inc-v-commissioner/</t>
  </si>
  <si>
    <t>https://www.courtlistener.com/opinion/2060745/countrymark-cooperative-inc-v-hammes/</t>
  </si>
  <si>
    <t>https://www.courtlistener.com/opinion/2931680/carolyn-crnic-and-guy-crnic-v-vision-metals-inc-an/</t>
  </si>
  <si>
    <t>https://www.courtlistener.com/opinion/78419/cooper-v-meridian-yachts-ltd/</t>
  </si>
  <si>
    <t>https://www.courtlistener.com/opinion/4258811/juan-mendez-jr-etc-v-hampton-court-nursing-center-llc/</t>
  </si>
  <si>
    <t>https://www.courtlistener.com/opinion/3064415/mundi-v-union-security-life/</t>
  </si>
  <si>
    <t>https://www.courtlistener.com/opinion/686305/yvonne-p-cromar-aka-yvonne-p-pudder-v-matt-m-railey-nancy-l-myers/</t>
  </si>
  <si>
    <t>https://www.courtlistener.com/opinion/3080087/fin-feather-club-by-and-through-trustee-kenneth-pa/</t>
  </si>
  <si>
    <t>https://www.courtlistener.com/opinion/2642718/gregory-v-shurtleff/</t>
  </si>
  <si>
    <t>https://www.courtlistener.com/opinion/2249633/claudio-v-united-states/</t>
  </si>
  <si>
    <t>https://www.courtlistener.com/opinion/1446249/us-ex-rel-purcell-v-mwi-corp/</t>
  </si>
  <si>
    <t>https://www.courtlistener.com/opinion/1832628/in-re-baldwin-trust/</t>
  </si>
  <si>
    <t>https://www.courtlistener.com/opinion/2661472/jefferson-v-collins/</t>
  </si>
  <si>
    <t>https://www.courtlistener.com/opinion/1862883/in-re-amberjack-interests-inc/</t>
  </si>
  <si>
    <t>https://www.courtlistener.com/opinion/3132321/connie-c-simendinger-v-william-simendinger/</t>
  </si>
  <si>
    <t>https://www.courtlistener.com/opinion/4556581/zabetti-a-pappas-v-commissioner/</t>
  </si>
  <si>
    <t>https://www.courtlistener.com/opinion/2775918/nick-hunckler-v-air-source-1-inc-timothy-miller-an/</t>
  </si>
  <si>
    <t>https://www.courtlistener.com/opinion/1453846/united-states-v-stokes/</t>
  </si>
  <si>
    <t>https://www.courtlistener.com/opinion/3130006/danny-mateer-and-joan-mateer-v-cabool-lease-inc/</t>
  </si>
  <si>
    <t>https://www.courtlistener.com/opinion/2977398/shropshire-v-laidlaw-transit-inc/</t>
  </si>
  <si>
    <t>https://www.courtlistener.com/opinion/414156/jacqueline-b-cunningham-administratrix-of-the-estate-of-john-g/</t>
  </si>
  <si>
    <t>https://www.courtlistener.com/opinion/3008867/ernest-lane-iii-v-ronald-d-lampkin/</t>
  </si>
  <si>
    <t>https://www.courtlistener.com/opinion/1725481/krueger-v-young/</t>
  </si>
  <si>
    <t>https://www.courtlistener.com/opinion/466495/olympia-equipment-leasing-company-alfco-telecommunications-company-and/</t>
  </si>
  <si>
    <t>https://www.courtlistener.com/opinion/1797851/united-states-v-conservation-chemical-co/</t>
  </si>
  <si>
    <t>https://www.courtlistener.com/opinion/3583223/central-hanover-bank-c-co-v-braman/</t>
  </si>
  <si>
    <t>https://www.courtlistener.com/opinion/2250866/sonora-diamond-corp-v-superior-court/</t>
  </si>
  <si>
    <t>https://www.courtlistener.com/opinion/2876953/daneshjou-company-inc-and-m-b-benny-daneshjou-v-sandra-bullock-john/</t>
  </si>
  <si>
    <t>https://www.courtlistener.com/opinion/112082/k-mart-corp-v-cartier-inc/</t>
  </si>
  <si>
    <t>https://www.courtlistener.com/opinion/2579915/american-elec-power-v-united-states/</t>
  </si>
  <si>
    <t>https://www.courtlistener.com/opinion/1398506/shillinglaw-v-owen-shillinglaw-fuel-company/</t>
  </si>
  <si>
    <t>https://www.courtlistener.com/opinion/65815/graves-v-bp-america-inc/</t>
  </si>
  <si>
    <t>https://www.courtlistener.com/opinion/1459599/dutoit-v-strategic-minerals-corp/</t>
  </si>
  <si>
    <t>https://www.courtlistener.com/opinion/1191128/casualty-reciprocal-exchage-v-waggoner-drilling-co/</t>
  </si>
  <si>
    <t>https://www.courtlistener.com/opinion/1255697/gemstar-ltd-v-ernst-young/</t>
  </si>
  <si>
    <t>https://www.courtlistener.com/opinion/2742603/matter-of-queens-w-dev-corp-nixbot-realty-assoc/</t>
  </si>
  <si>
    <t>https://www.courtlistener.com/opinion/2717315/major-hammett-ii-v-michael-d-atcheson-michael-d-at/</t>
  </si>
  <si>
    <t>https://www.courtlistener.com/opinion/1794984/state-ex-rel-rosenthal-v-poe/</t>
  </si>
  <si>
    <t>https://www.courtlistener.com/opinion/3397918/wofford-v-wofford/</t>
  </si>
  <si>
    <t>https://www.courtlistener.com/opinion/1143785/mayflower-restaurant-co-v-griego/</t>
  </si>
  <si>
    <t>https://www.courtlistener.com/opinion/4549492/rublee-v-carrier-corp/</t>
  </si>
  <si>
    <t>https://www.courtlistener.com/opinion/2350850/frank-v-franks-inc/</t>
  </si>
  <si>
    <t>https://www.courtlistener.com/opinion/1965450/claps-v-moliterno-stone-sales-inc/</t>
  </si>
  <si>
    <t>https://www.courtlistener.com/opinion/2912266/troy-hunt-and-troy-hunt-homes-inc-v-billy-stephens/</t>
  </si>
  <si>
    <t>https://www.courtlistener.com/opinion/2191537/in-re-moore/</t>
  </si>
  <si>
    <t>https://www.courtlistener.com/opinion/2265595/ottens-v-mcneil/</t>
  </si>
  <si>
    <t>https://www.courtlistener.com/opinion/2175257/sheard-v-superior-court/</t>
  </si>
  <si>
    <t>https://www.courtlistener.com/opinion/1429679/matter-of-johns-manvilleasbestosis-cases/</t>
  </si>
  <si>
    <t>https://www.courtlistener.com/opinion/512032/prodliabrepcchp-11917-andrew-torres-amanda-torres-husband-and-wife/</t>
  </si>
  <si>
    <t>https://www.courtlistener.com/opinion/2211808/bowling-v-holdeman/</t>
  </si>
  <si>
    <t>https://www.courtlistener.com/opinion/2916606/phc-minden-lp-dba-minden-medical-center-v-kimberly/</t>
  </si>
  <si>
    <t>https://www.courtlistener.com/opinion/1837874/holi-rest-inc-v-treloar/</t>
  </si>
  <si>
    <t>https://www.courtlistener.com/opinion/1935566/skouras-v-admiralty-enterprises-inc/</t>
  </si>
  <si>
    <t>https://www.courtlistener.com/opinion/4514444/clientron-corp-v-devon-it-inc/</t>
  </si>
  <si>
    <t>https://www.courtlistener.com/opinion/2083506/knickman-v-midland-risk-services-illinois/</t>
  </si>
  <si>
    <t>https://www.courtlistener.com/opinion/1506451/united-states-v-brager-building-land-corporation/</t>
  </si>
  <si>
    <t>https://www.courtlistener.com/opinion/3137966/schmidt-v-milburn-brothers-inc/</t>
  </si>
  <si>
    <t>https://www.courtlistener.com/opinion/1896427/zaden-v-elkus/</t>
  </si>
  <si>
    <t>https://www.courtlistener.com/opinion/528309/in-re-clinton-melvin-ikner-jr-debtor-linda-l-lee-fka-linda-miller/</t>
  </si>
  <si>
    <t>https://www.courtlistener.com/opinion/3081992/miguel-lopez-v-the-garbage-man-inc-dba-the-g-man-i/</t>
  </si>
  <si>
    <t>https://www.courtlistener.com/opinion/1799095/allan-v-brown-root-inc/</t>
  </si>
  <si>
    <t>https://www.courtlistener.com/opinion/1344998/dow-chemical-co-v-mahlum/</t>
  </si>
  <si>
    <t>https://www.courtlistener.com/opinion/1971534/gulentz-v-fosdick/</t>
  </si>
  <si>
    <t>https://www.courtlistener.com/opinion/2569028/playboy-enterprises-inc-v-terri-welles-inc/</t>
  </si>
  <si>
    <t>https://www.courtlistener.com/opinion/2396156/republic-ins-co-v-millard/</t>
  </si>
  <si>
    <t>https://www.courtlistener.com/opinion/3188646/mj-v-wisan/</t>
  </si>
  <si>
    <t>https://www.courtlistener.com/opinion/399291/trevor-e-loose-v-offshore-navigation-inc-vince-guzzetta-dba-guzzetta/</t>
  </si>
  <si>
    <t>https://www.courtlistener.com/opinion/4339723/agar-v-judy/</t>
  </si>
  <si>
    <t>https://www.courtlistener.com/opinion/2378743/villanueva-v-astroworld-inc/</t>
  </si>
  <si>
    <t>https://www.courtlistener.com/opinion/2377206/united-states-v-sca-services-of-indiana-inc/</t>
  </si>
  <si>
    <t>https://www.courtlistener.com/opinion/3092755/dominga-palomino-mendoza-individually-and-as-the-personal-representative/</t>
  </si>
  <si>
    <t>https://www.courtlistener.com/opinion/2277709/superior-stores-v-dept-of-health/</t>
  </si>
  <si>
    <t>https://www.courtlistener.com/opinion/31532/musmeci-v-schwegmann-super-mkt/</t>
  </si>
  <si>
    <t>https://www.courtlistener.com/opinion/1404574/bennett-v-reynolds/</t>
  </si>
  <si>
    <t>https://www.courtlistener.com/opinion/1123553/zenda-grain-supply-co-v-farmland-indus-inc/</t>
  </si>
  <si>
    <t>https://www.courtlistener.com/opinion/1384160/hinkle-v-adams/</t>
  </si>
  <si>
    <t>https://www.courtlistener.com/opinion/572330/david-paul-hammer-v-james-l-saffle-warden-bobby-l-boone-deputy-warden/</t>
  </si>
  <si>
    <t>https://www.courtlistener.com/opinion/2539189/fisher-v-halliburton/</t>
  </si>
  <si>
    <t>https://www.courtlistener.com/opinion/2660426/thermal-dynamics-international-inc-v-safe-haven-en/</t>
  </si>
  <si>
    <t>https://www.courtlistener.com/opinion/1144708/miller-lumber-corp-v-miller/</t>
  </si>
  <si>
    <t>https://www.courtlistener.com/opinion/1028870/mclean-v-united-states/</t>
  </si>
  <si>
    <t>https://www.courtlistener.com/opinion/78465/bravo-v-united-states/</t>
  </si>
  <si>
    <t>https://www.courtlistener.com/opinion/1511624/hoile-v-unity-life-ins-co/</t>
  </si>
  <si>
    <t>https://www.courtlistener.com/opinion/1681455/regional-urology-llc-v-price/</t>
  </si>
  <si>
    <t>https://www.courtlistener.com/opinion/1521335/in-re-first-financial-associates-inc/</t>
  </si>
  <si>
    <t>https://www.courtlistener.com/opinion/860008/ross-king-walker-inc-v-helen-henson/</t>
  </si>
  <si>
    <t>https://www.courtlistener.com/opinion/819602/heartland-by-products-inc-v-united-states/</t>
  </si>
  <si>
    <t>https://www.courtlistener.com/opinion/4440207/cyndy-howarth-v-m-h-ventures-llc/</t>
  </si>
  <si>
    <t>https://www.courtlistener.com/opinion/1039409/quality-automotive-center-llc-v-arrieta/</t>
  </si>
  <si>
    <t>https://www.courtlistener.com/opinion/2473979/bnsf-ry-co-v-albany-eastern-rr-co/</t>
  </si>
  <si>
    <t>https://www.courtlistener.com/opinion/2881208/ronnie-hinkle-and-alice-hinkle-on-behalf-of-and-as-guardians-for-brianna/</t>
  </si>
  <si>
    <t>https://www.courtlistener.com/opinion/443195/american-airways-charters-inc-v-donald-regan-secretary-of-the-treasury/</t>
  </si>
  <si>
    <t>https://www.courtlistener.com/opinion/1892945/turner-murphy-v-spec-construct/</t>
  </si>
  <si>
    <t>https://www.courtlistener.com/opinion/787828/dfs-secured-healthcare-receivables-trust-v-caregivers-great-lakes-inc/</t>
  </si>
  <si>
    <t>https://www.courtlistener.com/opinion/259171/l-b-whitfield-jr-and-virginia-g-whitfield-v-commissioner-of-internal/</t>
  </si>
  <si>
    <t>https://www.courtlistener.com/opinion/2428141/hogan-v-credit-motors-inc/</t>
  </si>
  <si>
    <t>https://www.courtlistener.com/opinion/2332415/time-warner-entertainment-v-worldwide-electronics/</t>
  </si>
  <si>
    <t>https://www.courtlistener.com/opinion/1451032/mclittle-v-obrien/</t>
  </si>
  <si>
    <t>https://www.courtlistener.com/opinion/2090321/frank-amodio-moving-storage-co-v-connelly/</t>
  </si>
  <si>
    <t>https://www.courtlistener.com/opinion/1367906/cherry-v-state-farm-mut-auto-ins-co/</t>
  </si>
  <si>
    <t>https://www.courtlistener.com/opinion/3216782/gopal-v-kaiser-foundation-etc-plan/</t>
  </si>
  <si>
    <t>https://www.courtlistener.com/opinion/1921811/ex-parte-garey/</t>
  </si>
  <si>
    <t>https://www.courtlistener.com/opinion/2567097/hamilton-v-allen/</t>
  </si>
  <si>
    <t>https://www.courtlistener.com/opinion/793475/kathy-robinson-individually-and-as-administrator-of-the-estate-of-robert/</t>
  </si>
  <si>
    <t>https://www.courtlistener.com/opinion/2522120/butler-v-adoption-media-llc/</t>
  </si>
  <si>
    <t>https://www.courtlistener.com/opinion/1978195/in-re-doctors-hosp-of-hyde-park-inc/</t>
  </si>
  <si>
    <t>https://www.courtlistener.com/opinion/2463920/jones-v-beech-aircraft-corp/</t>
  </si>
  <si>
    <t>https://www.courtlistener.com/opinion/848699/antonio-craig-v-oakwood-hospital/</t>
  </si>
  <si>
    <t>https://www.courtlistener.com/opinion/2831514/robert-wayne-sneed-james-h-tichenor-fred-wolgel-james-f-odonnell/</t>
  </si>
  <si>
    <t>https://www.courtlistener.com/opinion/225564/hitaffer-v-argonne-co-inc/</t>
  </si>
  <si>
    <t>https://www.courtlistener.com/opinion/1641117/spearing-v-county-of-bayfield/</t>
  </si>
  <si>
    <t>https://www.courtlistener.com/opinion/4262235/in-re-kenneth-vern-gibbs-and-candace-gibbs-walton/</t>
  </si>
  <si>
    <t>https://www.courtlistener.com/opinion/1475624/kashi-v-gratsos/</t>
  </si>
  <si>
    <t>https://www.courtlistener.com/opinion/3130342/susan-cohen-mandell-v-harold-lance-mandell/</t>
  </si>
  <si>
    <t>https://www.courtlistener.com/opinion/1458806/mullins-v-first-national-exchange-bank-of-virginia/</t>
  </si>
  <si>
    <t>https://www.courtlistener.com/opinion/2562642/pfohl-brothers-landfill-site-steering-committee-v-allied-waste-sys-inc/</t>
  </si>
  <si>
    <t>https://www.courtlistener.com/opinion/3565231/hodgkiss-v-northland-petroleum-consol/</t>
  </si>
  <si>
    <t>https://www.courtlistener.com/opinion/2348215/nationwide-mut-v-ft-myers-total-rehab-center/</t>
  </si>
  <si>
    <t>https://www.courtlistener.com/opinion/865154/arthur-irby-v-mary-travis/</t>
  </si>
  <si>
    <t>https://www.courtlistener.com/opinion/3919354/horne-corp-v-creech/</t>
  </si>
  <si>
    <t>https://www.courtlistener.com/opinion/2159557/shapoff-v-scull/</t>
  </si>
  <si>
    <t>https://www.courtlistener.com/opinion/4011458/kays-v-schregardus/</t>
  </si>
  <si>
    <t>https://www.courtlistener.com/opinion/2145670/lard-v-amfm-ohio-inc/</t>
  </si>
  <si>
    <t>https://www.courtlistener.com/opinion/2274529/pmc-inc-v-kadisha/</t>
  </si>
  <si>
    <t>https://www.courtlistener.com/opinion/2199251/galler-v-galler/</t>
  </si>
  <si>
    <t>https://www.courtlistener.com/opinion/4563204/heber-e-costello-llc-scott-d-costello-single-member-v-commissioner/</t>
  </si>
  <si>
    <t>https://www.courtlistener.com/opinion/1739921/afeman-v-insurance-company-of-north-america/</t>
  </si>
  <si>
    <t>https://www.courtlistener.com/opinion/2220978/galler-v-galler/</t>
  </si>
  <si>
    <t>https://www.courtlistener.com/opinion/1853408/in-re-gi-holdings-inc/</t>
  </si>
  <si>
    <t>https://www.courtlistener.com/opinion/2370940/dexia-credit-local-v-rogan/</t>
  </si>
  <si>
    <t>https://www.courtlistener.com/opinion/2505253/holly-woods-assn-of-owners-v-hiller/</t>
  </si>
  <si>
    <t>https://www.courtlistener.com/opinion/4492769/robert-peterson-v-johnson-johnson-svc-i/</t>
  </si>
  <si>
    <t>https://www.courtlistener.com/opinion/2004794/the-money-store-investment-corp-v-summers/</t>
  </si>
  <si>
    <t>https://www.courtlistener.com/opinion/1993210/in-re-hoffman-associates-inc/</t>
  </si>
  <si>
    <t>https://www.courtlistener.com/opinion/849256/in-re-moore/</t>
  </si>
  <si>
    <t>https://www.courtlistener.com/opinion/1848089/in-re-flygstad/</t>
  </si>
  <si>
    <t>https://www.courtlistener.com/opinion/2357152/union-united-methodist-v-burton/</t>
  </si>
  <si>
    <t>https://www.courtlistener.com/opinion/2284790/healthone-inc-v-columbia-wesley-medical-center/</t>
  </si>
  <si>
    <t>https://www.courtlistener.com/opinion/1452203/agristor-leasing-v-kramer/</t>
  </si>
  <si>
    <t>https://www.courtlistener.com/opinion/1124307/garcia-v-coffman/</t>
  </si>
  <si>
    <t>https://www.courtlistener.com/opinion/2201841/in-re-sharif/</t>
  </si>
  <si>
    <t>https://www.courtlistener.com/opinion/284779/hugh-a-oneill-and-elizabeth-oneill-v-united-states/</t>
  </si>
  <si>
    <t>https://www.courtlistener.com/opinion/1808992/trinity-mission-of-clinton-llc-v-barber/</t>
  </si>
  <si>
    <t>https://www.courtlistener.com/opinion/3172381/highland-springs-conference-etc-v-city-of-banning/</t>
  </si>
  <si>
    <t>https://www.courtlistener.com/opinion/3436345/johannsen-v-mid-continent-co/</t>
  </si>
  <si>
    <t>https://www.courtlistener.com/opinion/1818496/in-re-maghazeh/</t>
  </si>
  <si>
    <t>https://www.courtlistener.com/opinion/4429505/mark-hershey-farms-inc-v-robinson-s/</t>
  </si>
  <si>
    <t>https://www.courtlistener.com/opinion/2054217/consumers-united-ins-co-v-smith/</t>
  </si>
  <si>
    <t>https://www.courtlistener.com/opinion/2873741/metal-building-components-lp-cecil-d-scott-individually-and-armor/</t>
  </si>
  <si>
    <t>https://www.courtlistener.com/opinion/2180471/eeoc-v-management-hospitality-of-racine-inc/</t>
  </si>
  <si>
    <t>https://www.courtlistener.com/opinion/2204410/briesacher-v-specialized-rest-and-const/</t>
  </si>
  <si>
    <t>https://www.courtlistener.com/opinion/1211387/in-re-patel/</t>
  </si>
  <si>
    <t>https://www.courtlistener.com/opinion/2469354/von-grabe-v-sprint-pcs/</t>
  </si>
  <si>
    <t>https://www.courtlistener.com/opinion/1461710/york-v-globe-life-and-acc-ins-co/</t>
  </si>
  <si>
    <t>https://www.courtlistener.com/opinion/1410736/morgan-v-burks/</t>
  </si>
  <si>
    <t>https://www.courtlistener.com/opinion/1521079/in-re-hillsborough-holdings-corp/</t>
  </si>
  <si>
    <t>https://www.courtlistener.com/opinion/1324578/fischer-inv-capital-v-catawba-development/</t>
  </si>
  <si>
    <t>https://www.courtlistener.com/opinion/2854712/kb-home-fka-kaufman-and-broad-home-corporation-kaufman-and-broad-lone/</t>
  </si>
  <si>
    <t>https://www.courtlistener.com/opinion/686806/prodliabrep-cch-p-14117-debra-cooper-trustee-for-the-surviving-next/</t>
  </si>
  <si>
    <t>https://www.courtlistener.com/opinion/1871302/in-re-joint-eastern-southern-dist-asbestos-lit/</t>
  </si>
  <si>
    <t>https://www.courtlistener.com/opinion/2168490/schriock-v-schriock/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</si>
</sst>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1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1"/>
  <sheetViews>
    <sheetView tabSelected="1" workbookViewId="0"/>
  </sheetViews>
  <sheetFormatPr baseColWidth="10" defaultColWidth="8.83203125" defaultRowHeight="15" x14ac:dyDescent="0.2"/>
  <cols>
    <col min="2" max="2" width="98.5" hidden="1" customWidth="1"/>
    <col min="3" max="3" width="98.5" bestFit="1" customWidth="1"/>
  </cols>
  <sheetData>
    <row r="1" spans="1:5" x14ac:dyDescent="0.2">
      <c r="A1" t="s">
        <v>0</v>
      </c>
      <c r="B1" t="s">
        <v>1</v>
      </c>
      <c r="C1" t="s">
        <v>202</v>
      </c>
      <c r="D1" t="s">
        <v>203</v>
      </c>
      <c r="E1" t="s">
        <v>204</v>
      </c>
    </row>
    <row r="2" spans="1:5" x14ac:dyDescent="0.2">
      <c r="A2">
        <v>2468</v>
      </c>
      <c r="B2" t="s">
        <v>59</v>
      </c>
      <c r="C2" s="1" t="str">
        <f>HYPERLINK(B2)</f>
        <v>https://www.courtlistener.com/opinion/2468/presbyterian-church-of-sudan-v-talisman-energy/</v>
      </c>
    </row>
    <row r="3" spans="1:5" x14ac:dyDescent="0.2">
      <c r="A3">
        <v>31532</v>
      </c>
      <c r="B3" t="s">
        <v>330</v>
      </c>
      <c r="C3" s="1" t="str">
        <f>HYPERLINK(B3)</f>
        <v>https://www.courtlistener.com/opinion/31532/musmeci-v-schwegmann-super-mkt/</v>
      </c>
      <c r="D3">
        <v>0</v>
      </c>
      <c r="E3" t="str">
        <f>IF(D3=0,"irrelevant","relevant")</f>
        <v>irrelevant</v>
      </c>
    </row>
    <row r="4" spans="1:5" x14ac:dyDescent="0.2">
      <c r="A4">
        <v>32179</v>
      </c>
      <c r="B4" t="s">
        <v>164</v>
      </c>
      <c r="C4" s="1" t="str">
        <f>HYPERLINK(B4)</f>
        <v>https://www.courtlistener.com/opinion/32179/smallwood-v-il-central-rr-co/</v>
      </c>
    </row>
    <row r="5" spans="1:5" x14ac:dyDescent="0.2">
      <c r="A5">
        <v>65815</v>
      </c>
      <c r="B5" t="s">
        <v>289</v>
      </c>
      <c r="C5" s="1" t="str">
        <f>HYPERLINK(B5)</f>
        <v>https://www.courtlistener.com/opinion/65815/graves-v-bp-america-inc/</v>
      </c>
      <c r="D5">
        <v>0</v>
      </c>
      <c r="E5" t="str">
        <f>IF(D5=0,"irrelevant","relevant")</f>
        <v>irrelevant</v>
      </c>
    </row>
    <row r="6" spans="1:5" x14ac:dyDescent="0.2">
      <c r="A6">
        <v>75555</v>
      </c>
      <c r="B6" t="s">
        <v>71</v>
      </c>
      <c r="C6" s="1" t="str">
        <f>HYPERLINK(B6)</f>
        <v>https://www.courtlistener.com/opinion/75555/united-states-v-christian-a-hansen/</v>
      </c>
    </row>
    <row r="7" spans="1:5" x14ac:dyDescent="0.2">
      <c r="A7">
        <v>78419</v>
      </c>
      <c r="B7" t="s">
        <v>261</v>
      </c>
      <c r="C7" s="1" t="str">
        <f>HYPERLINK(B7)</f>
        <v>https://www.courtlistener.com/opinion/78419/cooper-v-meridian-yachts-ltd/</v>
      </c>
      <c r="D7">
        <v>0</v>
      </c>
      <c r="E7" t="str">
        <f>IF(D7=0,"irrelevant","relevant")</f>
        <v>irrelevant</v>
      </c>
    </row>
    <row r="8" spans="1:5" x14ac:dyDescent="0.2">
      <c r="A8">
        <v>78465</v>
      </c>
      <c r="B8" t="s">
        <v>339</v>
      </c>
      <c r="C8" s="1" t="str">
        <f>HYPERLINK(B8)</f>
        <v>https://www.courtlistener.com/opinion/78465/bravo-v-united-states/</v>
      </c>
      <c r="D8">
        <v>0</v>
      </c>
      <c r="E8" t="str">
        <f>IF(D8=0,"irrelevant","relevant")</f>
        <v>irrelevant</v>
      </c>
    </row>
    <row r="9" spans="1:5" x14ac:dyDescent="0.2">
      <c r="A9">
        <v>112082</v>
      </c>
      <c r="B9" t="s">
        <v>286</v>
      </c>
      <c r="C9" s="1" t="str">
        <f>HYPERLINK(B9)</f>
        <v>https://www.courtlistener.com/opinion/112082/k-mart-corp-v-cartier-inc/</v>
      </c>
      <c r="D9">
        <v>0</v>
      </c>
      <c r="E9" t="str">
        <f>IF(D9=0,"irrelevant","relevant")</f>
        <v>irrelevant</v>
      </c>
    </row>
    <row r="10" spans="1:5" x14ac:dyDescent="0.2">
      <c r="A10">
        <v>171120</v>
      </c>
      <c r="B10" t="s">
        <v>68</v>
      </c>
      <c r="C10" s="1" t="str">
        <f>HYPERLINK(B10)</f>
        <v>https://www.courtlistener.com/opinion/171120/united-states-v-farr/</v>
      </c>
    </row>
    <row r="11" spans="1:5" x14ac:dyDescent="0.2">
      <c r="A11">
        <v>175476</v>
      </c>
      <c r="B11" t="s">
        <v>154</v>
      </c>
      <c r="C11" s="1" t="str">
        <f>HYPERLINK(B11)</f>
        <v>https://www.courtlistener.com/opinion/175476/kiobel-v-royal-dutch-petroleum-co/</v>
      </c>
    </row>
    <row r="12" spans="1:5" x14ac:dyDescent="0.2">
      <c r="A12">
        <v>176583</v>
      </c>
      <c r="B12" t="s">
        <v>63</v>
      </c>
      <c r="C12" s="1" t="str">
        <f>HYPERLINK(B12)</f>
        <v>https://www.courtlistener.com/opinion/176583/kiobel-v-royal-dutch-petroleum-co/</v>
      </c>
    </row>
    <row r="13" spans="1:5" x14ac:dyDescent="0.2">
      <c r="A13">
        <v>225564</v>
      </c>
      <c r="B13" t="s">
        <v>367</v>
      </c>
      <c r="C13" s="1" t="str">
        <f>HYPERLINK(B13)</f>
        <v>https://www.courtlistener.com/opinion/225564/hitaffer-v-argonne-co-inc/</v>
      </c>
      <c r="D13">
        <v>0</v>
      </c>
      <c r="E13" t="str">
        <f>IF(D13=0,"irrelevant","relevant")</f>
        <v>irrelevant</v>
      </c>
    </row>
    <row r="14" spans="1:5" x14ac:dyDescent="0.2">
      <c r="A14">
        <v>259171</v>
      </c>
      <c r="B14" t="s">
        <v>352</v>
      </c>
      <c r="C14" s="1" t="str">
        <f>HYPERLINK(B14)</f>
        <v>https://www.courtlistener.com/opinion/259171/l-b-whitfield-jr-and-virginia-g-whitfield-v-commissioner-of-internal/</v>
      </c>
      <c r="D14">
        <v>0</v>
      </c>
      <c r="E14" t="str">
        <f>IF(D14=0,"irrelevant","relevant")</f>
        <v>irrelevant</v>
      </c>
    </row>
    <row r="15" spans="1:5" x14ac:dyDescent="0.2">
      <c r="A15">
        <v>267706</v>
      </c>
      <c r="B15" t="s">
        <v>64</v>
      </c>
      <c r="C15" s="1" t="str">
        <f>HYPERLINK(B15)</f>
        <v>https://www.courtlistener.com/opinion/267706/laverne-terry-v-rob-holmes-yancey/</v>
      </c>
    </row>
    <row r="16" spans="1:5" x14ac:dyDescent="0.2">
      <c r="A16">
        <v>284779</v>
      </c>
      <c r="B16" t="s">
        <v>399</v>
      </c>
      <c r="C16" s="1" t="str">
        <f>HYPERLINK(B16)</f>
        <v>https://www.courtlistener.com/opinion/284779/hugh-a-oneill-and-elizabeth-oneill-v-united-states/</v>
      </c>
      <c r="D16">
        <v>0</v>
      </c>
      <c r="E16" t="str">
        <f>IF(D16=0,"irrelevant","relevant")</f>
        <v>irrelevant</v>
      </c>
    </row>
    <row r="17" spans="1:5" s="2" customFormat="1" x14ac:dyDescent="0.2">
      <c r="A17" s="2">
        <v>377110</v>
      </c>
      <c r="B17" s="2" t="s">
        <v>6</v>
      </c>
      <c r="C17" s="3" t="str">
        <f>HYPERLINK(B17)</f>
        <v>https://www.courtlistener.com/opinion/377110/jose-f-escude-cruz-v-ortho-pharmaceutical-corp/</v>
      </c>
    </row>
    <row r="18" spans="1:5" x14ac:dyDescent="0.2">
      <c r="A18">
        <v>377110</v>
      </c>
      <c r="B18" t="s">
        <v>6</v>
      </c>
      <c r="C18" s="1" t="str">
        <f>HYPERLINK(B18)</f>
        <v>https://www.courtlistener.com/opinion/377110/jose-f-escude-cruz-v-ortho-pharmaceutical-corp/</v>
      </c>
      <c r="D18">
        <v>1</v>
      </c>
      <c r="E18" t="str">
        <f>IF(D18=0,"irrelevant","relevant")</f>
        <v>relevant</v>
      </c>
    </row>
    <row r="19" spans="1:5" x14ac:dyDescent="0.2">
      <c r="A19">
        <v>388118</v>
      </c>
      <c r="B19" t="s">
        <v>35</v>
      </c>
      <c r="C19" s="1" t="str">
        <f>HYPERLINK(B19)</f>
        <v>https://www.courtlistener.com/opinion/388118/darlene-kramer-individually-and-as-natural-trutrix-and-administratrix-of/</v>
      </c>
    </row>
    <row r="20" spans="1:5" x14ac:dyDescent="0.2">
      <c r="A20">
        <v>399291</v>
      </c>
      <c r="B20" t="s">
        <v>324</v>
      </c>
      <c r="C20" s="1" t="str">
        <f>HYPERLINK(B20)</f>
        <v>https://www.courtlistener.com/opinion/399291/trevor-e-loose-v-offshore-navigation-inc-vince-guzzetta-dba-guzzetta/</v>
      </c>
      <c r="D20">
        <v>0</v>
      </c>
      <c r="E20" t="str">
        <f>IF(D20=0,"irrelevant","relevant")</f>
        <v>irrelevant</v>
      </c>
    </row>
    <row r="21" spans="1:5" x14ac:dyDescent="0.2">
      <c r="A21">
        <v>414156</v>
      </c>
      <c r="B21" t="s">
        <v>278</v>
      </c>
      <c r="C21" s="1" t="str">
        <f>HYPERLINK(B21)</f>
        <v>https://www.courtlistener.com/opinion/414156/jacqueline-b-cunningham-administratrix-of-the-estate-of-john-g/</v>
      </c>
      <c r="D21">
        <v>-1</v>
      </c>
      <c r="E21" t="str">
        <f>IF(D21=0,"irrelevant","relevant")</f>
        <v>relevant</v>
      </c>
    </row>
    <row r="22" spans="1:5" x14ac:dyDescent="0.2">
      <c r="A22">
        <v>430919</v>
      </c>
      <c r="B22" t="s">
        <v>52</v>
      </c>
      <c r="C22" s="1" t="str">
        <f>HYPERLINK(B22)</f>
        <v>https://www.courtlistener.com/opinion/430919/deluxe-ice-cream-company-counterdefendant-appellant-v-rch-tool-corp/</v>
      </c>
    </row>
    <row r="23" spans="1:5" x14ac:dyDescent="0.2">
      <c r="A23">
        <v>441859</v>
      </c>
      <c r="B23" t="s">
        <v>76</v>
      </c>
      <c r="C23" s="1" t="str">
        <f>HYPERLINK(B23)</f>
        <v>https://www.courtlistener.com/opinion/441859/ronald-bettin-and-joyce-bettin-co-administrators-of-the-estate-of-ronald/</v>
      </c>
    </row>
    <row r="24" spans="1:5" x14ac:dyDescent="0.2">
      <c r="A24">
        <v>443195</v>
      </c>
      <c r="B24" t="s">
        <v>349</v>
      </c>
      <c r="C24" s="1" t="str">
        <f>HYPERLINK(B24)</f>
        <v>https://www.courtlistener.com/opinion/443195/american-airways-charters-inc-v-donald-regan-secretary-of-the-treasury/</v>
      </c>
      <c r="D24">
        <v>0</v>
      </c>
      <c r="E24" t="str">
        <f>IF(D24=0,"irrelevant","relevant")</f>
        <v>irrelevant</v>
      </c>
    </row>
    <row r="25" spans="1:5" x14ac:dyDescent="0.2">
      <c r="A25">
        <v>448943</v>
      </c>
      <c r="B25" t="s">
        <v>116</v>
      </c>
      <c r="C25" s="1" t="str">
        <f>HYPERLINK(B25)</f>
        <v>https://www.courtlistener.com/opinion/448943/l-c-marine-transport-ltd-v-johnny-ward-linda-ward-and-robert/</v>
      </c>
    </row>
    <row r="26" spans="1:5" x14ac:dyDescent="0.2">
      <c r="A26">
        <v>466495</v>
      </c>
      <c r="B26" t="s">
        <v>281</v>
      </c>
      <c r="C26" s="1" t="str">
        <f>HYPERLINK(B26)</f>
        <v>https://www.courtlistener.com/opinion/466495/olympia-equipment-leasing-company-alfco-telecommunications-company-and/</v>
      </c>
      <c r="D26">
        <v>0</v>
      </c>
      <c r="E26" t="str">
        <f>IF(D26=0,"irrelevant","relevant")</f>
        <v>irrelevant</v>
      </c>
    </row>
    <row r="27" spans="1:5" x14ac:dyDescent="0.2">
      <c r="A27">
        <v>486385</v>
      </c>
      <c r="B27" t="s">
        <v>56</v>
      </c>
      <c r="C27" s="1" t="str">
        <f>HYPERLINK(B27)</f>
        <v>https://www.courtlistener.com/opinion/486385/joyce-mary-and-joyce-michael-hw-v-super-fresh-food-markets-inc/</v>
      </c>
    </row>
    <row r="28" spans="1:5" x14ac:dyDescent="0.2">
      <c r="A28">
        <v>492609</v>
      </c>
      <c r="B28" t="s">
        <v>41</v>
      </c>
      <c r="C28" s="1" t="str">
        <f>HYPERLINK(B28)</f>
        <v>https://www.courtlistener.com/opinion/492609/myrtle-nell-catrett-administratrix-of-the-estate-of-louis-h-catrett/</v>
      </c>
    </row>
    <row r="29" spans="1:5" x14ac:dyDescent="0.2">
      <c r="A29">
        <v>503793</v>
      </c>
      <c r="B29" t="s">
        <v>4</v>
      </c>
      <c r="C29" s="1" t="str">
        <f>HYPERLINK(B29)</f>
        <v>https://www.courtlistener.com/opinion/503793/clarence-craig-and-duveen-a-craig-v-lake-asbestos-of-quebec-ltd-v/</v>
      </c>
    </row>
    <row r="30" spans="1:5" x14ac:dyDescent="0.2">
      <c r="A30">
        <v>512032</v>
      </c>
      <c r="B30" t="s">
        <v>306</v>
      </c>
      <c r="C30" s="1" t="str">
        <f>HYPERLINK(B30)</f>
        <v>https://www.courtlistener.com/opinion/512032/prodliabrepcchp-11917-andrew-torres-amanda-torres-husband-and-wife/</v>
      </c>
      <c r="D30">
        <v>1</v>
      </c>
      <c r="E30" t="str">
        <f>IF(D30=0,"irrelevant","relevant")</f>
        <v>relevant</v>
      </c>
    </row>
    <row r="31" spans="1:5" x14ac:dyDescent="0.2">
      <c r="A31">
        <v>528309</v>
      </c>
      <c r="B31" t="s">
        <v>316</v>
      </c>
      <c r="C31" s="1" t="str">
        <f>HYPERLINK(B31)</f>
        <v>https://www.courtlistener.com/opinion/528309/in-re-clinton-melvin-ikner-jr-debtor-linda-l-lee-fka-linda-miller/</v>
      </c>
      <c r="D31">
        <v>0</v>
      </c>
      <c r="E31" t="str">
        <f>IF(D31=0,"irrelevant","relevant")</f>
        <v>irrelevant</v>
      </c>
    </row>
    <row r="32" spans="1:5" x14ac:dyDescent="0.2">
      <c r="A32">
        <v>545485</v>
      </c>
      <c r="B32" t="s">
        <v>67</v>
      </c>
      <c r="C32" s="1" t="str">
        <f>HYPERLINK(B32)</f>
        <v>https://www.courtlistener.com/opinion/545485/mercedes-santiago-hodge-v-parke-davis-company/</v>
      </c>
    </row>
    <row r="33" spans="1:5" x14ac:dyDescent="0.2">
      <c r="A33">
        <v>572330</v>
      </c>
      <c r="B33" t="s">
        <v>334</v>
      </c>
      <c r="C33" s="1" t="str">
        <f>HYPERLINK(B33)</f>
        <v>https://www.courtlistener.com/opinion/572330/david-paul-hammer-v-james-l-saffle-warden-bobby-l-boone-deputy-warden/</v>
      </c>
      <c r="D33">
        <v>0</v>
      </c>
      <c r="E33" t="str">
        <f>IF(D33=0,"irrelevant","relevant")</f>
        <v>irrelevant</v>
      </c>
    </row>
    <row r="34" spans="1:5" x14ac:dyDescent="0.2">
      <c r="A34">
        <v>686305</v>
      </c>
      <c r="B34" t="s">
        <v>264</v>
      </c>
      <c r="C34" s="1" t="str">
        <f>HYPERLINK(B34)</f>
        <v>https://www.courtlistener.com/opinion/686305/yvonne-p-cromar-aka-yvonne-p-pudder-v-matt-m-railey-nancy-l-myers/</v>
      </c>
      <c r="D34">
        <v>0</v>
      </c>
      <c r="E34" t="str">
        <f>IF(D34=0,"irrelevant","relevant")</f>
        <v>irrelevant</v>
      </c>
    </row>
    <row r="35" spans="1:5" x14ac:dyDescent="0.2">
      <c r="A35">
        <v>686806</v>
      </c>
      <c r="B35" t="s">
        <v>416</v>
      </c>
      <c r="C35" s="1" t="str">
        <f>HYPERLINK(B35)</f>
        <v>https://www.courtlistener.com/opinion/686806/prodliabrep-cch-p-14117-debra-cooper-trustee-for-the-surviving-next/</v>
      </c>
      <c r="D35">
        <v>1</v>
      </c>
      <c r="E35" t="str">
        <f>IF(D35=0,"irrelevant","relevant")</f>
        <v>relevant</v>
      </c>
    </row>
    <row r="36" spans="1:5" x14ac:dyDescent="0.2">
      <c r="A36">
        <v>700690</v>
      </c>
      <c r="B36" t="s">
        <v>214</v>
      </c>
      <c r="C36" s="1" t="str">
        <f>HYPERLINK(B36)</f>
        <v>https://www.courtlistener.com/opinion/700690/95-cal-daily-op-serv-6278-95-daily-journal-dar-10722-bell-lavalin/</v>
      </c>
      <c r="D36">
        <v>0</v>
      </c>
      <c r="E36" t="str">
        <f>IF(D36=0,"irrelevant","relevant")</f>
        <v>irrelevant</v>
      </c>
    </row>
    <row r="37" spans="1:5" x14ac:dyDescent="0.2">
      <c r="A37">
        <v>723763</v>
      </c>
      <c r="B37" t="s">
        <v>29</v>
      </c>
      <c r="C37" s="1" t="str">
        <f>HYPERLINK(B37)</f>
        <v>https://www.courtlistener.com/opinion/723763/71-fair-emplpraccas-bna-1120-68-empl-prac-dec-p-44256-catherine/</v>
      </c>
    </row>
    <row r="38" spans="1:5" x14ac:dyDescent="0.2">
      <c r="A38">
        <v>728751</v>
      </c>
      <c r="B38" t="s">
        <v>237</v>
      </c>
      <c r="C38" s="1" t="str">
        <f>HYPERLINK(B38)</f>
        <v>https://www.courtlistener.com/opinion/728751/carbotrade-spa-on-its-own-behalf-and-as-assignee-of-essex-cement/</v>
      </c>
      <c r="D38">
        <v>0</v>
      </c>
      <c r="E38" t="str">
        <f>IF(D38=0,"irrelevant","relevant")</f>
        <v>irrelevant</v>
      </c>
    </row>
    <row r="39" spans="1:5" x14ac:dyDescent="0.2">
      <c r="A39">
        <v>733347</v>
      </c>
      <c r="B39" t="s">
        <v>5</v>
      </c>
      <c r="C39" s="1" t="str">
        <f>HYPERLINK(B39)</f>
        <v>https://www.courtlistener.com/opinion/733347/prodliabrep-cch-p-14825-regina-m-yoder-lester-l-yoder-v-honeywell/</v>
      </c>
    </row>
    <row r="40" spans="1:5" x14ac:dyDescent="0.2">
      <c r="A40">
        <v>745362</v>
      </c>
      <c r="B40" t="s">
        <v>89</v>
      </c>
      <c r="C40" s="1" t="str">
        <f>HYPERLINK(B40)</f>
        <v>https://www.courtlistener.com/opinion/745362/74-fair-emplpraccas-bna-1138-71-empl-prac-dec-p-44940-alice/</v>
      </c>
    </row>
    <row r="41" spans="1:5" x14ac:dyDescent="0.2">
      <c r="A41">
        <v>745452</v>
      </c>
      <c r="B41" t="s">
        <v>14</v>
      </c>
      <c r="C41" s="1" t="str">
        <f>HYPERLINK(B41)</f>
        <v>https://www.courtlistener.com/opinion/745452/benny-chan-and-victoria-chan-as-guardian-ad-litem-of-samantha-chan-and/</v>
      </c>
    </row>
    <row r="42" spans="1:5" x14ac:dyDescent="0.2">
      <c r="A42">
        <v>765605</v>
      </c>
      <c r="B42" t="s">
        <v>222</v>
      </c>
      <c r="C42" s="1" t="str">
        <f>HYPERLINK(B42)</f>
        <v>https://www.courtlistener.com/opinion/765605/in-re-cambridge-biotech-corporation-institut-pasteur-and-genetic-systems/</v>
      </c>
      <c r="D42">
        <v>0</v>
      </c>
      <c r="E42" t="str">
        <f>IF(D42=0,"irrelevant","relevant")</f>
        <v>irrelevant</v>
      </c>
    </row>
    <row r="43" spans="1:5" x14ac:dyDescent="0.2">
      <c r="A43">
        <v>787828</v>
      </c>
      <c r="B43" t="s">
        <v>351</v>
      </c>
      <c r="C43" s="1" t="str">
        <f>HYPERLINK(B43)</f>
        <v>https://www.courtlistener.com/opinion/787828/dfs-secured-healthcare-receivables-trust-v-caregivers-great-lakes-inc/</v>
      </c>
      <c r="D43">
        <v>0</v>
      </c>
      <c r="E43" t="str">
        <f>IF(D43=0,"irrelevant","relevant")</f>
        <v>irrelevant</v>
      </c>
    </row>
    <row r="44" spans="1:5" x14ac:dyDescent="0.2">
      <c r="A44">
        <v>789011</v>
      </c>
      <c r="B44" t="s">
        <v>172</v>
      </c>
      <c r="C44" s="1" t="str">
        <f>HYPERLINK(B44)</f>
        <v>https://www.courtlistener.com/opinion/789011/john-doe-i-individually-as-administrator-of-the-estate-of-his-deceased/</v>
      </c>
    </row>
    <row r="45" spans="1:5" x14ac:dyDescent="0.2">
      <c r="A45">
        <v>793475</v>
      </c>
      <c r="B45" t="s">
        <v>361</v>
      </c>
      <c r="C45" s="1" t="str">
        <f>HYPERLINK(B45)</f>
        <v>https://www.courtlistener.com/opinion/793475/kathy-robinson-individually-and-as-administrator-of-the-estate-of-robert/</v>
      </c>
      <c r="D45">
        <v>1</v>
      </c>
      <c r="E45" t="str">
        <f>IF(D45=0,"irrelevant","relevant")</f>
        <v>relevant</v>
      </c>
    </row>
    <row r="46" spans="1:5" x14ac:dyDescent="0.2">
      <c r="A46">
        <v>807204</v>
      </c>
      <c r="B46" t="s">
        <v>186</v>
      </c>
      <c r="C46" s="1" t="str">
        <f>HYPERLINK(B46)</f>
        <v>https://www.courtlistener.com/opinion/807204/holocaust-victims-of-v-otp-bank/</v>
      </c>
    </row>
    <row r="47" spans="1:5" x14ac:dyDescent="0.2">
      <c r="A47">
        <v>819602</v>
      </c>
      <c r="B47" t="s">
        <v>344</v>
      </c>
      <c r="C47" s="1" t="str">
        <f>HYPERLINK(B47)</f>
        <v>https://www.courtlistener.com/opinion/819602/heartland-by-products-inc-v-united-states/</v>
      </c>
      <c r="D47">
        <v>0</v>
      </c>
      <c r="E47" t="str">
        <f>IF(D47=0,"irrelevant","relevant")</f>
        <v>irrelevant</v>
      </c>
    </row>
    <row r="48" spans="1:5" x14ac:dyDescent="0.2">
      <c r="A48">
        <v>848698</v>
      </c>
      <c r="B48" t="s">
        <v>201</v>
      </c>
      <c r="C48" s="1" t="str">
        <f>HYPERLINK(B48)</f>
        <v>https://www.courtlistener.com/opinion/848698/antonio-craig-v-oakwood-hospital/</v>
      </c>
    </row>
    <row r="49" spans="1:5" x14ac:dyDescent="0.2">
      <c r="A49">
        <v>848699</v>
      </c>
      <c r="B49" t="s">
        <v>365</v>
      </c>
      <c r="C49" s="1" t="str">
        <f>HYPERLINK(B49)</f>
        <v>https://www.courtlistener.com/opinion/848699/antonio-craig-v-oakwood-hospital/</v>
      </c>
      <c r="D49">
        <v>0</v>
      </c>
      <c r="E49" t="str">
        <f>IF(D49=0,"irrelevant","relevant")</f>
        <v>irrelevant</v>
      </c>
    </row>
    <row r="50" spans="1:5" x14ac:dyDescent="0.2">
      <c r="A50">
        <v>849256</v>
      </c>
      <c r="B50" t="s">
        <v>392</v>
      </c>
      <c r="C50" s="1" t="str">
        <f>HYPERLINK(B50)</f>
        <v>https://www.courtlistener.com/opinion/849256/in-re-moore/</v>
      </c>
      <c r="D50">
        <v>0</v>
      </c>
      <c r="E50" t="str">
        <f>IF(D50=0,"irrelevant","relevant")</f>
        <v>irrelevant</v>
      </c>
    </row>
    <row r="51" spans="1:5" x14ac:dyDescent="0.2">
      <c r="A51">
        <v>852610</v>
      </c>
      <c r="B51" t="s">
        <v>30</v>
      </c>
      <c r="C51" s="1" t="str">
        <f>HYPERLINK(B51)</f>
        <v>https://www.courtlistener.com/opinion/852610/linkamerica-corp-v-albert/</v>
      </c>
    </row>
    <row r="52" spans="1:5" x14ac:dyDescent="0.2">
      <c r="A52">
        <v>860008</v>
      </c>
      <c r="B52" t="s">
        <v>343</v>
      </c>
      <c r="C52" s="1" t="str">
        <f>HYPERLINK(B52)</f>
        <v>https://www.courtlistener.com/opinion/860008/ross-king-walker-inc-v-helen-henson/</v>
      </c>
      <c r="D52">
        <v>0</v>
      </c>
      <c r="E52" t="str">
        <f>IF(D52=0,"irrelevant","relevant")</f>
        <v>irrelevant</v>
      </c>
    </row>
    <row r="53" spans="1:5" x14ac:dyDescent="0.2">
      <c r="A53">
        <v>865154</v>
      </c>
      <c r="B53" t="s">
        <v>376</v>
      </c>
      <c r="C53" s="1" t="str">
        <f>HYPERLINK(B53)</f>
        <v>https://www.courtlistener.com/opinion/865154/arthur-irby-v-mary-travis/</v>
      </c>
      <c r="D53">
        <v>0</v>
      </c>
      <c r="E53" t="str">
        <f>IF(D53=0,"irrelevant","relevant")</f>
        <v>irrelevant</v>
      </c>
    </row>
    <row r="54" spans="1:5" x14ac:dyDescent="0.2">
      <c r="A54">
        <v>865300</v>
      </c>
      <c r="B54" t="s">
        <v>233</v>
      </c>
      <c r="C54" s="1" t="str">
        <f>HYPERLINK(B54)</f>
        <v>https://www.courtlistener.com/opinion/865300/penn-national-gaming-inc-v-jeff-ratliff/</v>
      </c>
      <c r="D54">
        <v>1</v>
      </c>
      <c r="E54" t="str">
        <f>IF(D54=0,"irrelevant","relevant")</f>
        <v>relevant</v>
      </c>
    </row>
    <row r="55" spans="1:5" x14ac:dyDescent="0.2">
      <c r="A55">
        <v>865301</v>
      </c>
      <c r="B55" t="s">
        <v>45</v>
      </c>
      <c r="C55" s="1" t="str">
        <f>HYPERLINK(B55)</f>
        <v>https://www.courtlistener.com/opinion/865301/penn-national-gaming-inc-v-jeff-ratliff/</v>
      </c>
    </row>
    <row r="56" spans="1:5" x14ac:dyDescent="0.2">
      <c r="A56">
        <v>887551</v>
      </c>
      <c r="B56" t="s">
        <v>42</v>
      </c>
      <c r="C56" s="1" t="str">
        <f>HYPERLINK(B56)</f>
        <v>https://www.courtlistener.com/opinion/887551/zempel-v-liberty/</v>
      </c>
    </row>
    <row r="57" spans="1:5" x14ac:dyDescent="0.2">
      <c r="A57">
        <v>892005</v>
      </c>
      <c r="B57" t="s">
        <v>124</v>
      </c>
      <c r="C57" s="1" t="str">
        <f>HYPERLINK(B57)</f>
        <v>https://www.courtlistener.com/opinion/892005/keith-v-manorcare-inc/</v>
      </c>
    </row>
    <row r="58" spans="1:5" x14ac:dyDescent="0.2">
      <c r="A58">
        <v>1028870</v>
      </c>
      <c r="B58" t="s">
        <v>338</v>
      </c>
      <c r="C58" s="1" t="str">
        <f>HYPERLINK(B58)</f>
        <v>https://www.courtlistener.com/opinion/1028870/mclean-v-united-states/</v>
      </c>
      <c r="D58">
        <v>0</v>
      </c>
      <c r="E58" t="str">
        <f>IF(D58=0,"irrelevant","relevant")</f>
        <v>irrelevant</v>
      </c>
    </row>
    <row r="59" spans="1:5" x14ac:dyDescent="0.2">
      <c r="A59">
        <v>1039409</v>
      </c>
      <c r="B59" t="s">
        <v>346</v>
      </c>
      <c r="C59" s="1" t="str">
        <f>HYPERLINK(B59)</f>
        <v>https://www.courtlistener.com/opinion/1039409/quality-automotive-center-llc-v-arrieta/</v>
      </c>
      <c r="D59">
        <v>0</v>
      </c>
      <c r="E59" t="str">
        <f>IF(D59=0,"irrelevant","relevant")</f>
        <v>irrelevant</v>
      </c>
    </row>
    <row r="60" spans="1:5" x14ac:dyDescent="0.2">
      <c r="A60">
        <v>1073341</v>
      </c>
      <c r="B60" t="s">
        <v>36</v>
      </c>
      <c r="C60" s="1" t="str">
        <f>HYPERLINK(B60)</f>
        <v>https://www.courtlistener.com/opinion/1073341/emergicare-consultants-v-barbara-woolbright/</v>
      </c>
    </row>
    <row r="61" spans="1:5" x14ac:dyDescent="0.2">
      <c r="A61">
        <v>1087772</v>
      </c>
      <c r="B61" t="s">
        <v>225</v>
      </c>
      <c r="C61" s="1" t="str">
        <f>HYPERLINK(B61)</f>
        <v>https://www.courtlistener.com/opinion/1087772/eisner-v-macomber/</v>
      </c>
      <c r="D61">
        <v>0</v>
      </c>
      <c r="E61" t="str">
        <f>IF(D61=0,"irrelevant","relevant")</f>
        <v>irrelevant</v>
      </c>
    </row>
    <row r="62" spans="1:5" x14ac:dyDescent="0.2">
      <c r="A62">
        <v>1092202</v>
      </c>
      <c r="B62" t="s">
        <v>26</v>
      </c>
      <c r="C62" s="1" t="str">
        <f>HYPERLINK(B62)</f>
        <v>https://www.courtlistener.com/opinion/1092202/hudson-v-rausa/</v>
      </c>
    </row>
    <row r="63" spans="1:5" x14ac:dyDescent="0.2">
      <c r="A63">
        <v>1119174</v>
      </c>
      <c r="B63" t="s">
        <v>115</v>
      </c>
      <c r="C63" s="1" t="str">
        <f>HYPERLINK(B63)</f>
        <v>https://www.courtlistener.com/opinion/1119174/kansas-commn-on-civil-rights-v-service-envelope-co/</v>
      </c>
    </row>
    <row r="64" spans="1:5" x14ac:dyDescent="0.2">
      <c r="A64">
        <v>1123553</v>
      </c>
      <c r="B64" t="s">
        <v>332</v>
      </c>
      <c r="C64" s="1" t="str">
        <f>HYPERLINK(B64)</f>
        <v>https://www.courtlistener.com/opinion/1123553/zenda-grain-supply-co-v-farmland-indus-inc/</v>
      </c>
      <c r="D64">
        <v>0</v>
      </c>
      <c r="E64" t="str">
        <f>IF(D64=0,"irrelevant","relevant")</f>
        <v>irrelevant</v>
      </c>
    </row>
    <row r="65" spans="1:5" x14ac:dyDescent="0.2">
      <c r="A65">
        <v>1124307</v>
      </c>
      <c r="B65" t="s">
        <v>397</v>
      </c>
      <c r="C65" s="1" t="str">
        <f>HYPERLINK(B65)</f>
        <v>https://www.courtlistener.com/opinion/1124307/garcia-v-coffman/</v>
      </c>
      <c r="D65">
        <v>0</v>
      </c>
      <c r="E65" t="str">
        <f>IF(D65=0,"irrelevant","relevant")</f>
        <v>irrelevant</v>
      </c>
    </row>
    <row r="66" spans="1:5" x14ac:dyDescent="0.2">
      <c r="A66">
        <v>1125347</v>
      </c>
      <c r="B66" t="s">
        <v>77</v>
      </c>
      <c r="C66" s="1" t="str">
        <f>HYPERLINK(B66)</f>
        <v>https://www.courtlistener.com/opinion/1125347/richardson-v-matador-steak-house-inc/</v>
      </c>
    </row>
    <row r="67" spans="1:5" x14ac:dyDescent="0.2">
      <c r="A67">
        <v>1130269</v>
      </c>
      <c r="B67" t="s">
        <v>74</v>
      </c>
      <c r="C67" s="1" t="str">
        <f>HYPERLINK(B67)</f>
        <v>https://www.courtlistener.com/opinion/1130269/warner-v-hillcrest-medical-center/</v>
      </c>
    </row>
    <row r="68" spans="1:5" x14ac:dyDescent="0.2">
      <c r="A68">
        <v>1143785</v>
      </c>
      <c r="B68" t="s">
        <v>297</v>
      </c>
      <c r="C68" s="1" t="str">
        <f>HYPERLINK(B68)</f>
        <v>https://www.courtlistener.com/opinion/1143785/mayflower-restaurant-co-v-griego/</v>
      </c>
      <c r="D68">
        <v>0</v>
      </c>
      <c r="E68" t="str">
        <f>IF(D68=0,"irrelevant","relevant")</f>
        <v>irrelevant</v>
      </c>
    </row>
    <row r="69" spans="1:5" x14ac:dyDescent="0.2">
      <c r="A69">
        <v>1144708</v>
      </c>
      <c r="B69" t="s">
        <v>337</v>
      </c>
      <c r="C69" s="1" t="str">
        <f>HYPERLINK(B69)</f>
        <v>https://www.courtlistener.com/opinion/1144708/miller-lumber-corp-v-miller/</v>
      </c>
      <c r="D69">
        <v>0</v>
      </c>
      <c r="E69" t="str">
        <f>IF(D69=0,"irrelevant","relevant")</f>
        <v>irrelevant</v>
      </c>
    </row>
    <row r="70" spans="1:5" x14ac:dyDescent="0.2">
      <c r="A70">
        <v>1156432</v>
      </c>
      <c r="B70" t="s">
        <v>256</v>
      </c>
      <c r="C70" s="1" t="str">
        <f>HYPERLINK(B70)</f>
        <v>https://www.courtlistener.com/opinion/1156432/minton-v-cavaney/</v>
      </c>
      <c r="D70">
        <v>-1</v>
      </c>
      <c r="E70" t="str">
        <f>IF(D70=0,"irrelevant","relevant")</f>
        <v>relevant</v>
      </c>
    </row>
    <row r="71" spans="1:5" x14ac:dyDescent="0.2">
      <c r="A71">
        <v>1163096</v>
      </c>
      <c r="B71" t="s">
        <v>150</v>
      </c>
      <c r="C71" s="1" t="str">
        <f>HYPERLINK(B71)</f>
        <v>https://www.courtlistener.com/opinion/1163096/summers-v-parker/</v>
      </c>
    </row>
    <row r="72" spans="1:5" x14ac:dyDescent="0.2">
      <c r="A72">
        <v>1179835</v>
      </c>
      <c r="B72" t="s">
        <v>104</v>
      </c>
      <c r="C72" s="1" t="str">
        <f>HYPERLINK(B72)</f>
        <v>https://www.courtlistener.com/opinion/1179835/bailey-v-cp-const-inc/</v>
      </c>
    </row>
    <row r="73" spans="1:5" x14ac:dyDescent="0.2">
      <c r="A73">
        <v>1187870</v>
      </c>
      <c r="B73" t="s">
        <v>244</v>
      </c>
      <c r="C73" s="1" t="str">
        <f>HYPERLINK(B73)</f>
        <v>https://www.courtlistener.com/opinion/1187870/dghi-enterprises-v-pacific-cities-inc/</v>
      </c>
      <c r="D73">
        <v>0</v>
      </c>
      <c r="E73" t="str">
        <f>IF(D73=0,"irrelevant","relevant")</f>
        <v>irrelevant</v>
      </c>
    </row>
    <row r="74" spans="1:5" x14ac:dyDescent="0.2">
      <c r="A74">
        <v>1191128</v>
      </c>
      <c r="B74" t="s">
        <v>291</v>
      </c>
      <c r="C74" s="1" t="str">
        <f>HYPERLINK(B74)</f>
        <v>https://www.courtlistener.com/opinion/1191128/casualty-reciprocal-exchage-v-waggoner-drilling-co/</v>
      </c>
      <c r="D74">
        <v>0</v>
      </c>
      <c r="E74" t="str">
        <f>IF(D74=0,"irrelevant","relevant")</f>
        <v>irrelevant</v>
      </c>
    </row>
    <row r="75" spans="1:5" x14ac:dyDescent="0.2">
      <c r="A75">
        <v>1211387</v>
      </c>
      <c r="B75" t="s">
        <v>409</v>
      </c>
      <c r="C75" s="1" t="str">
        <f>HYPERLINK(B75)</f>
        <v>https://www.courtlistener.com/opinion/1211387/in-re-patel/</v>
      </c>
      <c r="D75">
        <v>0</v>
      </c>
      <c r="E75" t="str">
        <f>IF(D75=0,"irrelevant","relevant")</f>
        <v>irrelevant</v>
      </c>
    </row>
    <row r="76" spans="1:5" x14ac:dyDescent="0.2">
      <c r="A76">
        <v>1213238</v>
      </c>
      <c r="B76" t="s">
        <v>120</v>
      </c>
      <c r="C76" s="1" t="str">
        <f>HYPERLINK(B76)</f>
        <v>https://www.courtlistener.com/opinion/1213238/jones-v-adamsons-inc/</v>
      </c>
    </row>
    <row r="77" spans="1:5" x14ac:dyDescent="0.2">
      <c r="A77">
        <v>1219360</v>
      </c>
      <c r="B77" t="s">
        <v>206</v>
      </c>
      <c r="C77" s="1" t="str">
        <f>HYPERLINK(B77)</f>
        <v>https://www.courtlistener.com/opinion/1219360/g-m-farms-v-funk-irr-co/</v>
      </c>
      <c r="D77">
        <v>0</v>
      </c>
      <c r="E77" t="str">
        <f>IF(D77=0,"irrelevant","relevant")</f>
        <v>irrelevant</v>
      </c>
    </row>
    <row r="78" spans="1:5" x14ac:dyDescent="0.2">
      <c r="A78">
        <v>1224142</v>
      </c>
      <c r="B78" t="s">
        <v>137</v>
      </c>
      <c r="C78" s="1" t="str">
        <f>HYPERLINK(B78)</f>
        <v>https://www.courtlistener.com/opinion/1224142/state-ex-rel-cooper-v-ridgeway-brands/</v>
      </c>
    </row>
    <row r="79" spans="1:5" x14ac:dyDescent="0.2">
      <c r="A79">
        <v>1233996</v>
      </c>
      <c r="B79" t="s">
        <v>79</v>
      </c>
      <c r="C79" s="1" t="str">
        <f>HYPERLINK(B79)</f>
        <v>https://www.courtlistener.com/opinion/1233996/deffenbaugh-v-hudson/</v>
      </c>
    </row>
    <row r="80" spans="1:5" x14ac:dyDescent="0.2">
      <c r="A80">
        <v>1255697</v>
      </c>
      <c r="B80" t="s">
        <v>292</v>
      </c>
      <c r="C80" s="1" t="str">
        <f>HYPERLINK(B80)</f>
        <v>https://www.courtlistener.com/opinion/1255697/gemstar-ltd-v-ernst-young/</v>
      </c>
      <c r="D80">
        <v>0</v>
      </c>
      <c r="E80" t="str">
        <f>IF(D80=0,"irrelevant","relevant")</f>
        <v>irrelevant</v>
      </c>
    </row>
    <row r="81" spans="1:5" x14ac:dyDescent="0.2">
      <c r="A81">
        <v>1272487</v>
      </c>
      <c r="B81" t="s">
        <v>72</v>
      </c>
      <c r="C81" s="1" t="str">
        <f>HYPERLINK(B81)</f>
        <v>https://www.courtlistener.com/opinion/1272487/industrial-commission-v-lavach/</v>
      </c>
    </row>
    <row r="82" spans="1:5" x14ac:dyDescent="0.2">
      <c r="A82">
        <v>1280969</v>
      </c>
      <c r="B82" t="s">
        <v>20</v>
      </c>
      <c r="C82" s="1" t="str">
        <f>HYPERLINK(B82)</f>
        <v>https://www.courtlistener.com/opinion/1280969/seasword-v-hilti-inc/</v>
      </c>
    </row>
    <row r="83" spans="1:5" x14ac:dyDescent="0.2">
      <c r="A83">
        <v>1292555</v>
      </c>
      <c r="B83" t="s">
        <v>50</v>
      </c>
      <c r="C83" s="1" t="str">
        <f>HYPERLINK(B83)</f>
        <v>https://www.courtlistener.com/opinion/1292555/enduracare-therapy-management-v-drake/</v>
      </c>
    </row>
    <row r="84" spans="1:5" x14ac:dyDescent="0.2">
      <c r="A84">
        <v>1294375</v>
      </c>
      <c r="B84" t="s">
        <v>125</v>
      </c>
      <c r="C84" s="1" t="str">
        <f>HYPERLINK(B84)</f>
        <v>https://www.courtlistener.com/opinion/1294375/littleton-v-ob-gyn-assoc/</v>
      </c>
    </row>
    <row r="85" spans="1:5" x14ac:dyDescent="0.2">
      <c r="A85">
        <v>1298202</v>
      </c>
      <c r="B85" t="s">
        <v>2</v>
      </c>
      <c r="C85" s="1" t="str">
        <f>HYPERLINK(B85)</f>
        <v>https://www.courtlistener.com/opinion/1298202/matter-of-death-of-smithour/</v>
      </c>
    </row>
    <row r="86" spans="1:5" x14ac:dyDescent="0.2">
      <c r="A86">
        <v>1316399</v>
      </c>
      <c r="B86" t="s">
        <v>220</v>
      </c>
      <c r="C86" s="1" t="str">
        <f>HYPERLINK(B86)</f>
        <v>https://www.courtlistener.com/opinion/1316399/molly-pitcher-c-v-central-c-r-co/</v>
      </c>
      <c r="D86">
        <v>0</v>
      </c>
      <c r="E86" t="str">
        <f>IF(D86=0,"irrelevant","relevant")</f>
        <v>irrelevant</v>
      </c>
    </row>
    <row r="87" spans="1:5" s="2" customFormat="1" x14ac:dyDescent="0.2">
      <c r="A87" s="2">
        <v>1318232</v>
      </c>
      <c r="B87" s="2" t="s">
        <v>23</v>
      </c>
      <c r="C87" s="3" t="str">
        <f>HYPERLINK(B87)</f>
        <v>https://www.courtlistener.com/opinion/1318232/frances-t-v-village-green-owners-assn/</v>
      </c>
    </row>
    <row r="88" spans="1:5" x14ac:dyDescent="0.2">
      <c r="A88">
        <v>1318232</v>
      </c>
      <c r="B88" t="s">
        <v>23</v>
      </c>
      <c r="C88" s="1" t="str">
        <f>HYPERLINK(B88)</f>
        <v>https://www.courtlistener.com/opinion/1318232/frances-t-v-village-green-owners-assn/</v>
      </c>
      <c r="D88">
        <v>-1</v>
      </c>
      <c r="E88" t="str">
        <f>IF(D88=0,"irrelevant","relevant")</f>
        <v>relevant</v>
      </c>
    </row>
    <row r="89" spans="1:5" x14ac:dyDescent="0.2">
      <c r="A89">
        <v>1323989</v>
      </c>
      <c r="B89" t="s">
        <v>86</v>
      </c>
      <c r="C89" s="1" t="str">
        <f>HYPERLINK(B89)</f>
        <v>https://www.courtlistener.com/opinion/1323989/mowell-v-marks/</v>
      </c>
    </row>
    <row r="90" spans="1:5" x14ac:dyDescent="0.2">
      <c r="A90">
        <v>1324578</v>
      </c>
      <c r="B90" t="s">
        <v>414</v>
      </c>
      <c r="C90" s="1" t="str">
        <f>HYPERLINK(B90)</f>
        <v>https://www.courtlistener.com/opinion/1324578/fischer-inv-capital-v-catawba-development/</v>
      </c>
      <c r="D90">
        <v>0</v>
      </c>
      <c r="E90" t="str">
        <f>IF(D90=0,"irrelevant","relevant")</f>
        <v>irrelevant</v>
      </c>
    </row>
    <row r="91" spans="1:5" x14ac:dyDescent="0.2">
      <c r="A91">
        <v>1328147</v>
      </c>
      <c r="B91" t="s">
        <v>211</v>
      </c>
      <c r="C91" s="1" t="str">
        <f>HYPERLINK(B91)</f>
        <v>https://www.courtlistener.com/opinion/1328147/hudson-v-clark/</v>
      </c>
      <c r="D91">
        <v>0</v>
      </c>
      <c r="E91" t="str">
        <f>IF(D91=0,"irrelevant","relevant")</f>
        <v>irrelevant</v>
      </c>
    </row>
    <row r="92" spans="1:5" x14ac:dyDescent="0.2">
      <c r="A92">
        <v>1344998</v>
      </c>
      <c r="B92" t="s">
        <v>319</v>
      </c>
      <c r="C92" s="1" t="str">
        <f>HYPERLINK(B92)</f>
        <v>https://www.courtlistener.com/opinion/1344998/dow-chemical-co-v-mahlum/</v>
      </c>
      <c r="D92">
        <v>-1</v>
      </c>
      <c r="E92" t="str">
        <f>IF(D92=0,"irrelevant","relevant")</f>
        <v>relevant</v>
      </c>
    </row>
    <row r="93" spans="1:5" x14ac:dyDescent="0.2">
      <c r="A93">
        <v>1349676</v>
      </c>
      <c r="B93" t="s">
        <v>191</v>
      </c>
      <c r="C93" s="1" t="str">
        <f>HYPERLINK(B93)</f>
        <v>https://www.courtlistener.com/opinion/1349676/sol-melia-sa-v-brown/</v>
      </c>
    </row>
    <row r="94" spans="1:5" x14ac:dyDescent="0.2">
      <c r="A94">
        <v>1367906</v>
      </c>
      <c r="B94" t="s">
        <v>357</v>
      </c>
      <c r="C94" s="1" t="str">
        <f>HYPERLINK(B94)</f>
        <v>https://www.courtlistener.com/opinion/1367906/cherry-v-state-farm-mut-auto-ins-co/</v>
      </c>
      <c r="D94">
        <v>0</v>
      </c>
      <c r="E94" t="str">
        <f>IF(D94=0,"irrelevant","relevant")</f>
        <v>irrelevant</v>
      </c>
    </row>
    <row r="95" spans="1:5" x14ac:dyDescent="0.2">
      <c r="A95">
        <v>1384160</v>
      </c>
      <c r="B95" t="s">
        <v>333</v>
      </c>
      <c r="C95" s="1" t="str">
        <f>HYPERLINK(B95)</f>
        <v>https://www.courtlistener.com/opinion/1384160/hinkle-v-adams/</v>
      </c>
      <c r="D95">
        <v>1</v>
      </c>
      <c r="E95" t="str">
        <f>IF(D95=0,"irrelevant","relevant")</f>
        <v>relevant</v>
      </c>
    </row>
    <row r="96" spans="1:5" x14ac:dyDescent="0.2">
      <c r="A96">
        <v>1384670</v>
      </c>
      <c r="B96" t="s">
        <v>95</v>
      </c>
      <c r="C96" s="1" t="str">
        <f>HYPERLINK(B96)</f>
        <v>https://www.courtlistener.com/opinion/1384670/packard-v-guerra/</v>
      </c>
    </row>
    <row r="97" spans="1:5" x14ac:dyDescent="0.2">
      <c r="A97">
        <v>1385493</v>
      </c>
      <c r="B97" t="s">
        <v>253</v>
      </c>
      <c r="C97" s="1" t="str">
        <f>HYPERLINK(B97)</f>
        <v>https://www.courtlistener.com/opinion/1385493/muse-v-charter-hosp-of-winston-salem-inc/</v>
      </c>
      <c r="D97">
        <v>-1</v>
      </c>
      <c r="E97" t="str">
        <f>IF(D97=0,"irrelevant","relevant")</f>
        <v>relevant</v>
      </c>
    </row>
    <row r="98" spans="1:5" x14ac:dyDescent="0.2">
      <c r="A98">
        <v>1388843</v>
      </c>
      <c r="B98" t="s">
        <v>127</v>
      </c>
      <c r="C98" s="1" t="str">
        <f>HYPERLINK(B98)</f>
        <v>https://www.courtlistener.com/opinion/1388843/markham-v-fay/</v>
      </c>
    </row>
    <row r="99" spans="1:5" x14ac:dyDescent="0.2">
      <c r="A99">
        <v>1398506</v>
      </c>
      <c r="B99" t="s">
        <v>288</v>
      </c>
      <c r="C99" s="1" t="str">
        <f>HYPERLINK(B99)</f>
        <v>https://www.courtlistener.com/opinion/1398506/shillinglaw-v-owen-shillinglaw-fuel-company/</v>
      </c>
      <c r="D99">
        <v>0</v>
      </c>
      <c r="E99" t="str">
        <f>IF(D99=0,"irrelevant","relevant")</f>
        <v>irrelevant</v>
      </c>
    </row>
    <row r="100" spans="1:5" x14ac:dyDescent="0.2">
      <c r="A100">
        <v>1400132</v>
      </c>
      <c r="B100" t="s">
        <v>25</v>
      </c>
      <c r="C100" s="1" t="str">
        <f>HYPERLINK(B100)</f>
        <v>https://www.courtlistener.com/opinion/1400132/bellomo-v-pennsylvania-life-co/</v>
      </c>
    </row>
    <row r="101" spans="1:5" x14ac:dyDescent="0.2">
      <c r="A101">
        <v>1404574</v>
      </c>
      <c r="B101" t="s">
        <v>331</v>
      </c>
      <c r="C101" s="1" t="str">
        <f>HYPERLINK(B101)</f>
        <v>https://www.courtlistener.com/opinion/1404574/bennett-v-reynolds/</v>
      </c>
      <c r="D101">
        <v>0</v>
      </c>
      <c r="E101" t="str">
        <f>IF(D101=0,"irrelevant","relevant")</f>
        <v>irrelevant</v>
      </c>
    </row>
    <row r="102" spans="1:5" x14ac:dyDescent="0.2">
      <c r="A102">
        <v>1410736</v>
      </c>
      <c r="B102" t="s">
        <v>412</v>
      </c>
      <c r="C102" s="1" t="str">
        <f>HYPERLINK(B102)</f>
        <v>https://www.courtlistener.com/opinion/1410736/morgan-v-burks/</v>
      </c>
      <c r="D102">
        <v>-1</v>
      </c>
      <c r="E102" t="str">
        <f>IF(D102=0,"irrelevant","relevant")</f>
        <v>relevant</v>
      </c>
    </row>
    <row r="103" spans="1:5" x14ac:dyDescent="0.2">
      <c r="A103">
        <v>1413360</v>
      </c>
      <c r="B103" t="s">
        <v>180</v>
      </c>
      <c r="C103" s="1" t="str">
        <f>HYPERLINK(B103)</f>
        <v>https://www.courtlistener.com/opinion/1413360/triple-c-recreation-association-v-cash/</v>
      </c>
    </row>
    <row r="104" spans="1:5" x14ac:dyDescent="0.2">
      <c r="A104">
        <v>1429679</v>
      </c>
      <c r="B104" t="s">
        <v>305</v>
      </c>
      <c r="C104" s="1" t="str">
        <f>HYPERLINK(B104)</f>
        <v>https://www.courtlistener.com/opinion/1429679/matter-of-johns-manvilleasbestosis-cases/</v>
      </c>
      <c r="D104">
        <v>-1</v>
      </c>
      <c r="E104" t="str">
        <f>IF(D104=0,"irrelevant","relevant")</f>
        <v>relevant</v>
      </c>
    </row>
    <row r="105" spans="1:5" x14ac:dyDescent="0.2">
      <c r="A105">
        <v>1443736</v>
      </c>
      <c r="B105" t="s">
        <v>33</v>
      </c>
      <c r="C105" s="1" t="str">
        <f>HYPERLINK(B105)</f>
        <v>https://www.courtlistener.com/opinion/1443736/verni-ex-rel-burstein-v-stevens-inc/</v>
      </c>
    </row>
    <row r="106" spans="1:5" x14ac:dyDescent="0.2">
      <c r="A106">
        <v>1445368</v>
      </c>
      <c r="B106" t="s">
        <v>144</v>
      </c>
      <c r="C106" s="1" t="str">
        <f>HYPERLINK(B106)</f>
        <v>https://www.courtlistener.com/opinion/1445368/villar-v-crowley-maritime-corp/</v>
      </c>
    </row>
    <row r="107" spans="1:5" x14ac:dyDescent="0.2">
      <c r="A107">
        <v>1446249</v>
      </c>
      <c r="B107" t="s">
        <v>268</v>
      </c>
      <c r="C107" s="1" t="str">
        <f>HYPERLINK(B107)</f>
        <v>https://www.courtlistener.com/opinion/1446249/us-ex-rel-purcell-v-mwi-corp/</v>
      </c>
      <c r="D107">
        <v>0</v>
      </c>
      <c r="E107" t="str">
        <f>IF(D107=0,"irrelevant","relevant")</f>
        <v>irrelevant</v>
      </c>
    </row>
    <row r="108" spans="1:5" x14ac:dyDescent="0.2">
      <c r="A108">
        <v>1446496</v>
      </c>
      <c r="B108" t="s">
        <v>3</v>
      </c>
      <c r="C108" s="1" t="str">
        <f>HYPERLINK(B108)</f>
        <v>https://www.courtlistener.com/opinion/1446496/in-re-north-dakota-personal-injury-asbestos-lit/</v>
      </c>
    </row>
    <row r="109" spans="1:5" x14ac:dyDescent="0.2">
      <c r="A109">
        <v>1448661</v>
      </c>
      <c r="B109" t="s">
        <v>149</v>
      </c>
      <c r="C109" s="1" t="str">
        <f>HYPERLINK(B109)</f>
        <v>https://www.courtlistener.com/opinion/1448661/perry-ex-rel-perry-v-frederick-inv-corp/</v>
      </c>
    </row>
    <row r="110" spans="1:5" x14ac:dyDescent="0.2">
      <c r="A110">
        <v>1451032</v>
      </c>
      <c r="B110" t="s">
        <v>355</v>
      </c>
      <c r="C110" s="1" t="str">
        <f>HYPERLINK(B110)</f>
        <v>https://www.courtlistener.com/opinion/1451032/mclittle-v-obrien/</v>
      </c>
      <c r="D110">
        <v>0</v>
      </c>
      <c r="E110" t="str">
        <f>IF(D110=0,"irrelevant","relevant")</f>
        <v>irrelevant</v>
      </c>
    </row>
    <row r="111" spans="1:5" x14ac:dyDescent="0.2">
      <c r="A111">
        <v>1452203</v>
      </c>
      <c r="B111" t="s">
        <v>396</v>
      </c>
      <c r="C111" s="1" t="str">
        <f>HYPERLINK(B111)</f>
        <v>https://www.courtlistener.com/opinion/1452203/agristor-leasing-v-kramer/</v>
      </c>
      <c r="D111">
        <v>0</v>
      </c>
      <c r="E111" t="str">
        <f>IF(D111=0,"irrelevant","relevant")</f>
        <v>irrelevant</v>
      </c>
    </row>
    <row r="112" spans="1:5" x14ac:dyDescent="0.2">
      <c r="A112">
        <v>1453846</v>
      </c>
      <c r="B112" t="s">
        <v>275</v>
      </c>
      <c r="C112" s="1" t="str">
        <f>HYPERLINK(B112)</f>
        <v>https://www.courtlistener.com/opinion/1453846/united-states-v-stokes/</v>
      </c>
      <c r="D112">
        <v>0</v>
      </c>
      <c r="E112" t="str">
        <f>IF(D112=0,"irrelevant","relevant")</f>
        <v>irrelevant</v>
      </c>
    </row>
    <row r="113" spans="1:5" x14ac:dyDescent="0.2">
      <c r="A113">
        <v>1457853</v>
      </c>
      <c r="B113" t="s">
        <v>122</v>
      </c>
      <c r="C113" s="1" t="str">
        <f>HYPERLINK(B113)</f>
        <v>https://www.courtlistener.com/opinion/1457853/united-states-v-reserve-mining-company/</v>
      </c>
    </row>
    <row r="114" spans="1:5" x14ac:dyDescent="0.2">
      <c r="A114">
        <v>1458806</v>
      </c>
      <c r="B114" t="s">
        <v>372</v>
      </c>
      <c r="C114" s="1" t="str">
        <f>HYPERLINK(B114)</f>
        <v>https://www.courtlistener.com/opinion/1458806/mullins-v-first-national-exchange-bank-of-virginia/</v>
      </c>
      <c r="D114">
        <v>0</v>
      </c>
      <c r="E114" t="str">
        <f>IF(D114=0,"irrelevant","relevant")</f>
        <v>irrelevant</v>
      </c>
    </row>
    <row r="115" spans="1:5" x14ac:dyDescent="0.2">
      <c r="A115">
        <v>1459599</v>
      </c>
      <c r="B115" t="s">
        <v>290</v>
      </c>
      <c r="C115" s="1" t="str">
        <f>HYPERLINK(B115)</f>
        <v>https://www.courtlistener.com/opinion/1459599/dutoit-v-strategic-minerals-corp/</v>
      </c>
      <c r="D115">
        <v>1</v>
      </c>
      <c r="E115" t="str">
        <f>IF(D115=0,"irrelevant","relevant")</f>
        <v>relevant</v>
      </c>
    </row>
    <row r="116" spans="1:5" x14ac:dyDescent="0.2">
      <c r="A116">
        <v>1461710</v>
      </c>
      <c r="B116" t="s">
        <v>411</v>
      </c>
      <c r="C116" s="1" t="str">
        <f>HYPERLINK(B116)</f>
        <v>https://www.courtlistener.com/opinion/1461710/york-v-globe-life-and-acc-ins-co/</v>
      </c>
      <c r="D116">
        <v>0</v>
      </c>
      <c r="E116" t="str">
        <f>IF(D116=0,"irrelevant","relevant")</f>
        <v>irrelevant</v>
      </c>
    </row>
    <row r="117" spans="1:5" x14ac:dyDescent="0.2">
      <c r="A117">
        <v>1462185</v>
      </c>
      <c r="B117" t="s">
        <v>8</v>
      </c>
      <c r="C117" s="1" t="str">
        <f>HYPERLINK(B117)</f>
        <v>https://www.courtlistener.com/opinion/1462185/wicks-v-milzoco-builders-inc/</v>
      </c>
    </row>
    <row r="118" spans="1:5" x14ac:dyDescent="0.2">
      <c r="A118">
        <v>1475624</v>
      </c>
      <c r="B118" t="s">
        <v>370</v>
      </c>
      <c r="C118" s="1" t="str">
        <f>HYPERLINK(B118)</f>
        <v>https://www.courtlistener.com/opinion/1475624/kashi-v-gratsos/</v>
      </c>
      <c r="D118">
        <v>0</v>
      </c>
      <c r="E118" t="str">
        <f>IF(D118=0,"irrelevant","relevant")</f>
        <v>irrelevant</v>
      </c>
    </row>
    <row r="119" spans="1:5" x14ac:dyDescent="0.2">
      <c r="A119">
        <v>1484918</v>
      </c>
      <c r="B119" t="s">
        <v>194</v>
      </c>
      <c r="C119" s="1" t="str">
        <f>HYPERLINK(B119)</f>
        <v>https://www.courtlistener.com/opinion/1484918/charles-rubenstein-inc-v-columbia-pictures-corp/</v>
      </c>
    </row>
    <row r="120" spans="1:5" x14ac:dyDescent="0.2">
      <c r="A120">
        <v>1506286</v>
      </c>
      <c r="B120" t="s">
        <v>159</v>
      </c>
      <c r="C120" s="1" t="str">
        <f>HYPERLINK(B120)</f>
        <v>https://www.courtlistener.com/opinion/1506286/richardson-v-advanced-cardiovascular-systems-inc/</v>
      </c>
    </row>
    <row r="121" spans="1:5" x14ac:dyDescent="0.2">
      <c r="A121">
        <v>1506451</v>
      </c>
      <c r="B121" t="s">
        <v>313</v>
      </c>
      <c r="C121" s="1" t="str">
        <f>HYPERLINK(B121)</f>
        <v>https://www.courtlistener.com/opinion/1506451/united-states-v-brager-building-land-corporation/</v>
      </c>
      <c r="D121">
        <v>0</v>
      </c>
      <c r="E121" t="str">
        <f>IF(D121=0,"irrelevant","relevant")</f>
        <v>irrelevant</v>
      </c>
    </row>
    <row r="122" spans="1:5" x14ac:dyDescent="0.2">
      <c r="A122">
        <v>1510578</v>
      </c>
      <c r="B122" t="s">
        <v>205</v>
      </c>
      <c r="C122" s="1" t="str">
        <f>HYPERLINK(B122)</f>
        <v>https://www.courtlistener.com/opinion/1510578/talkington-v-anchor-gasoline-corp/</v>
      </c>
      <c r="D122">
        <v>0</v>
      </c>
      <c r="E122" t="str">
        <f>IF(D122=0,"irrelevant","relevant")</f>
        <v>irrelevant</v>
      </c>
    </row>
    <row r="123" spans="1:5" x14ac:dyDescent="0.2">
      <c r="A123">
        <v>1511624</v>
      </c>
      <c r="B123" t="s">
        <v>340</v>
      </c>
      <c r="C123" s="1" t="str">
        <f>HYPERLINK(B123)</f>
        <v>https://www.courtlistener.com/opinion/1511624/hoile-v-unity-life-ins-co/</v>
      </c>
      <c r="D123">
        <v>0</v>
      </c>
      <c r="E123" t="str">
        <f>IF(D123=0,"irrelevant","relevant")</f>
        <v>irrelevant</v>
      </c>
    </row>
    <row r="124" spans="1:5" x14ac:dyDescent="0.2">
      <c r="A124">
        <v>1521079</v>
      </c>
      <c r="B124" t="s">
        <v>413</v>
      </c>
      <c r="C124" s="1" t="str">
        <f>HYPERLINK(B124)</f>
        <v>https://www.courtlistener.com/opinion/1521079/in-re-hillsborough-holdings-corp/</v>
      </c>
      <c r="D124">
        <v>-1</v>
      </c>
      <c r="E124" t="str">
        <f>IF(D124=0,"irrelevant","relevant")</f>
        <v>relevant</v>
      </c>
    </row>
    <row r="125" spans="1:5" x14ac:dyDescent="0.2">
      <c r="A125">
        <v>1521335</v>
      </c>
      <c r="B125" t="s">
        <v>342</v>
      </c>
      <c r="C125" s="1" t="str">
        <f>HYPERLINK(B125)</f>
        <v>https://www.courtlistener.com/opinion/1521335/in-re-first-financial-associates-inc/</v>
      </c>
      <c r="D125">
        <v>0</v>
      </c>
      <c r="E125" t="str">
        <f>IF(D125=0,"irrelevant","relevant")</f>
        <v>irrelevant</v>
      </c>
    </row>
    <row r="126" spans="1:5" s="2" customFormat="1" x14ac:dyDescent="0.2">
      <c r="A126" s="2">
        <v>1524930</v>
      </c>
      <c r="B126" s="2" t="s">
        <v>126</v>
      </c>
      <c r="C126" s="3" t="str">
        <f>HYPERLINK(B126)</f>
        <v>https://www.courtlistener.com/opinion/1524930/in-re-tutu-wells-contamination-litigation/</v>
      </c>
    </row>
    <row r="127" spans="1:5" x14ac:dyDescent="0.2">
      <c r="A127">
        <v>1524930</v>
      </c>
      <c r="B127" t="s">
        <v>126</v>
      </c>
      <c r="C127" s="1" t="str">
        <f>HYPERLINK(B127)</f>
        <v>https://www.courtlistener.com/opinion/1524930/in-re-tutu-wells-contamination-litigation/</v>
      </c>
      <c r="D127">
        <v>0</v>
      </c>
      <c r="E127" t="str">
        <f>IF(D127=0,"irrelevant","relevant")</f>
        <v>irrelevant</v>
      </c>
    </row>
    <row r="128" spans="1:5" x14ac:dyDescent="0.2">
      <c r="A128">
        <v>1546710</v>
      </c>
      <c r="B128" t="s">
        <v>249</v>
      </c>
      <c r="C128" s="1" t="str">
        <f>HYPERLINK(B128)</f>
        <v>https://www.courtlistener.com/opinion/1546710/in-re-avery/</v>
      </c>
      <c r="D128">
        <v>0</v>
      </c>
      <c r="E128" t="str">
        <f>IF(D128=0,"irrelevant","relevant")</f>
        <v>irrelevant</v>
      </c>
    </row>
    <row r="129" spans="1:5" x14ac:dyDescent="0.2">
      <c r="A129">
        <v>1549721</v>
      </c>
      <c r="B129" t="s">
        <v>231</v>
      </c>
      <c r="C129" s="1" t="str">
        <f>HYPERLINK(B129)</f>
        <v>https://www.courtlistener.com/opinion/1549721/in-re-hinckley/</v>
      </c>
      <c r="D129">
        <v>0</v>
      </c>
      <c r="E129" t="str">
        <f>IF(D129=0,"irrelevant","relevant")</f>
        <v>irrelevant</v>
      </c>
    </row>
    <row r="130" spans="1:5" x14ac:dyDescent="0.2">
      <c r="A130">
        <v>1576547</v>
      </c>
      <c r="B130" t="s">
        <v>240</v>
      </c>
      <c r="C130" s="1" t="str">
        <f>HYPERLINK(B130)</f>
        <v>https://www.courtlistener.com/opinion/1576547/smith-v-louisiana-farm-bureau-cas-ins/</v>
      </c>
      <c r="D130">
        <v>1</v>
      </c>
      <c r="E130" t="str">
        <f>IF(D130=0,"irrelevant","relevant")</f>
        <v>relevant</v>
      </c>
    </row>
    <row r="131" spans="1:5" s="2" customFormat="1" x14ac:dyDescent="0.2">
      <c r="A131" s="2">
        <v>1579973</v>
      </c>
      <c r="B131" s="2" t="s">
        <v>24</v>
      </c>
      <c r="C131" s="3" t="str">
        <f>HYPERLINK(B131)</f>
        <v>https://www.courtlistener.com/opinion/1579973/howell-v-hilton-hotels-corp/</v>
      </c>
    </row>
    <row r="132" spans="1:5" x14ac:dyDescent="0.2">
      <c r="A132">
        <v>1579973</v>
      </c>
      <c r="B132" t="s">
        <v>24</v>
      </c>
      <c r="C132" s="1" t="str">
        <f>HYPERLINK(B132)</f>
        <v>https://www.courtlistener.com/opinion/1579973/howell-v-hilton-hotels-corp/</v>
      </c>
      <c r="D132">
        <v>1</v>
      </c>
      <c r="E132" t="str">
        <f>IF(D132=0,"irrelevant","relevant")</f>
        <v>relevant</v>
      </c>
    </row>
    <row r="133" spans="1:5" x14ac:dyDescent="0.2">
      <c r="A133">
        <v>1591828</v>
      </c>
      <c r="B133" t="s">
        <v>90</v>
      </c>
      <c r="C133" s="1" t="str">
        <f>HYPERLINK(B133)</f>
        <v>https://www.courtlistener.com/opinion/1591828/ingalls-v-standard-gypsum-llc/</v>
      </c>
    </row>
    <row r="134" spans="1:5" x14ac:dyDescent="0.2">
      <c r="A134">
        <v>1613055</v>
      </c>
      <c r="B134" t="s">
        <v>16</v>
      </c>
      <c r="C134" s="1" t="str">
        <f>HYPERLINK(B134)</f>
        <v>https://www.courtlistener.com/opinion/1613055/zenith-radio-corp-v-matsushita-elec-indus-co/</v>
      </c>
    </row>
    <row r="135" spans="1:5" x14ac:dyDescent="0.2">
      <c r="A135">
        <v>1622638</v>
      </c>
      <c r="B135" t="s">
        <v>82</v>
      </c>
      <c r="C135" s="1" t="str">
        <f>HYPERLINK(B135)</f>
        <v>https://www.courtlistener.com/opinion/1622638/texas-industries-inc-v-lucas/</v>
      </c>
    </row>
    <row r="136" spans="1:5" x14ac:dyDescent="0.2">
      <c r="A136">
        <v>1641117</v>
      </c>
      <c r="B136" t="s">
        <v>368</v>
      </c>
      <c r="C136" s="1" t="str">
        <f>HYPERLINK(B136)</f>
        <v>https://www.courtlistener.com/opinion/1641117/spearing-v-county-of-bayfield/</v>
      </c>
      <c r="D136">
        <v>-1</v>
      </c>
      <c r="E136" t="str">
        <f>IF(D136=0,"irrelevant","relevant")</f>
        <v>relevant</v>
      </c>
    </row>
    <row r="137" spans="1:5" x14ac:dyDescent="0.2">
      <c r="A137">
        <v>1651812</v>
      </c>
      <c r="B137" t="s">
        <v>60</v>
      </c>
      <c r="C137" s="1" t="str">
        <f>HYPERLINK(B137)</f>
        <v>https://www.courtlistener.com/opinion/1651812/pulte-home-corp-inc-v-ply-gem-industries-inc/</v>
      </c>
    </row>
    <row r="138" spans="1:5" s="2" customFormat="1" x14ac:dyDescent="0.2">
      <c r="A138" s="2">
        <v>1659310</v>
      </c>
      <c r="B138" s="2" t="s">
        <v>11</v>
      </c>
      <c r="C138" s="3" t="str">
        <f>HYPERLINK(B138)</f>
        <v>https://www.courtlistener.com/opinion/1659310/kern-v-gleason/</v>
      </c>
    </row>
    <row r="139" spans="1:5" x14ac:dyDescent="0.2">
      <c r="A139">
        <v>1659310</v>
      </c>
      <c r="B139" t="s">
        <v>11</v>
      </c>
      <c r="C139" s="1" t="str">
        <f>HYPERLINK(B139)</f>
        <v>https://www.courtlistener.com/opinion/1659310/kern-v-gleason/</v>
      </c>
      <c r="D139">
        <v>1</v>
      </c>
      <c r="E139" t="str">
        <f>IF(D139=0,"irrelevant","relevant")</f>
        <v>relevant</v>
      </c>
    </row>
    <row r="140" spans="1:5" x14ac:dyDescent="0.2">
      <c r="A140">
        <v>1664324</v>
      </c>
      <c r="B140" t="s">
        <v>7</v>
      </c>
      <c r="C140" s="1" t="str">
        <f>HYPERLINK(B140)</f>
        <v>https://www.courtlistener.com/opinion/1664324/banks-v-jones/</v>
      </c>
    </row>
    <row r="141" spans="1:5" s="2" customFormat="1" x14ac:dyDescent="0.2">
      <c r="A141" s="2">
        <v>1678461</v>
      </c>
      <c r="B141" s="2" t="s">
        <v>111</v>
      </c>
      <c r="C141" s="3" t="str">
        <f>HYPERLINK(B141)</f>
        <v>https://www.courtlistener.com/opinion/1678461/city-of-new-york-v-exxon-corp/</v>
      </c>
    </row>
    <row r="142" spans="1:5" x14ac:dyDescent="0.2">
      <c r="A142">
        <v>1678461</v>
      </c>
      <c r="B142" t="s">
        <v>111</v>
      </c>
      <c r="C142" s="1" t="str">
        <f>HYPERLINK(B142)</f>
        <v>https://www.courtlistener.com/opinion/1678461/city-of-new-york-v-exxon-corp/</v>
      </c>
      <c r="D142">
        <v>-1</v>
      </c>
      <c r="E142" t="str">
        <f>IF(D142=0,"irrelevant","relevant")</f>
        <v>relevant</v>
      </c>
    </row>
    <row r="143" spans="1:5" x14ac:dyDescent="0.2">
      <c r="A143">
        <v>1678570</v>
      </c>
      <c r="B143" t="s">
        <v>145</v>
      </c>
      <c r="C143" s="1" t="str">
        <f>HYPERLINK(B143)</f>
        <v>https://www.courtlistener.com/opinion/1678570/andriacchi-v-cleveland-cliffs/</v>
      </c>
    </row>
    <row r="144" spans="1:5" x14ac:dyDescent="0.2">
      <c r="A144">
        <v>1681455</v>
      </c>
      <c r="B144" t="s">
        <v>341</v>
      </c>
      <c r="C144" s="1" t="str">
        <f>HYPERLINK(B144)</f>
        <v>https://www.courtlistener.com/opinion/1681455/regional-urology-llc-v-price/</v>
      </c>
      <c r="D144">
        <v>0</v>
      </c>
      <c r="E144" t="str">
        <f>IF(D144=0,"irrelevant","relevant")</f>
        <v>irrelevant</v>
      </c>
    </row>
    <row r="145" spans="1:5" x14ac:dyDescent="0.2">
      <c r="A145">
        <v>1687399</v>
      </c>
      <c r="B145" t="s">
        <v>75</v>
      </c>
      <c r="C145" s="1" t="str">
        <f>HYPERLINK(B145)</f>
        <v>https://www.courtlistener.com/opinion/1687399/in-re-tutu-wells-contamination-litigation/</v>
      </c>
    </row>
    <row r="146" spans="1:5" x14ac:dyDescent="0.2">
      <c r="A146">
        <v>1708160</v>
      </c>
      <c r="B146" t="s">
        <v>98</v>
      </c>
      <c r="C146" s="1" t="str">
        <f>HYPERLINK(B146)</f>
        <v>https://www.courtlistener.com/opinion/1708160/galactic-employer-services-v-mcdorman/</v>
      </c>
    </row>
    <row r="147" spans="1:5" x14ac:dyDescent="0.2">
      <c r="A147">
        <v>1719174</v>
      </c>
      <c r="B147" t="s">
        <v>153</v>
      </c>
      <c r="C147" s="1" t="str">
        <f>HYPERLINK(B147)</f>
        <v>https://www.courtlistener.com/opinion/1719174/smith-v-brantley/</v>
      </c>
    </row>
    <row r="148" spans="1:5" x14ac:dyDescent="0.2">
      <c r="A148">
        <v>1725481</v>
      </c>
      <c r="B148" t="s">
        <v>280</v>
      </c>
      <c r="C148" s="1" t="str">
        <f>HYPERLINK(B148)</f>
        <v>https://www.courtlistener.com/opinion/1725481/krueger-v-young/</v>
      </c>
      <c r="D148">
        <v>0</v>
      </c>
      <c r="E148" t="str">
        <f>IF(D148=0,"irrelevant","relevant")</f>
        <v>irrelevant</v>
      </c>
    </row>
    <row r="149" spans="1:5" x14ac:dyDescent="0.2">
      <c r="A149">
        <v>1739921</v>
      </c>
      <c r="B149" t="s">
        <v>384</v>
      </c>
      <c r="C149" s="1" t="str">
        <f>HYPERLINK(B149)</f>
        <v>https://www.courtlistener.com/opinion/1739921/afeman-v-insurance-company-of-north-america/</v>
      </c>
      <c r="D149">
        <v>0</v>
      </c>
      <c r="E149" t="str">
        <f>IF(D149=0,"irrelevant","relevant")</f>
        <v>irrelevant</v>
      </c>
    </row>
    <row r="150" spans="1:5" x14ac:dyDescent="0.2">
      <c r="A150">
        <v>1739967</v>
      </c>
      <c r="B150" t="s">
        <v>239</v>
      </c>
      <c r="C150" s="1" t="str">
        <f>HYPERLINK(B150)</f>
        <v>https://www.courtlistener.com/opinion/1739967/vuskovich-v-thorne/</v>
      </c>
      <c r="D150">
        <v>0</v>
      </c>
      <c r="E150" t="str">
        <f>IF(D150=0,"irrelevant","relevant")</f>
        <v>irrelevant</v>
      </c>
    </row>
    <row r="151" spans="1:5" x14ac:dyDescent="0.2">
      <c r="A151">
        <v>1756020</v>
      </c>
      <c r="B151" t="s">
        <v>196</v>
      </c>
      <c r="C151" s="1" t="str">
        <f>HYPERLINK(B151)</f>
        <v>https://www.courtlistener.com/opinion/1756020/farwah-v-prosperous-maritime-corp/</v>
      </c>
    </row>
    <row r="152" spans="1:5" x14ac:dyDescent="0.2">
      <c r="A152">
        <v>1765557</v>
      </c>
      <c r="B152" t="s">
        <v>243</v>
      </c>
      <c r="C152" s="1" t="str">
        <f>HYPERLINK(B152)</f>
        <v>https://www.courtlistener.com/opinion/1765557/trinidad-v-capitol-indemnity-corporation/</v>
      </c>
      <c r="D152">
        <v>0</v>
      </c>
      <c r="E152" t="str">
        <f>IF(D152=0,"irrelevant","relevant")</f>
        <v>irrelevant</v>
      </c>
    </row>
    <row r="153" spans="1:5" x14ac:dyDescent="0.2">
      <c r="A153">
        <v>1794151</v>
      </c>
      <c r="B153" t="s">
        <v>176</v>
      </c>
      <c r="C153" s="1" t="str">
        <f>HYPERLINK(B153)</f>
        <v>https://www.courtlistener.com/opinion/1794151/casas-v-paradez/</v>
      </c>
    </row>
    <row r="154" spans="1:5" x14ac:dyDescent="0.2">
      <c r="A154">
        <v>1794984</v>
      </c>
      <c r="B154" t="s">
        <v>295</v>
      </c>
      <c r="C154" s="1" t="str">
        <f>HYPERLINK(B154)</f>
        <v>https://www.courtlistener.com/opinion/1794984/state-ex-rel-rosenthal-v-poe/</v>
      </c>
      <c r="D154">
        <v>0</v>
      </c>
      <c r="E154" t="str">
        <f>IF(D154=0,"irrelevant","relevant")</f>
        <v>irrelevant</v>
      </c>
    </row>
    <row r="155" spans="1:5" x14ac:dyDescent="0.2">
      <c r="A155">
        <v>1797851</v>
      </c>
      <c r="B155" t="s">
        <v>282</v>
      </c>
      <c r="C155" s="1" t="str">
        <f>HYPERLINK(B155)</f>
        <v>https://www.courtlistener.com/opinion/1797851/united-states-v-conservation-chemical-co/</v>
      </c>
      <c r="D155">
        <v>-1</v>
      </c>
      <c r="E155" t="str">
        <f>IF(D155=0,"irrelevant","relevant")</f>
        <v>relevant</v>
      </c>
    </row>
    <row r="156" spans="1:5" x14ac:dyDescent="0.2">
      <c r="A156">
        <v>1799095</v>
      </c>
      <c r="B156" t="s">
        <v>318</v>
      </c>
      <c r="C156" s="1" t="str">
        <f>HYPERLINK(B156)</f>
        <v>https://www.courtlistener.com/opinion/1799095/allan-v-brown-root-inc/</v>
      </c>
      <c r="D156">
        <v>0</v>
      </c>
      <c r="E156" t="str">
        <f>IF(D156=0,"irrelevant","relevant")</f>
        <v>irrelevant</v>
      </c>
    </row>
    <row r="157" spans="1:5" x14ac:dyDescent="0.2">
      <c r="A157">
        <v>1807419</v>
      </c>
      <c r="B157" t="s">
        <v>48</v>
      </c>
      <c r="C157" s="1" t="str">
        <f>HYPERLINK(B157)</f>
        <v>https://www.courtlistener.com/opinion/1807419/in-re-birmingham-asbestos-litigation/</v>
      </c>
    </row>
    <row r="158" spans="1:5" x14ac:dyDescent="0.2">
      <c r="A158">
        <v>1808992</v>
      </c>
      <c r="B158" t="s">
        <v>400</v>
      </c>
      <c r="C158" s="1" t="str">
        <f>HYPERLINK(B158)</f>
        <v>https://www.courtlistener.com/opinion/1808992/trinity-mission-of-clinton-llc-v-barber/</v>
      </c>
      <c r="D158">
        <v>0</v>
      </c>
      <c r="E158" t="str">
        <f>IF(D158=0,"irrelevant","relevant")</f>
        <v>irrelevant</v>
      </c>
    </row>
    <row r="159" spans="1:5" x14ac:dyDescent="0.2">
      <c r="A159">
        <v>1814745</v>
      </c>
      <c r="B159" t="s">
        <v>40</v>
      </c>
      <c r="C159" s="1" t="str">
        <f>HYPERLINK(B159)</f>
        <v>https://www.courtlistener.com/opinion/1814745/fehl-v-swc-corp/</v>
      </c>
    </row>
    <row r="160" spans="1:5" x14ac:dyDescent="0.2">
      <c r="A160">
        <v>1816369</v>
      </c>
      <c r="B160" t="s">
        <v>160</v>
      </c>
      <c r="C160" s="1" t="str">
        <f>HYPERLINK(B160)</f>
        <v>https://www.courtlistener.com/opinion/1816369/van-doren-v-coe-press-equipment-corp/</v>
      </c>
    </row>
    <row r="161" spans="1:5" x14ac:dyDescent="0.2">
      <c r="A161">
        <v>1817650</v>
      </c>
      <c r="B161" t="s">
        <v>169</v>
      </c>
      <c r="C161" s="1" t="str">
        <f>HYPERLINK(B161)</f>
        <v>https://www.courtlistener.com/opinion/1817650/lifestar-response-of-ala-inc-v-lemuel/</v>
      </c>
    </row>
    <row r="162" spans="1:5" x14ac:dyDescent="0.2">
      <c r="A162">
        <v>1818496</v>
      </c>
      <c r="B162" t="s">
        <v>403</v>
      </c>
      <c r="C162" s="1" t="str">
        <f>HYPERLINK(B162)</f>
        <v>https://www.courtlistener.com/opinion/1818496/in-re-maghazeh/</v>
      </c>
      <c r="D162">
        <v>0</v>
      </c>
      <c r="E162" t="str">
        <f>IF(D162=0,"irrelevant","relevant")</f>
        <v>irrelevant</v>
      </c>
    </row>
    <row r="163" spans="1:5" x14ac:dyDescent="0.2">
      <c r="A163">
        <v>1820021</v>
      </c>
      <c r="B163" t="s">
        <v>252</v>
      </c>
      <c r="C163" s="1" t="str">
        <f>HYPERLINK(B163)</f>
        <v>https://www.courtlistener.com/opinion/1820021/ex-parte-st-vincents-hosp/</v>
      </c>
      <c r="D163">
        <v>0</v>
      </c>
      <c r="E163" t="str">
        <f>IF(D163=0,"irrelevant","relevant")</f>
        <v>irrelevant</v>
      </c>
    </row>
    <row r="164" spans="1:5" x14ac:dyDescent="0.2">
      <c r="A164">
        <v>1832628</v>
      </c>
      <c r="B164" t="s">
        <v>269</v>
      </c>
      <c r="C164" s="1" t="str">
        <f>HYPERLINK(B164)</f>
        <v>https://www.courtlistener.com/opinion/1832628/in-re-baldwin-trust/</v>
      </c>
      <c r="D164">
        <v>0</v>
      </c>
      <c r="E164" t="str">
        <f>IF(D164=0,"irrelevant","relevant")</f>
        <v>irrelevant</v>
      </c>
    </row>
    <row r="165" spans="1:5" x14ac:dyDescent="0.2">
      <c r="A165">
        <v>1833567</v>
      </c>
      <c r="B165" t="s">
        <v>246</v>
      </c>
      <c r="C165" s="1" t="str">
        <f>HYPERLINK(B165)</f>
        <v>https://www.courtlistener.com/opinion/1833567/in-re-amcast-indus-corp/</v>
      </c>
      <c r="D165">
        <v>0</v>
      </c>
      <c r="E165" t="str">
        <f>IF(D165=0,"irrelevant","relevant")</f>
        <v>irrelevant</v>
      </c>
    </row>
    <row r="166" spans="1:5" x14ac:dyDescent="0.2">
      <c r="A166">
        <v>1837874</v>
      </c>
      <c r="B166" t="s">
        <v>309</v>
      </c>
      <c r="C166" s="1" t="str">
        <f>HYPERLINK(B166)</f>
        <v>https://www.courtlistener.com/opinion/1837874/holi-rest-inc-v-treloar/</v>
      </c>
      <c r="D166">
        <v>0</v>
      </c>
      <c r="E166" t="str">
        <f>IF(D166=0,"irrelevant","relevant")</f>
        <v>irrelevant</v>
      </c>
    </row>
    <row r="167" spans="1:5" x14ac:dyDescent="0.2">
      <c r="A167">
        <v>1848089</v>
      </c>
      <c r="B167" t="s">
        <v>393</v>
      </c>
      <c r="C167" s="1" t="str">
        <f>HYPERLINK(B167)</f>
        <v>https://www.courtlistener.com/opinion/1848089/in-re-flygstad/</v>
      </c>
      <c r="D167">
        <v>0</v>
      </c>
      <c r="E167" t="str">
        <f>IF(D167=0,"irrelevant","relevant")</f>
        <v>irrelevant</v>
      </c>
    </row>
    <row r="168" spans="1:5" x14ac:dyDescent="0.2">
      <c r="A168">
        <v>1853408</v>
      </c>
      <c r="B168" t="s">
        <v>386</v>
      </c>
      <c r="C168" s="1" t="str">
        <f>HYPERLINK(B168)</f>
        <v>https://www.courtlistener.com/opinion/1853408/in-re-gi-holdings-inc/</v>
      </c>
      <c r="D168">
        <v>0</v>
      </c>
      <c r="E168" t="str">
        <f>IF(D168=0,"irrelevant","relevant")</f>
        <v>irrelevant</v>
      </c>
    </row>
    <row r="169" spans="1:5" x14ac:dyDescent="0.2">
      <c r="A169">
        <v>1859359</v>
      </c>
      <c r="B169" t="s">
        <v>12</v>
      </c>
      <c r="C169" s="1" t="str">
        <f>HYPERLINK(B169)</f>
        <v>https://www.courtlistener.com/opinion/1859359/roberts-v-sewerage-and-water-bd/</v>
      </c>
    </row>
    <row r="170" spans="1:5" x14ac:dyDescent="0.2">
      <c r="A170">
        <v>1862883</v>
      </c>
      <c r="B170" t="s">
        <v>271</v>
      </c>
      <c r="C170" s="1" t="str">
        <f>HYPERLINK(B170)</f>
        <v>https://www.courtlistener.com/opinion/1862883/in-re-amberjack-interests-inc/</v>
      </c>
      <c r="D170">
        <v>0</v>
      </c>
      <c r="E170" t="str">
        <f>IF(D170=0,"irrelevant","relevant")</f>
        <v>irrelevant</v>
      </c>
    </row>
    <row r="171" spans="1:5" x14ac:dyDescent="0.2">
      <c r="A171">
        <v>1866395</v>
      </c>
      <c r="B171" t="s">
        <v>85</v>
      </c>
      <c r="C171" s="1" t="str">
        <f>HYPERLINK(B171)</f>
        <v>https://www.courtlistener.com/opinion/1866395/in-re-hillsborough-holdings-corp/</v>
      </c>
    </row>
    <row r="172" spans="1:5" x14ac:dyDescent="0.2">
      <c r="A172">
        <v>1867795</v>
      </c>
      <c r="B172" t="s">
        <v>224</v>
      </c>
      <c r="C172" s="1" t="str">
        <f>HYPERLINK(B172)</f>
        <v>https://www.courtlistener.com/opinion/1867795/handlos-v-litton-industries-inc/</v>
      </c>
      <c r="D172">
        <v>0</v>
      </c>
      <c r="E172" t="str">
        <f>IF(D172=0,"irrelevant","relevant")</f>
        <v>irrelevant</v>
      </c>
    </row>
    <row r="173" spans="1:5" x14ac:dyDescent="0.2">
      <c r="A173">
        <v>1868398</v>
      </c>
      <c r="B173" t="s">
        <v>92</v>
      </c>
      <c r="C173" s="1" t="str">
        <f>HYPERLINK(B173)</f>
        <v>https://www.courtlistener.com/opinion/1868398/iron-city-s-g-div-of-mcdonough-co-v-west-fork-tow-corp/</v>
      </c>
    </row>
    <row r="174" spans="1:5" s="2" customFormat="1" x14ac:dyDescent="0.2">
      <c r="A174" s="2">
        <v>1869704</v>
      </c>
      <c r="B174" s="2" t="s">
        <v>132</v>
      </c>
      <c r="C174" s="3" t="str">
        <f>HYPERLINK(B174)</f>
        <v>https://www.courtlistener.com/opinion/1869704/in-re-ocean-ranger-sinking-off-newfoundland-etc/</v>
      </c>
    </row>
    <row r="175" spans="1:5" x14ac:dyDescent="0.2">
      <c r="A175">
        <v>1869704</v>
      </c>
      <c r="B175" t="s">
        <v>132</v>
      </c>
      <c r="C175" s="1" t="str">
        <f>HYPERLINK(B175)</f>
        <v>https://www.courtlistener.com/opinion/1869704/in-re-ocean-ranger-sinking-off-newfoundland-etc/</v>
      </c>
      <c r="D175">
        <v>-1</v>
      </c>
      <c r="E175" t="str">
        <f>IF(D175=0,"irrelevant","relevant")</f>
        <v>relevant</v>
      </c>
    </row>
    <row r="176" spans="1:5" x14ac:dyDescent="0.2">
      <c r="A176">
        <v>1871302</v>
      </c>
      <c r="B176" t="s">
        <v>417</v>
      </c>
      <c r="C176" s="1" t="str">
        <f>HYPERLINK(B176)</f>
        <v>https://www.courtlistener.com/opinion/1871302/in-re-joint-eastern-southern-dist-asbestos-lit/</v>
      </c>
      <c r="D176">
        <v>0</v>
      </c>
      <c r="E176" t="str">
        <f>IF(D176=0,"irrelevant","relevant")</f>
        <v>irrelevant</v>
      </c>
    </row>
    <row r="177" spans="1:5" s="2" customFormat="1" x14ac:dyDescent="0.2">
      <c r="A177" s="2">
        <v>1877902</v>
      </c>
      <c r="B177" s="2" t="s">
        <v>141</v>
      </c>
      <c r="C177" s="3" t="str">
        <f>HYPERLINK(B177)</f>
        <v>https://www.courtlistener.com/opinion/1877902/villagomez-v-rockwood-specialties-inc/</v>
      </c>
    </row>
    <row r="178" spans="1:5" x14ac:dyDescent="0.2">
      <c r="A178">
        <v>1877902</v>
      </c>
      <c r="B178" t="s">
        <v>141</v>
      </c>
      <c r="C178" s="1" t="str">
        <f>HYPERLINK(B178)</f>
        <v>https://www.courtlistener.com/opinion/1877902/villagomez-v-rockwood-specialties-inc/</v>
      </c>
      <c r="D178">
        <v>-1</v>
      </c>
      <c r="E178" t="str">
        <f>IF(D178=0,"irrelevant","relevant")</f>
        <v>relevant</v>
      </c>
    </row>
    <row r="179" spans="1:5" s="2" customFormat="1" x14ac:dyDescent="0.2">
      <c r="A179" s="2">
        <v>1881612</v>
      </c>
      <c r="B179" s="2" t="s">
        <v>39</v>
      </c>
      <c r="C179" s="3" t="str">
        <f>HYPERLINK(B179)</f>
        <v>https://www.courtlistener.com/opinion/1881612/wilcox-v-precision-parachute-co/</v>
      </c>
    </row>
    <row r="180" spans="1:5" x14ac:dyDescent="0.2">
      <c r="A180">
        <v>1881612</v>
      </c>
      <c r="B180" t="s">
        <v>39</v>
      </c>
      <c r="C180" s="1" t="str">
        <f>HYPERLINK(B180)</f>
        <v>https://www.courtlistener.com/opinion/1881612/wilcox-v-precision-parachute-co/</v>
      </c>
      <c r="D180">
        <v>1</v>
      </c>
      <c r="E180" t="str">
        <f>IF(D180=0,"irrelevant","relevant")</f>
        <v>relevant</v>
      </c>
    </row>
    <row r="181" spans="1:5" x14ac:dyDescent="0.2">
      <c r="A181">
        <v>1881956</v>
      </c>
      <c r="B181" t="s">
        <v>168</v>
      </c>
      <c r="C181" s="1" t="str">
        <f>HYPERLINK(B181)</f>
        <v>https://www.courtlistener.com/opinion/1881956/james-v-commercial-carriers/</v>
      </c>
    </row>
    <row r="182" spans="1:5" s="2" customFormat="1" x14ac:dyDescent="0.2">
      <c r="A182" s="2">
        <v>1882054</v>
      </c>
      <c r="B182" s="2" t="s">
        <v>97</v>
      </c>
      <c r="C182" s="3" t="str">
        <f>HYPERLINK(B182)</f>
        <v>https://www.courtlistener.com/opinion/1882054/matter-of-velis/</v>
      </c>
    </row>
    <row r="183" spans="1:5" x14ac:dyDescent="0.2">
      <c r="A183">
        <v>1882054</v>
      </c>
      <c r="B183" t="s">
        <v>97</v>
      </c>
      <c r="C183" s="1" t="str">
        <f>HYPERLINK(B183)</f>
        <v>https://www.courtlistener.com/opinion/1882054/matter-of-velis/</v>
      </c>
      <c r="D183">
        <v>-1</v>
      </c>
      <c r="E183" t="str">
        <f>IF(D183=0,"irrelevant","relevant")</f>
        <v>relevant</v>
      </c>
    </row>
    <row r="184" spans="1:5" x14ac:dyDescent="0.2">
      <c r="A184">
        <v>1892945</v>
      </c>
      <c r="B184" t="s">
        <v>350</v>
      </c>
      <c r="C184" s="1" t="str">
        <f>HYPERLINK(B184)</f>
        <v>https://www.courtlistener.com/opinion/1892945/turner-murphy-v-spec-construct/</v>
      </c>
      <c r="D184">
        <v>0</v>
      </c>
      <c r="E184" t="str">
        <f>IF(D184=0,"irrelevant","relevant")</f>
        <v>irrelevant</v>
      </c>
    </row>
    <row r="185" spans="1:5" s="2" customFormat="1" x14ac:dyDescent="0.2">
      <c r="A185" s="2">
        <v>1895975</v>
      </c>
      <c r="B185" s="2" t="s">
        <v>81</v>
      </c>
      <c r="C185" s="3" t="str">
        <f>HYPERLINK(B185)</f>
        <v>https://www.courtlistener.com/opinion/1895975/patterson-v-home-depot-usa-inc/</v>
      </c>
    </row>
    <row r="186" spans="1:5" x14ac:dyDescent="0.2">
      <c r="A186">
        <v>1895975</v>
      </c>
      <c r="B186" t="s">
        <v>81</v>
      </c>
      <c r="C186" s="1" t="str">
        <f>HYPERLINK(B186)</f>
        <v>https://www.courtlistener.com/opinion/1895975/patterson-v-home-depot-usa-inc/</v>
      </c>
      <c r="D186">
        <v>-1</v>
      </c>
      <c r="E186" t="str">
        <f>IF(D186=0,"irrelevant","relevant")</f>
        <v>relevant</v>
      </c>
    </row>
    <row r="187" spans="1:5" x14ac:dyDescent="0.2">
      <c r="A187">
        <v>1896427</v>
      </c>
      <c r="B187" t="s">
        <v>315</v>
      </c>
      <c r="C187" s="1" t="str">
        <f>HYPERLINK(B187)</f>
        <v>https://www.courtlistener.com/opinion/1896427/zaden-v-elkus/</v>
      </c>
      <c r="D187">
        <v>0</v>
      </c>
      <c r="E187" t="str">
        <f>IF(D187=0,"irrelevant","relevant")</f>
        <v>irrelevant</v>
      </c>
    </row>
    <row r="188" spans="1:5" x14ac:dyDescent="0.2">
      <c r="A188">
        <v>1896918</v>
      </c>
      <c r="B188" t="s">
        <v>13</v>
      </c>
      <c r="C188" s="1" t="str">
        <f>HYPERLINK(B188)</f>
        <v>https://www.courtlistener.com/opinion/1896918/messick-v-moring/</v>
      </c>
    </row>
    <row r="189" spans="1:5" x14ac:dyDescent="0.2">
      <c r="A189">
        <v>1916207</v>
      </c>
      <c r="B189" t="s">
        <v>245</v>
      </c>
      <c r="C189" s="1" t="str">
        <f>HYPERLINK(B189)</f>
        <v>https://www.courtlistener.com/opinion/1916207/in-re-senors-q-inc/</v>
      </c>
      <c r="D189">
        <v>0</v>
      </c>
      <c r="E189" t="str">
        <f>IF(D189=0,"irrelevant","relevant")</f>
        <v>irrelevant</v>
      </c>
    </row>
    <row r="190" spans="1:5" x14ac:dyDescent="0.2">
      <c r="A190">
        <v>1921811</v>
      </c>
      <c r="B190" t="s">
        <v>359</v>
      </c>
      <c r="C190" s="1" t="str">
        <f>HYPERLINK(B190)</f>
        <v>https://www.courtlistener.com/opinion/1921811/ex-parte-garey/</v>
      </c>
      <c r="D190">
        <v>0</v>
      </c>
      <c r="E190" t="str">
        <f>IF(D190=0,"irrelevant","relevant")</f>
        <v>irrelevant</v>
      </c>
    </row>
    <row r="191" spans="1:5" x14ac:dyDescent="0.2">
      <c r="A191">
        <v>1934004</v>
      </c>
      <c r="B191" t="s">
        <v>54</v>
      </c>
      <c r="C191" s="1" t="str">
        <f>HYPERLINK(B191)</f>
        <v>https://www.courtlistener.com/opinion/1934004/banks-v-bowens-landing-corp/</v>
      </c>
    </row>
    <row r="192" spans="1:5" x14ac:dyDescent="0.2">
      <c r="A192">
        <v>1934877</v>
      </c>
      <c r="B192" t="s">
        <v>106</v>
      </c>
      <c r="C192" s="1" t="str">
        <f>HYPERLINK(B192)</f>
        <v>https://www.courtlistener.com/opinion/1934877/volb-v-ge-capital-corp/</v>
      </c>
    </row>
    <row r="193" spans="1:5" x14ac:dyDescent="0.2">
      <c r="A193">
        <v>1935566</v>
      </c>
      <c r="B193" t="s">
        <v>310</v>
      </c>
      <c r="C193" s="1" t="str">
        <f>HYPERLINK(B193)</f>
        <v>https://www.courtlistener.com/opinion/1935566/skouras-v-admiralty-enterprises-inc/</v>
      </c>
      <c r="D193">
        <v>0</v>
      </c>
      <c r="E193" t="str">
        <f>IF(D193=0,"irrelevant","relevant")</f>
        <v>irrelevant</v>
      </c>
    </row>
    <row r="194" spans="1:5" x14ac:dyDescent="0.2">
      <c r="A194">
        <v>1965450</v>
      </c>
      <c r="B194" t="s">
        <v>300</v>
      </c>
      <c r="C194" s="1" t="str">
        <f>HYPERLINK(B194)</f>
        <v>https://www.courtlistener.com/opinion/1965450/claps-v-moliterno-stone-sales-inc/</v>
      </c>
      <c r="D194">
        <v>0</v>
      </c>
      <c r="E194" t="str">
        <f>IF(D194=0,"irrelevant","relevant")</f>
        <v>irrelevant</v>
      </c>
    </row>
    <row r="195" spans="1:5" x14ac:dyDescent="0.2">
      <c r="A195">
        <v>1971534</v>
      </c>
      <c r="B195" t="s">
        <v>320</v>
      </c>
      <c r="C195" s="1" t="str">
        <f>HYPERLINK(B195)</f>
        <v>https://www.courtlistener.com/opinion/1971534/gulentz-v-fosdick/</v>
      </c>
      <c r="D195">
        <v>0</v>
      </c>
      <c r="E195" t="str">
        <f>IF(D195=0,"irrelevant","relevant")</f>
        <v>irrelevant</v>
      </c>
    </row>
    <row r="196" spans="1:5" x14ac:dyDescent="0.2">
      <c r="A196">
        <v>1978195</v>
      </c>
      <c r="B196" t="s">
        <v>363</v>
      </c>
      <c r="C196" s="1" t="str">
        <f>HYPERLINK(B196)</f>
        <v>https://www.courtlistener.com/opinion/1978195/in-re-doctors-hosp-of-hyde-park-inc/</v>
      </c>
      <c r="D196">
        <v>0</v>
      </c>
      <c r="E196" t="str">
        <f>IF(D196=0,"irrelevant","relevant")</f>
        <v>irrelevant</v>
      </c>
    </row>
    <row r="197" spans="1:5" x14ac:dyDescent="0.2">
      <c r="A197">
        <v>1987582</v>
      </c>
      <c r="B197" t="s">
        <v>99</v>
      </c>
      <c r="C197" s="1" t="str">
        <f>HYPERLINK(B197)</f>
        <v>https://www.courtlistener.com/opinion/1987582/in-re-air-crash-disaster-at-gander-newfoundland/</v>
      </c>
    </row>
    <row r="198" spans="1:5" x14ac:dyDescent="0.2">
      <c r="A198">
        <v>1989738</v>
      </c>
      <c r="B198" t="s">
        <v>113</v>
      </c>
      <c r="C198" s="1" t="str">
        <f>HYPERLINK(B198)</f>
        <v>https://www.courtlistener.com/opinion/1989738/sharp-v-case-corp/</v>
      </c>
    </row>
    <row r="199" spans="1:5" x14ac:dyDescent="0.2">
      <c r="A199">
        <v>1993210</v>
      </c>
      <c r="B199" t="s">
        <v>391</v>
      </c>
      <c r="C199" s="1" t="str">
        <f>HYPERLINK(B199)</f>
        <v>https://www.courtlistener.com/opinion/1993210/in-re-hoffman-associates-inc/</v>
      </c>
      <c r="D199">
        <v>0</v>
      </c>
      <c r="E199" t="str">
        <f>IF(D199=0,"irrelevant","relevant")</f>
        <v>irrelevant</v>
      </c>
    </row>
    <row r="200" spans="1:5" x14ac:dyDescent="0.2">
      <c r="A200">
        <v>1996557</v>
      </c>
      <c r="B200" t="s">
        <v>165</v>
      </c>
      <c r="C200" s="1" t="str">
        <f>HYPERLINK(B200)</f>
        <v>https://www.courtlistener.com/opinion/1996557/owens-illinois-v-armstrong/</v>
      </c>
    </row>
    <row r="201" spans="1:5" s="2" customFormat="1" x14ac:dyDescent="0.2">
      <c r="A201" s="2">
        <v>1999194</v>
      </c>
      <c r="B201" s="2" t="s">
        <v>62</v>
      </c>
      <c r="C201" s="3" t="str">
        <f>HYPERLINK(B201)</f>
        <v>https://www.courtlistener.com/opinion/1999194/roy-v-bachmann/</v>
      </c>
    </row>
    <row r="202" spans="1:5" x14ac:dyDescent="0.2">
      <c r="A202">
        <v>1999194</v>
      </c>
      <c r="B202" t="s">
        <v>62</v>
      </c>
      <c r="C202" s="1" t="str">
        <f>HYPERLINK(B202)</f>
        <v>https://www.courtlistener.com/opinion/1999194/roy-v-bachmann/</v>
      </c>
      <c r="D202">
        <v>-1</v>
      </c>
      <c r="E202" t="str">
        <f>IF(D202=0,"irrelevant","relevant")</f>
        <v>relevant</v>
      </c>
    </row>
    <row r="203" spans="1:5" x14ac:dyDescent="0.2">
      <c r="A203">
        <v>2004794</v>
      </c>
      <c r="B203" t="s">
        <v>390</v>
      </c>
      <c r="C203" s="1" t="str">
        <f>HYPERLINK(B203)</f>
        <v>https://www.courtlistener.com/opinion/2004794/the-money-store-investment-corp-v-summers/</v>
      </c>
      <c r="D203">
        <v>0</v>
      </c>
      <c r="E203" t="str">
        <f>IF(D203=0,"irrelevant","relevant")</f>
        <v>irrelevant</v>
      </c>
    </row>
    <row r="204" spans="1:5" s="2" customFormat="1" x14ac:dyDescent="0.2">
      <c r="A204" s="2">
        <v>2008160</v>
      </c>
      <c r="B204" s="2" t="s">
        <v>156</v>
      </c>
      <c r="C204" s="3" t="str">
        <f>HYPERLINK(B204)</f>
        <v>https://www.courtlistener.com/opinion/2008160/employers-nat-ins-co-v-general-acc-ins-co/</v>
      </c>
    </row>
    <row r="205" spans="1:5" x14ac:dyDescent="0.2">
      <c r="A205">
        <v>2008160</v>
      </c>
      <c r="B205" t="s">
        <v>156</v>
      </c>
      <c r="C205" s="1" t="str">
        <f>HYPERLINK(B205)</f>
        <v>https://www.courtlistener.com/opinion/2008160/employers-nat-ins-co-v-general-acc-ins-co/</v>
      </c>
      <c r="D205">
        <v>-1</v>
      </c>
      <c r="E205" t="str">
        <f>IF(D205=0,"irrelevant","relevant")</f>
        <v>relevant</v>
      </c>
    </row>
    <row r="206" spans="1:5" x14ac:dyDescent="0.2">
      <c r="A206">
        <v>2021862</v>
      </c>
      <c r="B206" t="s">
        <v>96</v>
      </c>
      <c r="C206" s="1" t="str">
        <f>HYPERLINK(B206)</f>
        <v>https://www.courtlistener.com/opinion/2021862/dist-141-intl-assn-of-machinists-aerospace-workers-v-industrial/</v>
      </c>
    </row>
    <row r="207" spans="1:5" x14ac:dyDescent="0.2">
      <c r="A207">
        <v>2027846</v>
      </c>
      <c r="B207" t="s">
        <v>216</v>
      </c>
      <c r="C207" s="1" t="str">
        <f>HYPERLINK(B207)</f>
        <v>https://www.courtlistener.com/opinion/2027846/in-re-pearl-wick-corp/</v>
      </c>
      <c r="D207">
        <v>0</v>
      </c>
      <c r="E207" t="str">
        <f>IF(D207=0,"irrelevant","relevant")</f>
        <v>irrelevant</v>
      </c>
    </row>
    <row r="208" spans="1:5" x14ac:dyDescent="0.2">
      <c r="A208">
        <v>2032944</v>
      </c>
      <c r="B208" t="s">
        <v>166</v>
      </c>
      <c r="C208" s="1" t="str">
        <f>HYPERLINK(B208)</f>
        <v>https://www.courtlistener.com/opinion/2032944/weinstock-v-ott/</v>
      </c>
    </row>
    <row r="209" spans="1:5" x14ac:dyDescent="0.2">
      <c r="A209">
        <v>2042675</v>
      </c>
      <c r="B209" t="s">
        <v>17</v>
      </c>
      <c r="C209" s="1" t="str">
        <f>HYPERLINK(B209)</f>
        <v>https://www.courtlistener.com/opinion/2042675/walker-v-dominicks-finer-foods-inc/</v>
      </c>
    </row>
    <row r="210" spans="1:5" x14ac:dyDescent="0.2">
      <c r="A210">
        <v>2054217</v>
      </c>
      <c r="B210" t="s">
        <v>405</v>
      </c>
      <c r="C210" s="1" t="str">
        <f>HYPERLINK(B210)</f>
        <v>https://www.courtlistener.com/opinion/2054217/consumers-united-ins-co-v-smith/</v>
      </c>
      <c r="D210">
        <v>0</v>
      </c>
      <c r="E210" t="str">
        <f>IF(D210=0,"irrelevant","relevant")</f>
        <v>irrelevant</v>
      </c>
    </row>
    <row r="211" spans="1:5" x14ac:dyDescent="0.2">
      <c r="A211">
        <v>2060675</v>
      </c>
      <c r="B211" t="s">
        <v>143</v>
      </c>
      <c r="C211" s="1" t="str">
        <f>HYPERLINK(B211)</f>
        <v>https://www.courtlistener.com/opinion/2060675/jennings-v-st-vincent-hosp-health-care-center/</v>
      </c>
    </row>
    <row r="212" spans="1:5" x14ac:dyDescent="0.2">
      <c r="A212">
        <v>2060745</v>
      </c>
      <c r="B212" t="s">
        <v>259</v>
      </c>
      <c r="C212" s="1" t="str">
        <f>HYPERLINK(B212)</f>
        <v>https://www.courtlistener.com/opinion/2060745/countrymark-cooperative-inc-v-hammes/</v>
      </c>
      <c r="D212">
        <v>0</v>
      </c>
      <c r="E212" t="str">
        <f>IF(D212=0,"irrelevant","relevant")</f>
        <v>irrelevant</v>
      </c>
    </row>
    <row r="213" spans="1:5" x14ac:dyDescent="0.2">
      <c r="A213">
        <v>2065194</v>
      </c>
      <c r="B213" t="s">
        <v>238</v>
      </c>
      <c r="C213" s="1" t="str">
        <f>HYPERLINK(B213)</f>
        <v>https://www.courtlistener.com/opinion/2065194/berger-v-hp-hood-inc/</v>
      </c>
      <c r="D213">
        <v>1</v>
      </c>
      <c r="E213" t="str">
        <f>IF(D213=0,"irrelevant","relevant")</f>
        <v>relevant</v>
      </c>
    </row>
    <row r="214" spans="1:5" x14ac:dyDescent="0.2">
      <c r="A214">
        <v>2081609</v>
      </c>
      <c r="B214" t="s">
        <v>31</v>
      </c>
      <c r="C214" s="1" t="str">
        <f>HYPERLINK(B214)</f>
        <v>https://www.courtlistener.com/opinion/2081609/childs-v-purll/</v>
      </c>
    </row>
    <row r="215" spans="1:5" x14ac:dyDescent="0.2">
      <c r="A215">
        <v>2083506</v>
      </c>
      <c r="B215" t="s">
        <v>312</v>
      </c>
      <c r="C215" s="1" t="str">
        <f>HYPERLINK(B215)</f>
        <v>https://www.courtlistener.com/opinion/2083506/knickman-v-midland-risk-services-illinois/</v>
      </c>
      <c r="D215">
        <v>0</v>
      </c>
      <c r="E215" t="str">
        <f>IF(D215=0,"irrelevant","relevant")</f>
        <v>irrelevant</v>
      </c>
    </row>
    <row r="216" spans="1:5" x14ac:dyDescent="0.2">
      <c r="A216">
        <v>2083573</v>
      </c>
      <c r="B216" t="s">
        <v>9</v>
      </c>
      <c r="C216" s="1" t="str">
        <f>HYPERLINK(B216)</f>
        <v>https://www.courtlistener.com/opinion/2083573/wabash-grain-inc-v-smith/</v>
      </c>
    </row>
    <row r="217" spans="1:5" x14ac:dyDescent="0.2">
      <c r="A217">
        <v>2090321</v>
      </c>
      <c r="B217" t="s">
        <v>356</v>
      </c>
      <c r="C217" s="1" t="str">
        <f>HYPERLINK(B217)</f>
        <v>https://www.courtlistener.com/opinion/2090321/frank-amodio-moving-storage-co-v-connelly/</v>
      </c>
      <c r="D217">
        <v>0</v>
      </c>
      <c r="E217" t="str">
        <f>IF(D217=0,"irrelevant","relevant")</f>
        <v>irrelevant</v>
      </c>
    </row>
    <row r="218" spans="1:5" x14ac:dyDescent="0.2">
      <c r="A218">
        <v>2114840</v>
      </c>
      <c r="B218" t="s">
        <v>18</v>
      </c>
      <c r="C218" s="1" t="str">
        <f>HYPERLINK(B218)</f>
        <v>https://www.courtlistener.com/opinion/2114840/pettaway-v-mcconaghy/</v>
      </c>
    </row>
    <row r="219" spans="1:5" x14ac:dyDescent="0.2">
      <c r="A219">
        <v>2118025</v>
      </c>
      <c r="B219" t="s">
        <v>101</v>
      </c>
      <c r="C219" s="1" t="str">
        <f>HYPERLINK(B219)</f>
        <v>https://www.courtlistener.com/opinion/2118025/seagate-technology-v-aj-kogyo-co/</v>
      </c>
    </row>
    <row r="220" spans="1:5" x14ac:dyDescent="0.2">
      <c r="A220">
        <v>2123770</v>
      </c>
      <c r="B220" t="s">
        <v>19</v>
      </c>
      <c r="C220" s="1" t="str">
        <f>HYPERLINK(B220)</f>
        <v>https://www.courtlistener.com/opinion/2123770/mcquade-v-draw-tite-inc/</v>
      </c>
    </row>
    <row r="221" spans="1:5" x14ac:dyDescent="0.2">
      <c r="A221">
        <v>2144211</v>
      </c>
      <c r="B221" t="s">
        <v>84</v>
      </c>
      <c r="C221" s="1" t="str">
        <f>HYPERLINK(B221)</f>
        <v>https://www.courtlistener.com/opinion/2144211/harrelson-v-seung-heun-lee/</v>
      </c>
    </row>
    <row r="222" spans="1:5" x14ac:dyDescent="0.2">
      <c r="A222">
        <v>2145670</v>
      </c>
      <c r="B222" t="s">
        <v>380</v>
      </c>
      <c r="C222" s="1" t="str">
        <f>HYPERLINK(B222)</f>
        <v>https://www.courtlistener.com/opinion/2145670/lard-v-amfm-ohio-inc/</v>
      </c>
      <c r="D222">
        <v>0</v>
      </c>
      <c r="E222" t="str">
        <f>IF(D222=0,"irrelevant","relevant")</f>
        <v>irrelevant</v>
      </c>
    </row>
    <row r="223" spans="1:5" x14ac:dyDescent="0.2">
      <c r="A223">
        <v>2147490</v>
      </c>
      <c r="B223" t="s">
        <v>105</v>
      </c>
      <c r="C223" s="1" t="str">
        <f>HYPERLINK(B223)</f>
        <v>https://www.courtlistener.com/opinion/2147490/hottenstein-v-city-of-seal-isle-city/</v>
      </c>
    </row>
    <row r="224" spans="1:5" x14ac:dyDescent="0.2">
      <c r="A224">
        <v>2156385</v>
      </c>
      <c r="B224" t="s">
        <v>140</v>
      </c>
      <c r="C224" s="1" t="str">
        <f>HYPERLINK(B224)</f>
        <v>https://www.courtlistener.com/opinion/2156385/savage-v-van-marle/</v>
      </c>
    </row>
    <row r="225" spans="1:5" x14ac:dyDescent="0.2">
      <c r="A225">
        <v>2159557</v>
      </c>
      <c r="B225" t="s">
        <v>378</v>
      </c>
      <c r="C225" s="1" t="str">
        <f>HYPERLINK(B225)</f>
        <v>https://www.courtlistener.com/opinion/2159557/shapoff-v-scull/</v>
      </c>
      <c r="D225">
        <v>0</v>
      </c>
      <c r="E225" t="str">
        <f>IF(D225=0,"irrelevant","relevant")</f>
        <v>irrelevant</v>
      </c>
    </row>
    <row r="226" spans="1:5" x14ac:dyDescent="0.2">
      <c r="A226">
        <v>2168490</v>
      </c>
      <c r="B226" t="s">
        <v>418</v>
      </c>
      <c r="C226" s="1" t="str">
        <f>HYPERLINK(B226)</f>
        <v>https://www.courtlistener.com/opinion/2168490/schriock-v-schriock/</v>
      </c>
      <c r="D226">
        <v>0</v>
      </c>
      <c r="E226" t="str">
        <f>IF(D226=0,"irrelevant","relevant")</f>
        <v>irrelevant</v>
      </c>
    </row>
    <row r="227" spans="1:5" x14ac:dyDescent="0.2">
      <c r="A227">
        <v>2170220</v>
      </c>
      <c r="B227" t="s">
        <v>152</v>
      </c>
      <c r="C227" s="1" t="str">
        <f>HYPERLINK(B227)</f>
        <v>https://www.courtlistener.com/opinion/2170220/general-finance-corp-v-skinner/</v>
      </c>
    </row>
    <row r="228" spans="1:5" x14ac:dyDescent="0.2">
      <c r="A228">
        <v>2170519</v>
      </c>
      <c r="B228" t="s">
        <v>121</v>
      </c>
      <c r="C228" s="1" t="str">
        <f>HYPERLINK(B228)</f>
        <v>https://www.courtlistener.com/opinion/2170519/ruger-v-superior-court/</v>
      </c>
    </row>
    <row r="229" spans="1:5" x14ac:dyDescent="0.2">
      <c r="A229">
        <v>2174339</v>
      </c>
      <c r="B229" t="s">
        <v>10</v>
      </c>
      <c r="C229" s="1" t="str">
        <f>HYPERLINK(B229)</f>
        <v>https://www.courtlistener.com/opinion/2174339/north-american-van-lines-inc-v-emmons/</v>
      </c>
    </row>
    <row r="230" spans="1:5" x14ac:dyDescent="0.2">
      <c r="A230">
        <v>2175257</v>
      </c>
      <c r="B230" t="s">
        <v>304</v>
      </c>
      <c r="C230" s="1" t="str">
        <f>HYPERLINK(B230)</f>
        <v>https://www.courtlistener.com/opinion/2175257/sheard-v-superior-court/</v>
      </c>
      <c r="D230">
        <v>1</v>
      </c>
      <c r="E230" t="str">
        <f>IF(D230=0,"irrelevant","relevant")</f>
        <v>relevant</v>
      </c>
    </row>
    <row r="231" spans="1:5" x14ac:dyDescent="0.2">
      <c r="A231">
        <v>2176892</v>
      </c>
      <c r="B231" t="s">
        <v>212</v>
      </c>
      <c r="C231" s="1" t="str">
        <f>HYPERLINK(B231)</f>
        <v>https://www.courtlistener.com/opinion/2176892/in-re-hydroxycut-marketing-sales-practices-lit/</v>
      </c>
      <c r="D231">
        <v>-1</v>
      </c>
      <c r="E231" t="str">
        <f>IF(D231=0,"irrelevant","relevant")</f>
        <v>relevant</v>
      </c>
    </row>
    <row r="232" spans="1:5" x14ac:dyDescent="0.2">
      <c r="A232">
        <v>2178787</v>
      </c>
      <c r="B232" t="s">
        <v>37</v>
      </c>
      <c r="C232" s="1" t="str">
        <f>HYPERLINK(B232)</f>
        <v>https://www.courtlistener.com/opinion/2178787/butcher-v-superior-court/</v>
      </c>
    </row>
    <row r="233" spans="1:5" x14ac:dyDescent="0.2">
      <c r="A233">
        <v>2180471</v>
      </c>
      <c r="B233" t="s">
        <v>407</v>
      </c>
      <c r="C233" s="1" t="str">
        <f>HYPERLINK(B233)</f>
        <v>https://www.courtlistener.com/opinion/2180471/eeoc-v-management-hospitality-of-racine-inc/</v>
      </c>
      <c r="D233">
        <v>0</v>
      </c>
      <c r="E233" t="str">
        <f>IF(D233=0,"irrelevant","relevant")</f>
        <v>irrelevant</v>
      </c>
    </row>
    <row r="234" spans="1:5" x14ac:dyDescent="0.2">
      <c r="A234">
        <v>2185281</v>
      </c>
      <c r="B234" t="s">
        <v>133</v>
      </c>
      <c r="C234" s="1" t="str">
        <f>HYPERLINK(B234)</f>
        <v>https://www.courtlistener.com/opinion/2185281/w-clay-jackson-enterprises-inc-v-greyhound-leasing-and-financial-corp/</v>
      </c>
    </row>
    <row r="235" spans="1:5" x14ac:dyDescent="0.2">
      <c r="A235">
        <v>2185793</v>
      </c>
      <c r="B235" t="s">
        <v>236</v>
      </c>
      <c r="C235" s="1" t="str">
        <f>HYPERLINK(B235)</f>
        <v>https://www.courtlistener.com/opinion/2185793/people-v-daniels/</v>
      </c>
      <c r="D235">
        <v>0</v>
      </c>
      <c r="E235" t="str">
        <f>IF(D235=0,"irrelevant","relevant")</f>
        <v>irrelevant</v>
      </c>
    </row>
    <row r="236" spans="1:5" x14ac:dyDescent="0.2">
      <c r="A236">
        <v>2186239</v>
      </c>
      <c r="B236" t="s">
        <v>32</v>
      </c>
      <c r="C236" s="1" t="str">
        <f>HYPERLINK(B236)</f>
        <v>https://www.courtlistener.com/opinion/2186239/country-village-homes-inc-v-patterson/</v>
      </c>
    </row>
    <row r="237" spans="1:5" x14ac:dyDescent="0.2">
      <c r="A237">
        <v>2187257</v>
      </c>
      <c r="B237" t="s">
        <v>15</v>
      </c>
      <c r="C237" s="1" t="str">
        <f>HYPERLINK(B237)</f>
        <v>https://www.courtlistener.com/opinion/2187257/wilson-v-davis/</v>
      </c>
    </row>
    <row r="238" spans="1:5" x14ac:dyDescent="0.2">
      <c r="A238">
        <v>2190382</v>
      </c>
      <c r="B238" t="s">
        <v>34</v>
      </c>
      <c r="C238" s="1" t="str">
        <f>HYPERLINK(B238)</f>
        <v>https://www.courtlistener.com/opinion/2190382/kiehl-v-action-mfg-co/</v>
      </c>
    </row>
    <row r="239" spans="1:5" x14ac:dyDescent="0.2">
      <c r="A239">
        <v>2191537</v>
      </c>
      <c r="B239" t="s">
        <v>302</v>
      </c>
      <c r="C239" s="1" t="str">
        <f>HYPERLINK(B239)</f>
        <v>https://www.courtlistener.com/opinion/2191537/in-re-moore/</v>
      </c>
      <c r="D239">
        <v>0</v>
      </c>
      <c r="E239" t="str">
        <f>IF(D239=0,"irrelevant","relevant")</f>
        <v>irrelevant</v>
      </c>
    </row>
    <row r="240" spans="1:5" x14ac:dyDescent="0.2">
      <c r="A240">
        <v>2191734</v>
      </c>
      <c r="B240" t="s">
        <v>241</v>
      </c>
      <c r="C240" s="1" t="str">
        <f>HYPERLINK(B240)</f>
        <v>https://www.courtlistener.com/opinion/2191734/in-re-seminole-walls-ceilings-corp/</v>
      </c>
      <c r="D240">
        <v>0</v>
      </c>
      <c r="E240" t="str">
        <f>IF(D240=0,"irrelevant","relevant")</f>
        <v>irrelevant</v>
      </c>
    </row>
    <row r="241" spans="1:5" x14ac:dyDescent="0.2">
      <c r="A241">
        <v>2196941</v>
      </c>
      <c r="B241" t="s">
        <v>28</v>
      </c>
      <c r="C241" s="1" t="str">
        <f>HYPERLINK(B241)</f>
        <v>https://www.courtlistener.com/opinion/2196941/retzler-v-pratt-and-whitney-co/</v>
      </c>
    </row>
    <row r="242" spans="1:5" x14ac:dyDescent="0.2">
      <c r="A242">
        <v>2199251</v>
      </c>
      <c r="B242" t="s">
        <v>382</v>
      </c>
      <c r="C242" s="1" t="str">
        <f>HYPERLINK(B242)</f>
        <v>https://www.courtlistener.com/opinion/2199251/galler-v-galler/</v>
      </c>
      <c r="D242">
        <v>0</v>
      </c>
      <c r="E242" t="str">
        <f>IF(D242=0,"irrelevant","relevant")</f>
        <v>irrelevant</v>
      </c>
    </row>
    <row r="243" spans="1:5" x14ac:dyDescent="0.2">
      <c r="A243">
        <v>2201841</v>
      </c>
      <c r="B243" t="s">
        <v>398</v>
      </c>
      <c r="C243" s="1" t="str">
        <f>HYPERLINK(B243)</f>
        <v>https://www.courtlistener.com/opinion/2201841/in-re-sharif/</v>
      </c>
      <c r="D243">
        <v>0</v>
      </c>
      <c r="E243" t="str">
        <f>IF(D243=0,"irrelevant","relevant")</f>
        <v>irrelevant</v>
      </c>
    </row>
    <row r="244" spans="1:5" x14ac:dyDescent="0.2">
      <c r="A244">
        <v>2204410</v>
      </c>
      <c r="B244" t="s">
        <v>408</v>
      </c>
      <c r="C244" s="1" t="str">
        <f>HYPERLINK(B244)</f>
        <v>https://www.courtlistener.com/opinion/2204410/briesacher-v-specialized-rest-and-const/</v>
      </c>
      <c r="D244">
        <v>1</v>
      </c>
      <c r="E244" t="str">
        <f>IF(D244=0,"irrelevant","relevant")</f>
        <v>relevant</v>
      </c>
    </row>
    <row r="245" spans="1:5" x14ac:dyDescent="0.2">
      <c r="A245">
        <v>2211808</v>
      </c>
      <c r="B245" t="s">
        <v>307</v>
      </c>
      <c r="C245" s="1" t="str">
        <f>HYPERLINK(B245)</f>
        <v>https://www.courtlistener.com/opinion/2211808/bowling-v-holdeman/</v>
      </c>
      <c r="D245">
        <v>1</v>
      </c>
      <c r="E245" t="str">
        <f>IF(D245=0,"irrelevant","relevant")</f>
        <v>relevant</v>
      </c>
    </row>
    <row r="246" spans="1:5" x14ac:dyDescent="0.2">
      <c r="A246">
        <v>2220978</v>
      </c>
      <c r="B246" t="s">
        <v>385</v>
      </c>
      <c r="C246" s="1" t="str">
        <f>HYPERLINK(B246)</f>
        <v>https://www.courtlistener.com/opinion/2220978/galler-v-galler/</v>
      </c>
      <c r="D246">
        <v>0</v>
      </c>
      <c r="E246" t="str">
        <f>IF(D246=0,"irrelevant","relevant")</f>
        <v>irrelevant</v>
      </c>
    </row>
    <row r="247" spans="1:5" x14ac:dyDescent="0.2">
      <c r="A247">
        <v>2232166</v>
      </c>
      <c r="B247" t="s">
        <v>142</v>
      </c>
      <c r="C247" s="1" t="str">
        <f>HYPERLINK(B247)</f>
        <v>https://www.courtlistener.com/opinion/2232166/incandela-v-giannini/</v>
      </c>
    </row>
    <row r="248" spans="1:5" x14ac:dyDescent="0.2">
      <c r="A248">
        <v>2249633</v>
      </c>
      <c r="B248" t="s">
        <v>267</v>
      </c>
      <c r="C248" s="1" t="str">
        <f>HYPERLINK(B248)</f>
        <v>https://www.courtlistener.com/opinion/2249633/claudio-v-united-states/</v>
      </c>
      <c r="D248">
        <v>1</v>
      </c>
      <c r="E248" t="str">
        <f>IF(D248=0,"irrelevant","relevant")</f>
        <v>relevant</v>
      </c>
    </row>
    <row r="249" spans="1:5" x14ac:dyDescent="0.2">
      <c r="A249">
        <v>2250866</v>
      </c>
      <c r="B249" t="s">
        <v>284</v>
      </c>
      <c r="C249" s="1" t="str">
        <f>HYPERLINK(B249)</f>
        <v>https://www.courtlistener.com/opinion/2250866/sonora-diamond-corp-v-superior-court/</v>
      </c>
      <c r="D249">
        <v>0</v>
      </c>
      <c r="E249" t="str">
        <f>IF(D249=0,"irrelevant","relevant")</f>
        <v>irrelevant</v>
      </c>
    </row>
    <row r="250" spans="1:5" x14ac:dyDescent="0.2">
      <c r="A250">
        <v>2265595</v>
      </c>
      <c r="B250" t="s">
        <v>303</v>
      </c>
      <c r="C250" s="1" t="str">
        <f>HYPERLINK(B250)</f>
        <v>https://www.courtlistener.com/opinion/2265595/ottens-v-mcneil/</v>
      </c>
      <c r="D250">
        <v>1</v>
      </c>
      <c r="E250" t="str">
        <f>IF(D250=0,"irrelevant","relevant")</f>
        <v>relevant</v>
      </c>
    </row>
    <row r="251" spans="1:5" x14ac:dyDescent="0.2">
      <c r="A251">
        <v>2274529</v>
      </c>
      <c r="B251" t="s">
        <v>381</v>
      </c>
      <c r="C251" s="1" t="str">
        <f>HYPERLINK(B251)</f>
        <v>https://www.courtlistener.com/opinion/2274529/pmc-inc-v-kadisha/</v>
      </c>
      <c r="D251">
        <v>0</v>
      </c>
      <c r="E251" t="str">
        <f>IF(D251=0,"irrelevant","relevant")</f>
        <v>irrelevant</v>
      </c>
    </row>
    <row r="252" spans="1:5" x14ac:dyDescent="0.2">
      <c r="A252">
        <v>2274817</v>
      </c>
      <c r="B252" t="s">
        <v>230</v>
      </c>
      <c r="C252" s="1" t="str">
        <f>HYPERLINK(B252)</f>
        <v>https://www.courtlistener.com/opinion/2274817/state-dept-of-environ-protect-v-ventron-corp/</v>
      </c>
      <c r="D252">
        <v>-1</v>
      </c>
      <c r="E252" t="str">
        <f>IF(D252=0,"irrelevant","relevant")</f>
        <v>relevant</v>
      </c>
    </row>
    <row r="253" spans="1:5" x14ac:dyDescent="0.2">
      <c r="A253">
        <v>2277709</v>
      </c>
      <c r="B253" t="s">
        <v>329</v>
      </c>
      <c r="C253" s="1" t="str">
        <f>HYPERLINK(B253)</f>
        <v>https://www.courtlistener.com/opinion/2277709/superior-stores-v-dept-of-health/</v>
      </c>
      <c r="D253">
        <v>0</v>
      </c>
      <c r="E253" t="str">
        <f>IF(D253=0,"irrelevant","relevant")</f>
        <v>irrelevant</v>
      </c>
    </row>
    <row r="254" spans="1:5" x14ac:dyDescent="0.2">
      <c r="A254">
        <v>2284790</v>
      </c>
      <c r="B254" t="s">
        <v>395</v>
      </c>
      <c r="C254" s="1" t="str">
        <f>HYPERLINK(B254)</f>
        <v>https://www.courtlistener.com/opinion/2284790/healthone-inc-v-columbia-wesley-medical-center/</v>
      </c>
      <c r="D254">
        <v>0</v>
      </c>
      <c r="E254" t="str">
        <f>IF(D254=0,"irrelevant","relevant")</f>
        <v>irrelevant</v>
      </c>
    </row>
    <row r="255" spans="1:5" x14ac:dyDescent="0.2">
      <c r="A255">
        <v>2286651</v>
      </c>
      <c r="B255" t="s">
        <v>103</v>
      </c>
      <c r="C255" s="1" t="str">
        <f>HYPERLINK(B255)</f>
        <v>https://www.courtlistener.com/opinion/2286651/west-v-sharp-bonding-agency-inc/</v>
      </c>
    </row>
    <row r="256" spans="1:5" x14ac:dyDescent="0.2">
      <c r="A256">
        <v>2288198</v>
      </c>
      <c r="B256" t="s">
        <v>110</v>
      </c>
      <c r="C256" s="1" t="str">
        <f>HYPERLINK(B256)</f>
        <v>https://www.courtlistener.com/opinion/2288198/rogers-v-hexol-inc/</v>
      </c>
    </row>
    <row r="257" spans="1:5" x14ac:dyDescent="0.2">
      <c r="A257">
        <v>2288946</v>
      </c>
      <c r="B257" t="s">
        <v>147</v>
      </c>
      <c r="C257" s="1" t="str">
        <f>HYPERLINK(B257)</f>
        <v>https://www.courtlistener.com/opinion/2288946/willis-v-american-permac-inc/</v>
      </c>
    </row>
    <row r="258" spans="1:5" x14ac:dyDescent="0.2">
      <c r="A258">
        <v>2309393</v>
      </c>
      <c r="B258" t="s">
        <v>70</v>
      </c>
      <c r="C258" s="1" t="str">
        <f>HYPERLINK(B258)</f>
        <v>https://www.courtlistener.com/opinion/2309393/doe-v-exxon-mobil-corp/</v>
      </c>
    </row>
    <row r="259" spans="1:5" x14ac:dyDescent="0.2">
      <c r="A259">
        <v>2313737</v>
      </c>
      <c r="B259" t="s">
        <v>53</v>
      </c>
      <c r="C259" s="1" t="str">
        <f>HYPERLINK(B259)</f>
        <v>https://www.courtlistener.com/opinion/2313737/local-397-v-midwest-fasteners-inc/</v>
      </c>
    </row>
    <row r="260" spans="1:5" x14ac:dyDescent="0.2">
      <c r="A260">
        <v>2332415</v>
      </c>
      <c r="B260" t="s">
        <v>354</v>
      </c>
      <c r="C260" s="1" t="str">
        <f>HYPERLINK(B260)</f>
        <v>https://www.courtlistener.com/opinion/2332415/time-warner-entertainment-v-worldwide-electronics/</v>
      </c>
      <c r="D260">
        <v>0</v>
      </c>
      <c r="E260" t="str">
        <f>IF(D260=0,"irrelevant","relevant")</f>
        <v>irrelevant</v>
      </c>
    </row>
    <row r="261" spans="1:5" x14ac:dyDescent="0.2">
      <c r="A261">
        <v>2335661</v>
      </c>
      <c r="B261" t="s">
        <v>109</v>
      </c>
      <c r="C261" s="1" t="str">
        <f>HYPERLINK(B261)</f>
        <v>https://www.courtlistener.com/opinion/2335661/bland-v-imco-recycling-inc/</v>
      </c>
    </row>
    <row r="262" spans="1:5" x14ac:dyDescent="0.2">
      <c r="A262">
        <v>2337912</v>
      </c>
      <c r="B262" t="s">
        <v>234</v>
      </c>
      <c r="C262" s="1" t="str">
        <f>HYPERLINK(B262)</f>
        <v>https://www.courtlistener.com/opinion/2337912/barrett-v-waldbauer/</v>
      </c>
      <c r="D262">
        <v>0</v>
      </c>
      <c r="E262" t="str">
        <f>IF(D262=0,"irrelevant","relevant")</f>
        <v>irrelevant</v>
      </c>
    </row>
    <row r="263" spans="1:5" x14ac:dyDescent="0.2">
      <c r="A263">
        <v>2343452</v>
      </c>
      <c r="B263" t="s">
        <v>130</v>
      </c>
      <c r="C263" s="1" t="str">
        <f>HYPERLINK(B263)</f>
        <v>https://www.courtlistener.com/opinion/2343452/furman-v-general-dynamics-corp/</v>
      </c>
    </row>
    <row r="264" spans="1:5" x14ac:dyDescent="0.2">
      <c r="A264">
        <v>2346629</v>
      </c>
      <c r="B264" t="s">
        <v>58</v>
      </c>
      <c r="C264" s="1" t="str">
        <f>HYPERLINK(B264)</f>
        <v>https://www.courtlistener.com/opinion/2346629/shay-v-flight-c-helicopter-services-inc/</v>
      </c>
    </row>
    <row r="265" spans="1:5" x14ac:dyDescent="0.2">
      <c r="A265">
        <v>2348215</v>
      </c>
      <c r="B265" t="s">
        <v>375</v>
      </c>
      <c r="C265" s="1" t="str">
        <f>HYPERLINK(B265)</f>
        <v>https://www.courtlistener.com/opinion/2348215/nationwide-mut-v-ft-myers-total-rehab-center/</v>
      </c>
      <c r="D265">
        <v>0</v>
      </c>
      <c r="E265" t="str">
        <f>IF(D265=0,"irrelevant","relevant")</f>
        <v>irrelevant</v>
      </c>
    </row>
    <row r="266" spans="1:5" x14ac:dyDescent="0.2">
      <c r="A266">
        <v>2350850</v>
      </c>
      <c r="B266" t="s">
        <v>299</v>
      </c>
      <c r="C266" s="1" t="str">
        <f>HYPERLINK(B266)</f>
        <v>https://www.courtlistener.com/opinion/2350850/frank-v-franks-inc/</v>
      </c>
      <c r="D266">
        <v>0</v>
      </c>
      <c r="E266" t="str">
        <f>IF(D266=0,"irrelevant","relevant")</f>
        <v>irrelevant</v>
      </c>
    </row>
    <row r="267" spans="1:5" x14ac:dyDescent="0.2">
      <c r="A267">
        <v>2355323</v>
      </c>
      <c r="B267" t="s">
        <v>250</v>
      </c>
      <c r="C267" s="1" t="str">
        <f>HYPERLINK(B267)</f>
        <v>https://www.courtlistener.com/opinion/2355323/amore-ex-rel-estates-of-amore-v-accor/</v>
      </c>
      <c r="D267">
        <v>1</v>
      </c>
      <c r="E267" t="str">
        <f>IF(D267=0,"irrelevant","relevant")</f>
        <v>relevant</v>
      </c>
    </row>
    <row r="268" spans="1:5" x14ac:dyDescent="0.2">
      <c r="A268">
        <v>2357152</v>
      </c>
      <c r="B268" t="s">
        <v>394</v>
      </c>
      <c r="C268" s="1" t="str">
        <f>HYPERLINK(B268)</f>
        <v>https://www.courtlistener.com/opinion/2357152/union-united-methodist-v-burton/</v>
      </c>
      <c r="D268">
        <v>0</v>
      </c>
      <c r="E268" t="str">
        <f>IF(D268=0,"irrelevant","relevant")</f>
        <v>irrelevant</v>
      </c>
    </row>
    <row r="269" spans="1:5" x14ac:dyDescent="0.2">
      <c r="A269">
        <v>2358161</v>
      </c>
      <c r="B269" t="s">
        <v>146</v>
      </c>
      <c r="C269" s="1" t="str">
        <f>HYPERLINK(B269)</f>
        <v>https://www.courtlistener.com/opinion/2358161/heritage-housing-development-inc-v-carr/</v>
      </c>
    </row>
    <row r="270" spans="1:5" x14ac:dyDescent="0.2">
      <c r="A270">
        <v>2358378</v>
      </c>
      <c r="B270" t="s">
        <v>138</v>
      </c>
      <c r="C270" s="1" t="str">
        <f>HYPERLINK(B270)</f>
        <v>https://www.courtlistener.com/opinion/2358378/tuttle-v-lorillard-tobacco-co/</v>
      </c>
    </row>
    <row r="271" spans="1:5" x14ac:dyDescent="0.2">
      <c r="A271">
        <v>2360990</v>
      </c>
      <c r="B271" t="s">
        <v>108</v>
      </c>
      <c r="C271" s="1" t="str">
        <f>HYPERLINK(B271)</f>
        <v>https://www.courtlistener.com/opinion/2360990/great-atlantic-pacific-tea-co-v-imbraguglio/</v>
      </c>
    </row>
    <row r="272" spans="1:5" x14ac:dyDescent="0.2">
      <c r="A272">
        <v>2361574</v>
      </c>
      <c r="B272" t="s">
        <v>112</v>
      </c>
      <c r="C272" s="1" t="str">
        <f>HYPERLINK(B272)</f>
        <v>https://www.courtlistener.com/opinion/2361574/crooks-v-m1-real-estate-partners-ltd/</v>
      </c>
    </row>
    <row r="273" spans="1:5" x14ac:dyDescent="0.2">
      <c r="A273">
        <v>2370940</v>
      </c>
      <c r="B273" t="s">
        <v>387</v>
      </c>
      <c r="C273" s="1" t="str">
        <f>HYPERLINK(B273)</f>
        <v>https://www.courtlistener.com/opinion/2370940/dexia-credit-local-v-rogan/</v>
      </c>
      <c r="D273">
        <v>0</v>
      </c>
      <c r="E273" t="str">
        <f>IF(D273=0,"irrelevant","relevant")</f>
        <v>irrelevant</v>
      </c>
    </row>
    <row r="274" spans="1:5" x14ac:dyDescent="0.2">
      <c r="A274">
        <v>2372163</v>
      </c>
      <c r="B274" t="s">
        <v>51</v>
      </c>
      <c r="C274" s="1" t="str">
        <f>HYPERLINK(B274)</f>
        <v>https://www.courtlistener.com/opinion/2372163/walls-by-walls-v-allen-cab-co-inc/</v>
      </c>
    </row>
    <row r="275" spans="1:5" x14ac:dyDescent="0.2">
      <c r="A275">
        <v>2377206</v>
      </c>
      <c r="B275" t="s">
        <v>327</v>
      </c>
      <c r="C275" s="1" t="str">
        <f>HYPERLINK(B275)</f>
        <v>https://www.courtlistener.com/opinion/2377206/united-states-v-sca-services-of-indiana-inc/</v>
      </c>
      <c r="D275">
        <v>0</v>
      </c>
      <c r="E275" t="str">
        <f>IF(D275=0,"irrelevant","relevant")</f>
        <v>irrelevant</v>
      </c>
    </row>
    <row r="276" spans="1:5" x14ac:dyDescent="0.2">
      <c r="A276">
        <v>2377308</v>
      </c>
      <c r="B276" t="s">
        <v>134</v>
      </c>
      <c r="C276" s="1" t="str">
        <f>HYPERLINK(B276)</f>
        <v>https://www.courtlistener.com/opinion/2377308/matter-of-adventure-bound-sports-inc/</v>
      </c>
    </row>
    <row r="277" spans="1:5" x14ac:dyDescent="0.2">
      <c r="A277">
        <v>2378743</v>
      </c>
      <c r="B277" t="s">
        <v>326</v>
      </c>
      <c r="C277" s="1" t="str">
        <f>HYPERLINK(B277)</f>
        <v>https://www.courtlistener.com/opinion/2378743/villanueva-v-astroworld-inc/</v>
      </c>
      <c r="D277">
        <v>-1</v>
      </c>
      <c r="E277" t="str">
        <f>IF(D277=0,"irrelevant","relevant")</f>
        <v>relevant</v>
      </c>
    </row>
    <row r="278" spans="1:5" x14ac:dyDescent="0.2">
      <c r="A278">
        <v>2381189</v>
      </c>
      <c r="B278" t="s">
        <v>100</v>
      </c>
      <c r="C278" s="1" t="str">
        <f>HYPERLINK(B278)</f>
        <v>https://www.courtlistener.com/opinion/2381189/vucci-v-meyers-bros-parking-system/</v>
      </c>
    </row>
    <row r="279" spans="1:5" x14ac:dyDescent="0.2">
      <c r="A279">
        <v>2381396</v>
      </c>
      <c r="B279" t="s">
        <v>123</v>
      </c>
      <c r="C279" s="1" t="str">
        <f>HYPERLINK(B279)</f>
        <v>https://www.courtlistener.com/opinion/2381396/lewis-v-exxon-co-usa/</v>
      </c>
    </row>
    <row r="280" spans="1:5" x14ac:dyDescent="0.2">
      <c r="A280">
        <v>2385086</v>
      </c>
      <c r="B280" t="s">
        <v>189</v>
      </c>
      <c r="C280" s="1" t="str">
        <f>HYPERLINK(B280)</f>
        <v>https://www.courtlistener.com/opinion/2385086/jonnet-v-state/</v>
      </c>
    </row>
    <row r="281" spans="1:5" x14ac:dyDescent="0.2">
      <c r="A281">
        <v>2388596</v>
      </c>
      <c r="B281" t="s">
        <v>190</v>
      </c>
      <c r="C281" s="1" t="str">
        <f>HYPERLINK(B281)</f>
        <v>https://www.courtlistener.com/opinion/2388596/smotherman-v-texaco-exploration-and-prod/</v>
      </c>
    </row>
    <row r="282" spans="1:5" x14ac:dyDescent="0.2">
      <c r="A282">
        <v>2396156</v>
      </c>
      <c r="B282" t="s">
        <v>322</v>
      </c>
      <c r="C282" s="1" t="str">
        <f>HYPERLINK(B282)</f>
        <v>https://www.courtlistener.com/opinion/2396156/republic-ins-co-v-millard/</v>
      </c>
      <c r="D282">
        <v>0</v>
      </c>
      <c r="E282" t="str">
        <f>IF(D282=0,"irrelevant","relevant")</f>
        <v>irrelevant</v>
      </c>
    </row>
    <row r="283" spans="1:5" x14ac:dyDescent="0.2">
      <c r="A283">
        <v>2399001</v>
      </c>
      <c r="B283" t="s">
        <v>131</v>
      </c>
      <c r="C283" s="1" t="str">
        <f>HYPERLINK(B283)</f>
        <v>https://www.courtlistener.com/opinion/2399001/simon-v-philip-morris-inc/</v>
      </c>
    </row>
    <row r="284" spans="1:5" x14ac:dyDescent="0.2">
      <c r="A284">
        <v>2417340</v>
      </c>
      <c r="B284" t="s">
        <v>21</v>
      </c>
      <c r="C284" s="1" t="str">
        <f>HYPERLINK(B284)</f>
        <v>https://www.courtlistener.com/opinion/2417340/sims-v-western-waste-industries/</v>
      </c>
    </row>
    <row r="285" spans="1:5" x14ac:dyDescent="0.2">
      <c r="A285">
        <v>2419424</v>
      </c>
      <c r="B285" t="s">
        <v>22</v>
      </c>
      <c r="C285" s="1" t="str">
        <f>HYPERLINK(B285)</f>
        <v>https://www.courtlistener.com/opinion/2419424/carriere-v-shuffield/</v>
      </c>
    </row>
    <row r="286" spans="1:5" x14ac:dyDescent="0.2">
      <c r="A286">
        <v>2419457</v>
      </c>
      <c r="B286" t="s">
        <v>128</v>
      </c>
      <c r="C286" s="1" t="str">
        <f>HYPERLINK(B286)</f>
        <v>https://www.courtlistener.com/opinion/2419457/consolidated-edison-co-of-ny-inc-v-ugi-utilities-inc/</v>
      </c>
    </row>
    <row r="287" spans="1:5" s="2" customFormat="1" x14ac:dyDescent="0.2">
      <c r="A287" s="2">
        <v>2425249</v>
      </c>
      <c r="B287" s="2" t="s">
        <v>175</v>
      </c>
      <c r="C287" s="3" t="str">
        <f>HYPERLINK(B287)</f>
        <v>https://www.courtlistener.com/opinion/2425249/spruiell-v-schlumberger-ltd/</v>
      </c>
    </row>
    <row r="288" spans="1:5" x14ac:dyDescent="0.2">
      <c r="A288">
        <v>2425249</v>
      </c>
      <c r="B288" t="s">
        <v>175</v>
      </c>
      <c r="C288" s="1" t="str">
        <f>HYPERLINK(B288)</f>
        <v>https://www.courtlistener.com/opinion/2425249/spruiell-v-schlumberger-ltd/</v>
      </c>
      <c r="D288">
        <v>-1</v>
      </c>
      <c r="E288" t="str">
        <f>IF(D288=0,"irrelevant","relevant")</f>
        <v>relevant</v>
      </c>
    </row>
    <row r="289" spans="1:5" x14ac:dyDescent="0.2">
      <c r="A289">
        <v>2425919</v>
      </c>
      <c r="B289" t="s">
        <v>139</v>
      </c>
      <c r="C289" s="1" t="str">
        <f>HYPERLINK(B289)</f>
        <v>https://www.courtlistener.com/opinion/2425919/in-re-ski-train-fire-in-kaprun-austria-on-nov-11/</v>
      </c>
    </row>
    <row r="290" spans="1:5" x14ac:dyDescent="0.2">
      <c r="A290">
        <v>2428056</v>
      </c>
      <c r="B290" t="s">
        <v>57</v>
      </c>
      <c r="C290" s="1" t="str">
        <f>HYPERLINK(B290)</f>
        <v>https://www.courtlistener.com/opinion/2428056/acapolon-corp-v-ralston-purina-co/</v>
      </c>
    </row>
    <row r="291" spans="1:5" x14ac:dyDescent="0.2">
      <c r="A291">
        <v>2428141</v>
      </c>
      <c r="B291" t="s">
        <v>353</v>
      </c>
      <c r="C291" s="1" t="str">
        <f>HYPERLINK(B291)</f>
        <v>https://www.courtlistener.com/opinion/2428141/hogan-v-credit-motors-inc/</v>
      </c>
      <c r="D291">
        <v>0</v>
      </c>
      <c r="E291" t="str">
        <f>IF(D291=0,"irrelevant","relevant")</f>
        <v>irrelevant</v>
      </c>
    </row>
    <row r="292" spans="1:5" x14ac:dyDescent="0.2">
      <c r="A292">
        <v>2435453</v>
      </c>
      <c r="B292" t="s">
        <v>181</v>
      </c>
      <c r="C292" s="1" t="str">
        <f>HYPERLINK(B292)</f>
        <v>https://www.courtlistener.com/opinion/2435453/brooks-v-national-convenience-stores/</v>
      </c>
    </row>
    <row r="293" spans="1:5" x14ac:dyDescent="0.2">
      <c r="A293">
        <v>2440725</v>
      </c>
      <c r="B293" t="s">
        <v>227</v>
      </c>
      <c r="C293" s="1" t="str">
        <f>HYPERLINK(B293)</f>
        <v>https://www.courtlistener.com/opinion/2440725/bank-of-america-corp-v-lemgruber/</v>
      </c>
      <c r="D293">
        <v>0</v>
      </c>
      <c r="E293" t="str">
        <f>IF(D293=0,"irrelevant","relevant")</f>
        <v>irrelevant</v>
      </c>
    </row>
    <row r="294" spans="1:5" x14ac:dyDescent="0.2">
      <c r="A294">
        <v>2443734</v>
      </c>
      <c r="B294" t="s">
        <v>38</v>
      </c>
      <c r="C294" s="1" t="str">
        <f>HYPERLINK(B294)</f>
        <v>https://www.courtlistener.com/opinion/2443734/dipietro-v-farmington-sports-arena-llc/</v>
      </c>
    </row>
    <row r="295" spans="1:5" x14ac:dyDescent="0.2">
      <c r="A295">
        <v>2455963</v>
      </c>
      <c r="B295" t="s">
        <v>215</v>
      </c>
      <c r="C295" s="1" t="str">
        <f>HYPERLINK(B295)</f>
        <v>https://www.courtlistener.com/opinion/2455963/partners-coffee-v-oceana-services-and-products/</v>
      </c>
      <c r="D295">
        <v>0</v>
      </c>
      <c r="E295" t="str">
        <f>IF(D295=0,"irrelevant","relevant")</f>
        <v>irrelevant</v>
      </c>
    </row>
    <row r="296" spans="1:5" x14ac:dyDescent="0.2">
      <c r="A296">
        <v>2456272</v>
      </c>
      <c r="B296" t="s">
        <v>235</v>
      </c>
      <c r="C296" s="1" t="str">
        <f>HYPERLINK(B296)</f>
        <v>https://www.courtlistener.com/opinion/2456272/vallone-v-vallone/</v>
      </c>
      <c r="D296">
        <v>0</v>
      </c>
      <c r="E296" t="str">
        <f>IF(D296=0,"irrelevant","relevant")</f>
        <v>irrelevant</v>
      </c>
    </row>
    <row r="297" spans="1:5" x14ac:dyDescent="0.2">
      <c r="A297">
        <v>2463920</v>
      </c>
      <c r="B297" t="s">
        <v>364</v>
      </c>
      <c r="C297" s="1" t="str">
        <f>HYPERLINK(B297)</f>
        <v>https://www.courtlistener.com/opinion/2463920/jones-v-beech-aircraft-corp/</v>
      </c>
      <c r="D297">
        <v>-1</v>
      </c>
      <c r="E297" t="str">
        <f>IF(D297=0,"irrelevant","relevant")</f>
        <v>relevant</v>
      </c>
    </row>
    <row r="298" spans="1:5" x14ac:dyDescent="0.2">
      <c r="A298">
        <v>2468871</v>
      </c>
      <c r="B298" t="s">
        <v>88</v>
      </c>
      <c r="C298" s="1" t="str">
        <f>HYPERLINK(B298)</f>
        <v>https://www.courtlistener.com/opinion/2468871/strawbridge-v-sugar-mountain-resort-inc/</v>
      </c>
    </row>
    <row r="299" spans="1:5" x14ac:dyDescent="0.2">
      <c r="A299">
        <v>2469354</v>
      </c>
      <c r="B299" t="s">
        <v>410</v>
      </c>
      <c r="C299" s="1" t="str">
        <f>HYPERLINK(B299)</f>
        <v>https://www.courtlistener.com/opinion/2469354/von-grabe-v-sprint-pcs/</v>
      </c>
      <c r="D299">
        <v>0</v>
      </c>
      <c r="E299" t="str">
        <f>IF(D299=0,"irrelevant","relevant")</f>
        <v>irrelevant</v>
      </c>
    </row>
    <row r="300" spans="1:5" x14ac:dyDescent="0.2">
      <c r="A300">
        <v>2470318</v>
      </c>
      <c r="B300" t="s">
        <v>193</v>
      </c>
      <c r="C300" s="1" t="str">
        <f>HYPERLINK(B300)</f>
        <v>https://www.courtlistener.com/opinion/2470318/doe-v-nestle-sa/</v>
      </c>
    </row>
    <row r="301" spans="1:5" x14ac:dyDescent="0.2">
      <c r="A301">
        <v>2470626</v>
      </c>
      <c r="B301" t="s">
        <v>223</v>
      </c>
      <c r="C301" s="1" t="str">
        <f>HYPERLINK(B301)</f>
        <v>https://www.courtlistener.com/opinion/2470626/sun-trust-bank-v-sun-international-hotels-ltd/</v>
      </c>
      <c r="D301">
        <v>1</v>
      </c>
      <c r="E301" t="str">
        <f>IF(D301=0,"irrelevant","relevant")</f>
        <v>relevant</v>
      </c>
    </row>
    <row r="302" spans="1:5" x14ac:dyDescent="0.2">
      <c r="A302">
        <v>2473979</v>
      </c>
      <c r="B302" t="s">
        <v>347</v>
      </c>
      <c r="C302" s="1" t="str">
        <f>HYPERLINK(B302)</f>
        <v>https://www.courtlistener.com/opinion/2473979/bnsf-ry-co-v-albany-eastern-rr-co/</v>
      </c>
      <c r="D302">
        <v>0</v>
      </c>
      <c r="E302" t="str">
        <f>IF(D302=0,"irrelevant","relevant")</f>
        <v>irrelevant</v>
      </c>
    </row>
    <row r="303" spans="1:5" x14ac:dyDescent="0.2">
      <c r="A303">
        <v>2480963</v>
      </c>
      <c r="B303" t="s">
        <v>210</v>
      </c>
      <c r="C303" s="1" t="str">
        <f>HYPERLINK(B303)</f>
        <v>https://www.courtlistener.com/opinion/2480963/santas-best-craft-v-zurich-american-ins/</v>
      </c>
      <c r="D303">
        <v>0</v>
      </c>
      <c r="E303" t="str">
        <f>IF(D303=0,"irrelevant","relevant")</f>
        <v>irrelevant</v>
      </c>
    </row>
    <row r="304" spans="1:5" x14ac:dyDescent="0.2">
      <c r="A304">
        <v>2488312</v>
      </c>
      <c r="B304" t="s">
        <v>178</v>
      </c>
      <c r="C304" s="1" t="str">
        <f>HYPERLINK(B304)</f>
        <v>https://www.courtlistener.com/opinion/2488312/silivanch-v-celebrity-cruises-inc/</v>
      </c>
    </row>
    <row r="305" spans="1:5" x14ac:dyDescent="0.2">
      <c r="A305">
        <v>2495221</v>
      </c>
      <c r="B305" t="s">
        <v>219</v>
      </c>
      <c r="C305" s="1" t="str">
        <f>HYPERLINK(B305)</f>
        <v>https://www.courtlistener.com/opinion/2495221/estate-of-creek-v-mittal-steel-usa-inc/</v>
      </c>
      <c r="D305">
        <v>0</v>
      </c>
      <c r="E305" t="str">
        <f>IF(D305=0,"irrelevant","relevant")</f>
        <v>irrelevant</v>
      </c>
    </row>
    <row r="306" spans="1:5" x14ac:dyDescent="0.2">
      <c r="A306">
        <v>2498870</v>
      </c>
      <c r="B306" t="s">
        <v>78</v>
      </c>
      <c r="C306" s="1" t="str">
        <f>HYPERLINK(B306)</f>
        <v>https://www.courtlistener.com/opinion/2498870/cyr-v-kaiser-foundation-health-plan-of-texas/</v>
      </c>
    </row>
    <row r="307" spans="1:5" x14ac:dyDescent="0.2">
      <c r="A307">
        <v>2500246</v>
      </c>
      <c r="B307" t="s">
        <v>27</v>
      </c>
      <c r="C307" s="1" t="str">
        <f>HYPERLINK(B307)</f>
        <v>https://www.courtlistener.com/opinion/2500246/sahu-v-union-carbide-corp/</v>
      </c>
    </row>
    <row r="308" spans="1:5" x14ac:dyDescent="0.2">
      <c r="A308">
        <v>2503546</v>
      </c>
      <c r="B308" t="s">
        <v>87</v>
      </c>
      <c r="C308" s="1" t="str">
        <f>HYPERLINK(B308)</f>
        <v>https://www.courtlistener.com/opinion/2503546/spicer-v-new-image-intern-inc/</v>
      </c>
    </row>
    <row r="309" spans="1:5" x14ac:dyDescent="0.2">
      <c r="A309">
        <v>2505253</v>
      </c>
      <c r="B309" t="s">
        <v>388</v>
      </c>
      <c r="C309" s="1" t="str">
        <f>HYPERLINK(B309)</f>
        <v>https://www.courtlistener.com/opinion/2505253/holly-woods-assn-of-owners-v-hiller/</v>
      </c>
      <c r="D309">
        <v>0</v>
      </c>
      <c r="E309" t="str">
        <f>IF(D309=0,"irrelevant","relevant")</f>
        <v>irrelevant</v>
      </c>
    </row>
    <row r="310" spans="1:5" x14ac:dyDescent="0.2">
      <c r="A310">
        <v>2522120</v>
      </c>
      <c r="B310" t="s">
        <v>362</v>
      </c>
      <c r="C310" s="1" t="str">
        <f>HYPERLINK(B310)</f>
        <v>https://www.courtlistener.com/opinion/2522120/butler-v-adoption-media-llc/</v>
      </c>
      <c r="D310">
        <v>0</v>
      </c>
      <c r="E310" t="str">
        <f>IF(D310=0,"irrelevant","relevant")</f>
        <v>irrelevant</v>
      </c>
    </row>
    <row r="311" spans="1:5" x14ac:dyDescent="0.2">
      <c r="A311">
        <v>2522979</v>
      </c>
      <c r="B311" t="s">
        <v>46</v>
      </c>
      <c r="C311" s="1" t="str">
        <f>HYPERLINK(B311)</f>
        <v>https://www.courtlistener.com/opinion/2522979/autrey-v-22-texas-services-inc/</v>
      </c>
    </row>
    <row r="312" spans="1:5" x14ac:dyDescent="0.2">
      <c r="A312">
        <v>2530386</v>
      </c>
      <c r="B312" t="s">
        <v>80</v>
      </c>
      <c r="C312" s="1" t="str">
        <f>HYPERLINK(B312)</f>
        <v>https://www.courtlistener.com/opinion/2530386/gruca-v-alpha-therapeutic-corp/</v>
      </c>
    </row>
    <row r="313" spans="1:5" x14ac:dyDescent="0.2">
      <c r="A313">
        <v>2537828</v>
      </c>
      <c r="B313" t="s">
        <v>61</v>
      </c>
      <c r="C313" s="1" t="str">
        <f>HYPERLINK(B313)</f>
        <v>https://www.courtlistener.com/opinion/2537828/in-re-bpz-resources-inc/</v>
      </c>
    </row>
    <row r="314" spans="1:5" x14ac:dyDescent="0.2">
      <c r="A314">
        <v>2538477</v>
      </c>
      <c r="B314" t="s">
        <v>157</v>
      </c>
      <c r="C314" s="1" t="str">
        <f>HYPERLINK(B314)</f>
        <v>https://www.courtlistener.com/opinion/2538477/hogar-crea-v-hogar-crea-intern-of-connecticut/</v>
      </c>
    </row>
    <row r="315" spans="1:5" x14ac:dyDescent="0.2">
      <c r="A315">
        <v>2539189</v>
      </c>
      <c r="B315" t="s">
        <v>335</v>
      </c>
      <c r="C315" s="1" t="str">
        <f>HYPERLINK(B315)</f>
        <v>https://www.courtlistener.com/opinion/2539189/fisher-v-halliburton/</v>
      </c>
      <c r="D315">
        <v>0</v>
      </c>
      <c r="E315" t="str">
        <f>IF(D315=0,"irrelevant","relevant")</f>
        <v>irrelevant</v>
      </c>
    </row>
    <row r="316" spans="1:5" x14ac:dyDescent="0.2">
      <c r="A316">
        <v>2540977</v>
      </c>
      <c r="B316" t="s">
        <v>118</v>
      </c>
      <c r="C316" s="1" t="str">
        <f>HYPERLINK(B316)</f>
        <v>https://www.courtlistener.com/opinion/2540977/william-v-bethany-christian-services/</v>
      </c>
    </row>
    <row r="317" spans="1:5" x14ac:dyDescent="0.2">
      <c r="A317">
        <v>2561963</v>
      </c>
      <c r="B317" t="s">
        <v>221</v>
      </c>
      <c r="C317" s="1" t="str">
        <f>HYPERLINK(B317)</f>
        <v>https://www.courtlistener.com/opinion/2561963/ldg-inc-v-brown/</v>
      </c>
      <c r="D317">
        <v>-1</v>
      </c>
      <c r="E317" t="str">
        <f>IF(D317=0,"irrelevant","relevant")</f>
        <v>relevant</v>
      </c>
    </row>
    <row r="318" spans="1:5" x14ac:dyDescent="0.2">
      <c r="A318">
        <v>2562642</v>
      </c>
      <c r="B318" t="s">
        <v>373</v>
      </c>
      <c r="C318" s="1" t="str">
        <f>HYPERLINK(B318)</f>
        <v>https://www.courtlistener.com/opinion/2562642/pfohl-brothers-landfill-site-steering-committee-v-allied-waste-sys-inc/</v>
      </c>
      <c r="D318">
        <v>1</v>
      </c>
      <c r="E318" t="str">
        <f>IF(D318=0,"irrelevant","relevant")</f>
        <v>relevant</v>
      </c>
    </row>
    <row r="319" spans="1:5" x14ac:dyDescent="0.2">
      <c r="A319">
        <v>2567097</v>
      </c>
      <c r="B319" t="s">
        <v>360</v>
      </c>
      <c r="C319" s="1" t="str">
        <f>HYPERLINK(B319)</f>
        <v>https://www.courtlistener.com/opinion/2567097/hamilton-v-allen/</v>
      </c>
      <c r="D319">
        <v>0</v>
      </c>
      <c r="E319" t="str">
        <f>IF(D319=0,"irrelevant","relevant")</f>
        <v>irrelevant</v>
      </c>
    </row>
    <row r="320" spans="1:5" x14ac:dyDescent="0.2">
      <c r="A320">
        <v>2569028</v>
      </c>
      <c r="B320" t="s">
        <v>321</v>
      </c>
      <c r="C320" s="1" t="str">
        <f>HYPERLINK(B320)</f>
        <v>https://www.courtlistener.com/opinion/2569028/playboy-enterprises-inc-v-terri-welles-inc/</v>
      </c>
      <c r="D320">
        <v>0</v>
      </c>
      <c r="E320" t="str">
        <f>IF(D320=0,"irrelevant","relevant")</f>
        <v>irrelevant</v>
      </c>
    </row>
    <row r="321" spans="1:5" x14ac:dyDescent="0.2">
      <c r="A321">
        <v>2569419</v>
      </c>
      <c r="B321" t="s">
        <v>192</v>
      </c>
      <c r="C321" s="1" t="str">
        <f>HYPERLINK(B321)</f>
        <v>https://www.courtlistener.com/opinion/2569419/new-york-v-solvent-chemical-co-inc/</v>
      </c>
    </row>
    <row r="322" spans="1:5" x14ac:dyDescent="0.2">
      <c r="A322">
        <v>2579915</v>
      </c>
      <c r="B322" t="s">
        <v>287</v>
      </c>
      <c r="C322" s="1" t="str">
        <f>HYPERLINK(B322)</f>
        <v>https://www.courtlistener.com/opinion/2579915/american-elec-power-v-united-states/</v>
      </c>
      <c r="D322">
        <v>0</v>
      </c>
      <c r="E322" t="str">
        <f>IF(D322=0,"irrelevant","relevant")</f>
        <v>irrelevant</v>
      </c>
    </row>
    <row r="323" spans="1:5" x14ac:dyDescent="0.2">
      <c r="A323">
        <v>2590769</v>
      </c>
      <c r="B323" t="s">
        <v>94</v>
      </c>
      <c r="C323" s="1" t="str">
        <f>HYPERLINK(B323)</f>
        <v>https://www.courtlistener.com/opinion/2590769/shine-v-duncan-petroleum/</v>
      </c>
    </row>
    <row r="324" spans="1:5" x14ac:dyDescent="0.2">
      <c r="A324">
        <v>2592366</v>
      </c>
      <c r="B324" t="s">
        <v>232</v>
      </c>
      <c r="C324" s="1" t="str">
        <f>HYPERLINK(B324)</f>
        <v>https://www.courtlistener.com/opinion/2592366/port-chester-elec-v-atlas/</v>
      </c>
      <c r="D324">
        <v>0</v>
      </c>
      <c r="E324" t="str">
        <f>IF(D324=0,"irrelevant","relevant")</f>
        <v>irrelevant</v>
      </c>
    </row>
    <row r="325" spans="1:5" x14ac:dyDescent="0.2">
      <c r="A325">
        <v>2631447</v>
      </c>
      <c r="B325" t="s">
        <v>44</v>
      </c>
      <c r="C325" s="1" t="str">
        <f>HYPERLINK(B325)</f>
        <v>https://www.courtlistener.com/opinion/2631447/boulden-v-colbert-nursing-home-inc/</v>
      </c>
    </row>
    <row r="326" spans="1:5" x14ac:dyDescent="0.2">
      <c r="A326">
        <v>2639484</v>
      </c>
      <c r="B326" t="s">
        <v>158</v>
      </c>
      <c r="C326" s="1" t="str">
        <f>HYPERLINK(B326)</f>
        <v>https://www.courtlistener.com/opinion/2639484/marine-solution-services-inc-v-horton/</v>
      </c>
    </row>
    <row r="327" spans="1:5" x14ac:dyDescent="0.2">
      <c r="A327">
        <v>2642718</v>
      </c>
      <c r="B327" t="s">
        <v>266</v>
      </c>
      <c r="C327" s="1" t="str">
        <f>HYPERLINK(B327)</f>
        <v>https://www.courtlistener.com/opinion/2642718/gregory-v-shurtleff/</v>
      </c>
      <c r="D327">
        <v>0</v>
      </c>
      <c r="E327" t="str">
        <f>IF(D327=0,"irrelevant","relevant")</f>
        <v>irrelevant</v>
      </c>
    </row>
    <row r="328" spans="1:5" x14ac:dyDescent="0.2">
      <c r="A328">
        <v>2660426</v>
      </c>
      <c r="B328" t="s">
        <v>336</v>
      </c>
      <c r="C328" s="1" t="str">
        <f>HYPERLINK(B328)</f>
        <v>https://www.courtlistener.com/opinion/2660426/thermal-dynamics-international-inc-v-safe-haven-en/</v>
      </c>
      <c r="D328">
        <v>0</v>
      </c>
      <c r="E328" t="str">
        <f>IF(D328=0,"irrelevant","relevant")</f>
        <v>irrelevant</v>
      </c>
    </row>
    <row r="329" spans="1:5" x14ac:dyDescent="0.2">
      <c r="A329">
        <v>2661472</v>
      </c>
      <c r="B329" t="s">
        <v>270</v>
      </c>
      <c r="C329" s="1" t="str">
        <f>HYPERLINK(B329)</f>
        <v>https://www.courtlistener.com/opinion/2661472/jefferson-v-collins/</v>
      </c>
      <c r="D329">
        <v>0</v>
      </c>
      <c r="E329" t="str">
        <f>IF(D329=0,"irrelevant","relevant")</f>
        <v>irrelevant</v>
      </c>
    </row>
    <row r="330" spans="1:5" x14ac:dyDescent="0.2">
      <c r="A330">
        <v>2663725</v>
      </c>
      <c r="B330" t="s">
        <v>182</v>
      </c>
      <c r="C330" s="1" t="str">
        <f>HYPERLINK(B330)</f>
        <v>https://www.courtlistener.com/opinion/2663725/american-civil-liberties-union-v-department-of-jus/</v>
      </c>
    </row>
    <row r="331" spans="1:5" x14ac:dyDescent="0.2">
      <c r="A331">
        <v>2664006</v>
      </c>
      <c r="B331" t="s">
        <v>47</v>
      </c>
      <c r="C331" s="1" t="str">
        <f>HYPERLINK(B331)</f>
        <v>https://www.courtlistener.com/opinion/2664006/doe-v-united-states-of-america/</v>
      </c>
    </row>
    <row r="332" spans="1:5" x14ac:dyDescent="0.2">
      <c r="A332">
        <v>2667396</v>
      </c>
      <c r="B332" t="s">
        <v>217</v>
      </c>
      <c r="C332" s="1" t="str">
        <f>HYPERLINK(B332)</f>
        <v>https://www.courtlistener.com/opinion/2667396/corley-v-united-states-parole-commission/</v>
      </c>
      <c r="D332">
        <v>0</v>
      </c>
      <c r="E332" t="str">
        <f>IF(D332=0,"irrelevant","relevant")</f>
        <v>irrelevant</v>
      </c>
    </row>
    <row r="333" spans="1:5" x14ac:dyDescent="0.2">
      <c r="A333">
        <v>2717315</v>
      </c>
      <c r="B333" t="s">
        <v>294</v>
      </c>
      <c r="C333" s="1" t="str">
        <f>HYPERLINK(B333)</f>
        <v>https://www.courtlistener.com/opinion/2717315/major-hammett-ii-v-michael-d-atcheson-michael-d-at/</v>
      </c>
      <c r="D333">
        <v>0</v>
      </c>
      <c r="E333" t="str">
        <f>IF(D333=0,"irrelevant","relevant")</f>
        <v>irrelevant</v>
      </c>
    </row>
    <row r="334" spans="1:5" x14ac:dyDescent="0.2">
      <c r="A334">
        <v>2727545</v>
      </c>
      <c r="B334" t="s">
        <v>135</v>
      </c>
      <c r="C334" s="1" t="str">
        <f>HYPERLINK(B334)</f>
        <v>https://www.courtlistener.com/opinion/2727545/ruben-pazmino-v-bose-mckinney-evans-llp/</v>
      </c>
    </row>
    <row r="335" spans="1:5" x14ac:dyDescent="0.2">
      <c r="A335">
        <v>2733178</v>
      </c>
      <c r="B335" t="s">
        <v>66</v>
      </c>
      <c r="C335" s="1" t="str">
        <f>HYPERLINK(B335)</f>
        <v>https://www.courtlistener.com/opinion/2733178/patrick-blanks-v-fluor-corporation/</v>
      </c>
    </row>
    <row r="336" spans="1:5" x14ac:dyDescent="0.2">
      <c r="A336">
        <v>2742603</v>
      </c>
      <c r="B336" t="s">
        <v>293</v>
      </c>
      <c r="C336" s="1" t="str">
        <f>HYPERLINK(B336)</f>
        <v>https://www.courtlistener.com/opinion/2742603/matter-of-queens-w-dev-corp-nixbot-realty-assoc/</v>
      </c>
      <c r="D336">
        <v>0</v>
      </c>
      <c r="E336" t="str">
        <f>IF(D336=0,"irrelevant","relevant")</f>
        <v>irrelevant</v>
      </c>
    </row>
    <row r="337" spans="1:5" x14ac:dyDescent="0.2">
      <c r="A337">
        <v>2773898</v>
      </c>
      <c r="B337" t="s">
        <v>148</v>
      </c>
      <c r="C337" s="1" t="str">
        <f>HYPERLINK(B337)</f>
        <v>https://www.courtlistener.com/opinion/2773898/my-vacation-europe-inc-v-connie-sigel/</v>
      </c>
    </row>
    <row r="338" spans="1:5" x14ac:dyDescent="0.2">
      <c r="A338">
        <v>2775918</v>
      </c>
      <c r="B338" t="s">
        <v>274</v>
      </c>
      <c r="C338" s="1" t="str">
        <f>HYPERLINK(B338)</f>
        <v>https://www.courtlistener.com/opinion/2775918/nick-hunckler-v-air-source-1-inc-timothy-miller-an/</v>
      </c>
      <c r="D338">
        <v>-1</v>
      </c>
      <c r="E338" t="str">
        <f>IF(D338=0,"irrelevant","relevant")</f>
        <v>relevant</v>
      </c>
    </row>
    <row r="339" spans="1:5" x14ac:dyDescent="0.2">
      <c r="A339">
        <v>2817649</v>
      </c>
      <c r="B339" t="s">
        <v>102</v>
      </c>
      <c r="C339" s="1" t="str">
        <f>HYPERLINK(B339)</f>
        <v>https://www.courtlistener.com/opinion/2817649/weatherford-artifical-lift-systems-inc-v-a-e-anti-/</v>
      </c>
    </row>
    <row r="340" spans="1:5" x14ac:dyDescent="0.2">
      <c r="A340">
        <v>2817778</v>
      </c>
      <c r="B340" t="s">
        <v>167</v>
      </c>
      <c r="C340" s="1" t="str">
        <f>HYPERLINK(B340)</f>
        <v>https://www.courtlistener.com/opinion/2817778/loredana-ranza-v-nike-inc/</v>
      </c>
    </row>
    <row r="341" spans="1:5" x14ac:dyDescent="0.2">
      <c r="A341">
        <v>2823314</v>
      </c>
      <c r="B341" t="s">
        <v>254</v>
      </c>
      <c r="C341" s="1" t="str">
        <f>HYPERLINK(B341)</f>
        <v>https://www.courtlistener.com/opinion/2823314/javier-lopez-v-wildcat-cranes-inc/</v>
      </c>
      <c r="D341">
        <v>0</v>
      </c>
      <c r="E341" t="str">
        <f>IF(D341=0,"irrelevant","relevant")</f>
        <v>irrelevant</v>
      </c>
    </row>
    <row r="342" spans="1:5" x14ac:dyDescent="0.2">
      <c r="A342">
        <v>2824742</v>
      </c>
      <c r="B342" t="s">
        <v>251</v>
      </c>
      <c r="C342" s="1" t="str">
        <f>HYPERLINK(B342)</f>
        <v>https://www.courtlistener.com/opinion/2824742/cole-v-federal-bureau-of-investigation/</v>
      </c>
      <c r="D342">
        <v>0</v>
      </c>
      <c r="E342" t="str">
        <f>IF(D342=0,"irrelevant","relevant")</f>
        <v>irrelevant</v>
      </c>
    </row>
    <row r="343" spans="1:5" x14ac:dyDescent="0.2">
      <c r="A343">
        <v>2831514</v>
      </c>
      <c r="B343" t="s">
        <v>366</v>
      </c>
      <c r="C343" s="1" t="str">
        <f>HYPERLINK(B343)</f>
        <v>https://www.courtlistener.com/opinion/2831514/robert-wayne-sneed-james-h-tichenor-fred-wolgel-james-f-odonnell/</v>
      </c>
      <c r="D343">
        <v>0</v>
      </c>
      <c r="E343" t="str">
        <f>IF(D343=0,"irrelevant","relevant")</f>
        <v>irrelevant</v>
      </c>
    </row>
    <row r="344" spans="1:5" x14ac:dyDescent="0.2">
      <c r="A344">
        <v>2839240</v>
      </c>
      <c r="B344" t="s">
        <v>163</v>
      </c>
      <c r="C344" s="1" t="str">
        <f>HYPERLINK(B344)</f>
        <v>https://www.courtlistener.com/opinion/2839240/heritage-housing-development-inc-fka-heritage-geriatric-housing/</v>
      </c>
    </row>
    <row r="345" spans="1:5" x14ac:dyDescent="0.2">
      <c r="A345">
        <v>2839437</v>
      </c>
      <c r="B345" t="s">
        <v>228</v>
      </c>
      <c r="C345" s="1" t="str">
        <f>HYPERLINK(B345)</f>
        <v>https://www.courtlistener.com/opinion/2839437/heritage-housing-development-inc-fka-heritage-geriatric-housing/</v>
      </c>
      <c r="D345">
        <v>1</v>
      </c>
      <c r="E345" t="str">
        <f>IF(D345=0,"irrelevant","relevant")</f>
        <v>relevant</v>
      </c>
    </row>
    <row r="346" spans="1:5" x14ac:dyDescent="0.2">
      <c r="A346">
        <v>2840080</v>
      </c>
      <c r="B346" t="s">
        <v>247</v>
      </c>
      <c r="C346" s="1" t="str">
        <f>HYPERLINK(B346)</f>
        <v>https://www.courtlistener.com/opinion/2840080/george-thomas-cox-v-southern-garrett-llc-southern-chemical-corp/</v>
      </c>
      <c r="D346">
        <v>0</v>
      </c>
      <c r="E346" t="str">
        <f>IF(D346=0,"irrelevant","relevant")</f>
        <v>irrelevant</v>
      </c>
    </row>
    <row r="347" spans="1:5" x14ac:dyDescent="0.2">
      <c r="A347">
        <v>2840191</v>
      </c>
      <c r="B347" t="s">
        <v>73</v>
      </c>
      <c r="C347" s="1" t="str">
        <f>HYPERLINK(B347)</f>
        <v>https://www.courtlistener.com/opinion/2840191/country-village-homes-inc-ba-realty-inc-mb-schauer-homes-inc/</v>
      </c>
    </row>
    <row r="348" spans="1:5" x14ac:dyDescent="0.2">
      <c r="A348">
        <v>2841197</v>
      </c>
      <c r="B348" t="s">
        <v>208</v>
      </c>
      <c r="C348" s="1" t="str">
        <f>HYPERLINK(B348)</f>
        <v>https://www.courtlistener.com/opinion/2841197/nga-andy-nguyen-and-ching-enterprises-inc-v-doris-/</v>
      </c>
      <c r="D348">
        <v>1</v>
      </c>
      <c r="E348" t="str">
        <f>IF(D348=0,"irrelevant","relevant")</f>
        <v>relevant</v>
      </c>
    </row>
    <row r="349" spans="1:5" x14ac:dyDescent="0.2">
      <c r="A349">
        <v>2843565</v>
      </c>
      <c r="B349" t="s">
        <v>91</v>
      </c>
      <c r="C349" s="1" t="str">
        <f>HYPERLINK(B349)</f>
        <v>https://www.courtlistener.com/opinion/2843565/linda-cook-individually-and-as-next-friend-and-legal-representative-of/</v>
      </c>
    </row>
    <row r="350" spans="1:5" x14ac:dyDescent="0.2">
      <c r="A350">
        <v>2854712</v>
      </c>
      <c r="B350" t="s">
        <v>415</v>
      </c>
      <c r="C350" s="1" t="str">
        <f>HYPERLINK(B350)</f>
        <v>https://www.courtlistener.com/opinion/2854712/kb-home-fka-kaufman-and-broad-home-corporation-kaufman-and-broad-lone/</v>
      </c>
      <c r="D350">
        <v>0</v>
      </c>
      <c r="E350" t="str">
        <f>IF(D350=0,"irrelevant","relevant")</f>
        <v>irrelevant</v>
      </c>
    </row>
    <row r="351" spans="1:5" x14ac:dyDescent="0.2">
      <c r="A351">
        <v>2861340</v>
      </c>
      <c r="B351" t="s">
        <v>209</v>
      </c>
      <c r="C351" s="1" t="str">
        <f>HYPERLINK(B351)</f>
        <v>https://www.courtlistener.com/opinion/2861340/jackie-eugene-hinson-v-cynthia-ann-hinson/</v>
      </c>
      <c r="D351">
        <v>0</v>
      </c>
      <c r="E351" t="str">
        <f>IF(D351=0,"irrelevant","relevant")</f>
        <v>irrelevant</v>
      </c>
    </row>
    <row r="352" spans="1:5" x14ac:dyDescent="0.2">
      <c r="A352">
        <v>2862997</v>
      </c>
      <c r="B352" t="s">
        <v>199</v>
      </c>
      <c r="C352" s="1" t="str">
        <f>HYPERLINK(B352)</f>
        <v>https://www.courtlistener.com/opinion/2862997/daimler-benz-aktiengesellschaft-v-scott-olson-indi/</v>
      </c>
    </row>
    <row r="353" spans="1:5" x14ac:dyDescent="0.2">
      <c r="A353">
        <v>2866626</v>
      </c>
      <c r="B353" t="s">
        <v>83</v>
      </c>
      <c r="C353" s="1" t="str">
        <f>HYPERLINK(B353)</f>
        <v>https://www.courtlistener.com/opinion/2866626/boris-goldstein-v-janet-mortenson-permanent-receiver-for-austin-forex/</v>
      </c>
    </row>
    <row r="354" spans="1:5" x14ac:dyDescent="0.2">
      <c r="A354">
        <v>2873741</v>
      </c>
      <c r="B354" t="s">
        <v>406</v>
      </c>
      <c r="C354" s="1" t="str">
        <f>HYPERLINK(B354)</f>
        <v>https://www.courtlistener.com/opinion/2873741/metal-building-components-lp-cecil-d-scott-individually-and-armor/</v>
      </c>
      <c r="D354">
        <v>0</v>
      </c>
      <c r="E354" t="str">
        <f>IF(D354=0,"irrelevant","relevant")</f>
        <v>irrelevant</v>
      </c>
    </row>
    <row r="355" spans="1:5" x14ac:dyDescent="0.2">
      <c r="A355">
        <v>2876953</v>
      </c>
      <c r="B355" t="s">
        <v>285</v>
      </c>
      <c r="C355" s="1" t="str">
        <f>HYPERLINK(B355)</f>
        <v>https://www.courtlistener.com/opinion/2876953/daneshjou-company-inc-and-m-b-benny-daneshjou-v-sandra-bullock-john/</v>
      </c>
      <c r="D355">
        <v>0</v>
      </c>
      <c r="E355" t="str">
        <f>IF(D355=0,"irrelevant","relevant")</f>
        <v>irrelevant</v>
      </c>
    </row>
    <row r="356" spans="1:5" x14ac:dyDescent="0.2">
      <c r="A356">
        <v>2879175</v>
      </c>
      <c r="B356" t="s">
        <v>248</v>
      </c>
      <c r="C356" s="1" t="str">
        <f>HYPERLINK(B356)</f>
        <v>https://www.courtlistener.com/opinion/2879175/marzouq-abdelrazzaq-v-maria-del-carmen-aljarad/</v>
      </c>
      <c r="D356">
        <v>0</v>
      </c>
      <c r="E356" t="str">
        <f>IF(D356=0,"irrelevant","relevant")</f>
        <v>irrelevant</v>
      </c>
    </row>
    <row r="357" spans="1:5" x14ac:dyDescent="0.2">
      <c r="A357">
        <v>2879496</v>
      </c>
      <c r="B357" t="s">
        <v>185</v>
      </c>
      <c r="C357" s="1" t="str">
        <f>HYPERLINK(B357)</f>
        <v>https://www.courtlistener.com/opinion/2879496/sylvia-casas-ind-substantively-consolidated-bankruptcy-estates-of/</v>
      </c>
    </row>
    <row r="358" spans="1:5" x14ac:dyDescent="0.2">
      <c r="A358">
        <v>2881208</v>
      </c>
      <c r="B358" t="s">
        <v>348</v>
      </c>
      <c r="C358" s="1" t="str">
        <f>HYPERLINK(B358)</f>
        <v>https://www.courtlistener.com/opinion/2881208/ronnie-hinkle-and-alice-hinkle-on-behalf-of-and-as-guardians-for-brianna/</v>
      </c>
      <c r="D358">
        <v>1</v>
      </c>
      <c r="E358" t="str">
        <f>IF(D358=0,"irrelevant","relevant")</f>
        <v>relevant</v>
      </c>
    </row>
    <row r="359" spans="1:5" x14ac:dyDescent="0.2">
      <c r="A359">
        <v>2906375</v>
      </c>
      <c r="B359" t="s">
        <v>200</v>
      </c>
      <c r="C359" s="1" t="str">
        <f>HYPERLINK(B359)</f>
        <v>https://www.courtlistener.com/opinion/2906375/paramjit-farwah-individualy-and-as-representative-of-the-estate-of/</v>
      </c>
    </row>
    <row r="360" spans="1:5" x14ac:dyDescent="0.2">
      <c r="A360">
        <v>2912266</v>
      </c>
      <c r="B360" t="s">
        <v>301</v>
      </c>
      <c r="C360" s="1" t="str">
        <f>HYPERLINK(B360)</f>
        <v>https://www.courtlistener.com/opinion/2912266/troy-hunt-and-troy-hunt-homes-inc-v-billy-stephens/</v>
      </c>
      <c r="D360">
        <v>0</v>
      </c>
      <c r="E360" t="str">
        <f>IF(D360=0,"irrelevant","relevant")</f>
        <v>irrelevant</v>
      </c>
    </row>
    <row r="361" spans="1:5" x14ac:dyDescent="0.2">
      <c r="A361">
        <v>2916605</v>
      </c>
      <c r="B361" t="s">
        <v>197</v>
      </c>
      <c r="C361" s="1" t="str">
        <f>HYPERLINK(B361)</f>
        <v>https://www.courtlistener.com/opinion/2916605/phc-minden-lp-dba-minden-medical-center-v-kimberly/</v>
      </c>
    </row>
    <row r="362" spans="1:5" x14ac:dyDescent="0.2">
      <c r="A362">
        <v>2916606</v>
      </c>
      <c r="B362" t="s">
        <v>308</v>
      </c>
      <c r="C362" s="1" t="str">
        <f>HYPERLINK(B362)</f>
        <v>https://www.courtlistener.com/opinion/2916606/phc-minden-lp-dba-minden-medical-center-v-kimberly/</v>
      </c>
      <c r="D362">
        <v>-1</v>
      </c>
      <c r="E362" t="str">
        <f>IF(D362=0,"irrelevant","relevant")</f>
        <v>relevant</v>
      </c>
    </row>
    <row r="363" spans="1:5" x14ac:dyDescent="0.2">
      <c r="A363">
        <v>2922376</v>
      </c>
      <c r="B363" t="s">
        <v>117</v>
      </c>
      <c r="C363" s="1" t="str">
        <f>HYPERLINK(B363)</f>
        <v>https://www.courtlistener.com/opinion/2922376/ssp-partners-and-metro-novelties-inc-v-gladstrong-/</v>
      </c>
    </row>
    <row r="364" spans="1:5" s="2" customFormat="1" x14ac:dyDescent="0.2">
      <c r="A364" s="2">
        <v>2930893</v>
      </c>
      <c r="B364" s="2" t="s">
        <v>151</v>
      </c>
      <c r="C364" s="3" t="str">
        <f>HYPERLINK(B364)</f>
        <v>https://www.courtlistener.com/opinion/2930893/carol-j-wortham-individually-and-as-independent-ad/</v>
      </c>
    </row>
    <row r="365" spans="1:5" x14ac:dyDescent="0.2">
      <c r="A365">
        <v>2930893</v>
      </c>
      <c r="B365" t="s">
        <v>151</v>
      </c>
      <c r="C365" s="1" t="str">
        <f>HYPERLINK(B365)</f>
        <v>https://www.courtlistener.com/opinion/2930893/carol-j-wortham-individually-and-as-independent-ad/</v>
      </c>
      <c r="D365">
        <v>1</v>
      </c>
      <c r="E365" t="str">
        <f>IF(D365=0,"irrelevant","relevant")</f>
        <v>relevant</v>
      </c>
    </row>
    <row r="366" spans="1:5" x14ac:dyDescent="0.2">
      <c r="A366">
        <v>2931680</v>
      </c>
      <c r="B366" t="s">
        <v>260</v>
      </c>
      <c r="C366" s="1" t="str">
        <f>HYPERLINK(B366)</f>
        <v>https://www.courtlistener.com/opinion/2931680/carolyn-crnic-and-guy-crnic-v-vision-metals-inc-an/</v>
      </c>
      <c r="D366">
        <v>0</v>
      </c>
      <c r="E366" t="str">
        <f>IF(D366=0,"irrelevant","relevant")</f>
        <v>irrelevant</v>
      </c>
    </row>
    <row r="367" spans="1:5" x14ac:dyDescent="0.2">
      <c r="A367">
        <v>2933744</v>
      </c>
      <c r="B367" t="s">
        <v>218</v>
      </c>
      <c r="C367" s="1" t="str">
        <f>HYPERLINK(B367)</f>
        <v>https://www.courtlistener.com/opinion/2933744/lanna-f-lee-fka-lanna-pai-and-b-lanna-inc-v-theodo/</v>
      </c>
      <c r="D367">
        <v>0</v>
      </c>
      <c r="E367" t="str">
        <f>IF(D367=0,"irrelevant","relevant")</f>
        <v>irrelevant</v>
      </c>
    </row>
    <row r="368" spans="1:5" x14ac:dyDescent="0.2">
      <c r="A368">
        <v>2934611</v>
      </c>
      <c r="B368" t="s">
        <v>188</v>
      </c>
      <c r="C368" s="1" t="str">
        <f>HYPERLINK(B368)</f>
        <v>https://www.courtlistener.com/opinion/2934611/dighton-packard-md-emergency-health-services-associates-emcare-inc/</v>
      </c>
    </row>
    <row r="369" spans="1:5" x14ac:dyDescent="0.2">
      <c r="A369">
        <v>2939582</v>
      </c>
      <c r="B369" t="s">
        <v>119</v>
      </c>
      <c r="C369" s="1" t="str">
        <f>HYPERLINK(B369)</f>
        <v>https://www.courtlistener.com/opinion/2939582/burge-v-exelon-generation-company-llc/</v>
      </c>
    </row>
    <row r="370" spans="1:5" x14ac:dyDescent="0.2">
      <c r="A370">
        <v>2953366</v>
      </c>
      <c r="B370" t="s">
        <v>184</v>
      </c>
      <c r="C370" s="1" t="str">
        <f>HYPERLINK(B370)</f>
        <v>https://www.courtlistener.com/opinion/2953366/city-of-austin-texas-v-david-saverse/</v>
      </c>
    </row>
    <row r="371" spans="1:5" x14ac:dyDescent="0.2">
      <c r="A371">
        <v>2972265</v>
      </c>
      <c r="B371" t="s">
        <v>213</v>
      </c>
      <c r="C371" s="1" t="str">
        <f>HYPERLINK(B371)</f>
        <v>https://www.courtlistener.com/opinion/2972265/uaw-v-aguirre/</v>
      </c>
      <c r="D371">
        <v>0</v>
      </c>
      <c r="E371" t="str">
        <f>IF(D371=0,"irrelevant","relevant")</f>
        <v>irrelevant</v>
      </c>
    </row>
    <row r="372" spans="1:5" x14ac:dyDescent="0.2">
      <c r="A372">
        <v>2977398</v>
      </c>
      <c r="B372" t="s">
        <v>277</v>
      </c>
      <c r="C372" s="1" t="str">
        <f>HYPERLINK(B372)</f>
        <v>https://www.courtlistener.com/opinion/2977398/shropshire-v-laidlaw-transit-inc/</v>
      </c>
      <c r="D372">
        <v>0</v>
      </c>
      <c r="E372" t="str">
        <f>IF(D372=0,"irrelevant","relevant")</f>
        <v>irrelevant</v>
      </c>
    </row>
    <row r="373" spans="1:5" x14ac:dyDescent="0.2">
      <c r="A373">
        <v>3000579</v>
      </c>
      <c r="B373" t="s">
        <v>187</v>
      </c>
      <c r="C373" s="1" t="str">
        <f>HYPERLINK(B373)</f>
        <v>https://www.courtlistener.com/opinion/3000579/alexander-irma-v-mount-sinai-hosp-med/</v>
      </c>
    </row>
    <row r="374" spans="1:5" x14ac:dyDescent="0.2">
      <c r="A374">
        <v>3008867</v>
      </c>
      <c r="B374" t="s">
        <v>279</v>
      </c>
      <c r="C374" s="1" t="str">
        <f>HYPERLINK(B374)</f>
        <v>https://www.courtlistener.com/opinion/3008867/ernest-lane-iii-v-ronald-d-lampkin/</v>
      </c>
      <c r="D374">
        <v>0</v>
      </c>
      <c r="E374" t="str">
        <f>IF(D374=0,"irrelevant","relevant")</f>
        <v>irrelevant</v>
      </c>
    </row>
    <row r="375" spans="1:5" x14ac:dyDescent="0.2">
      <c r="A375">
        <v>3018534</v>
      </c>
      <c r="B375" t="s">
        <v>177</v>
      </c>
      <c r="C375" s="1" t="str">
        <f>HYPERLINK(B375)</f>
        <v>https://www.courtlistener.com/opinion/3018534/tmj-implant-v-dow-chemical-company/</v>
      </c>
    </row>
    <row r="376" spans="1:5" x14ac:dyDescent="0.2">
      <c r="A376">
        <v>3064415</v>
      </c>
      <c r="B376" t="s">
        <v>263</v>
      </c>
      <c r="C376" s="1" t="str">
        <f>HYPERLINK(B376)</f>
        <v>https://www.courtlistener.com/opinion/3064415/mundi-v-union-security-life/</v>
      </c>
      <c r="D376">
        <v>0</v>
      </c>
      <c r="E376" t="str">
        <f>IF(D376=0,"irrelevant","relevant")</f>
        <v>irrelevant</v>
      </c>
    </row>
    <row r="377" spans="1:5" x14ac:dyDescent="0.2">
      <c r="A377">
        <v>3064471</v>
      </c>
      <c r="B377" t="s">
        <v>179</v>
      </c>
      <c r="C377" s="1" t="str">
        <f>HYPERLINK(B377)</f>
        <v>https://www.courtlistener.com/opinion/3064471/doe-v-holy-see/</v>
      </c>
    </row>
    <row r="378" spans="1:5" x14ac:dyDescent="0.2">
      <c r="A378">
        <v>3080087</v>
      </c>
      <c r="B378" t="s">
        <v>265</v>
      </c>
      <c r="C378" s="1" t="str">
        <f>HYPERLINK(B378)</f>
        <v>https://www.courtlistener.com/opinion/3080087/fin-feather-club-by-and-through-trustee-kenneth-pa/</v>
      </c>
      <c r="D378">
        <v>0</v>
      </c>
      <c r="E378" t="str">
        <f>IF(D378=0,"irrelevant","relevant")</f>
        <v>irrelevant</v>
      </c>
    </row>
    <row r="379" spans="1:5" x14ac:dyDescent="0.2">
      <c r="A379">
        <v>3081992</v>
      </c>
      <c r="B379" t="s">
        <v>317</v>
      </c>
      <c r="C379" s="1" t="str">
        <f>HYPERLINK(B379)</f>
        <v>https://www.courtlistener.com/opinion/3081992/miguel-lopez-v-the-garbage-man-inc-dba-the-g-man-i/</v>
      </c>
      <c r="D379">
        <v>1</v>
      </c>
      <c r="E379" t="str">
        <f>IF(D379=0,"irrelevant","relevant")</f>
        <v>relevant</v>
      </c>
    </row>
    <row r="380" spans="1:5" x14ac:dyDescent="0.2">
      <c r="A380">
        <v>3082322</v>
      </c>
      <c r="B380" t="s">
        <v>69</v>
      </c>
      <c r="C380" s="1" t="str">
        <f>HYPERLINK(B380)</f>
        <v>https://www.courtlistener.com/opinion/3082322/grand-aerie-fraternal-order-of-eagles-v-tyler-hayg/</v>
      </c>
    </row>
    <row r="381" spans="1:5" x14ac:dyDescent="0.2">
      <c r="A381">
        <v>3092755</v>
      </c>
      <c r="B381" t="s">
        <v>328</v>
      </c>
      <c r="C381" s="1" t="str">
        <f>HYPERLINK(B381)</f>
        <v>https://www.courtlistener.com/opinion/3092755/dominga-palomino-mendoza-individually-and-as-the-personal-representative/</v>
      </c>
      <c r="D381">
        <v>0</v>
      </c>
      <c r="E381" t="str">
        <f>IF(D381=0,"irrelevant","relevant")</f>
        <v>irrelevant</v>
      </c>
    </row>
    <row r="382" spans="1:5" x14ac:dyDescent="0.2">
      <c r="A382">
        <v>3124397</v>
      </c>
      <c r="B382" t="s">
        <v>161</v>
      </c>
      <c r="C382" s="1" t="str">
        <f>HYPERLINK(B382)</f>
        <v>https://www.courtlistener.com/opinion/3124397/dugas-limited-partnership-dugas-1998-irrevocable-trust-william-bruce/</v>
      </c>
    </row>
    <row r="383" spans="1:5" x14ac:dyDescent="0.2">
      <c r="A383">
        <v>3130006</v>
      </c>
      <c r="B383" t="s">
        <v>276</v>
      </c>
      <c r="C383" s="1" t="str">
        <f>HYPERLINK(B383)</f>
        <v>https://www.courtlistener.com/opinion/3130006/danny-mateer-and-joan-mateer-v-cabool-lease-inc/</v>
      </c>
      <c r="D383">
        <v>1</v>
      </c>
      <c r="E383" t="str">
        <f>IF(D383=0,"irrelevant","relevant")</f>
        <v>relevant</v>
      </c>
    </row>
    <row r="384" spans="1:5" x14ac:dyDescent="0.2">
      <c r="A384">
        <v>3130342</v>
      </c>
      <c r="B384" t="s">
        <v>371</v>
      </c>
      <c r="C384" s="1" t="str">
        <f>HYPERLINK(B384)</f>
        <v>https://www.courtlistener.com/opinion/3130342/susan-cohen-mandell-v-harold-lance-mandell/</v>
      </c>
      <c r="D384">
        <v>0</v>
      </c>
      <c r="E384" t="str">
        <f>IF(D384=0,"irrelevant","relevant")</f>
        <v>irrelevant</v>
      </c>
    </row>
    <row r="385" spans="1:5" x14ac:dyDescent="0.2">
      <c r="A385">
        <v>3132321</v>
      </c>
      <c r="B385" t="s">
        <v>272</v>
      </c>
      <c r="C385" s="1" t="str">
        <f>HYPERLINK(B385)</f>
        <v>https://www.courtlistener.com/opinion/3132321/connie-c-simendinger-v-william-simendinger/</v>
      </c>
      <c r="D385">
        <v>0</v>
      </c>
      <c r="E385" t="str">
        <f>IF(D385=0,"irrelevant","relevant")</f>
        <v>irrelevant</v>
      </c>
    </row>
    <row r="386" spans="1:5" x14ac:dyDescent="0.2">
      <c r="A386">
        <v>3137950</v>
      </c>
      <c r="B386" t="s">
        <v>136</v>
      </c>
      <c r="C386" s="1" t="str">
        <f>HYPERLINK(B386)</f>
        <v>https://www.courtlistener.com/opinion/3137950/cameron-v-owens-corning-fiberglas-corp/</v>
      </c>
    </row>
    <row r="387" spans="1:5" x14ac:dyDescent="0.2">
      <c r="A387">
        <v>3137966</v>
      </c>
      <c r="B387" t="s">
        <v>314</v>
      </c>
      <c r="C387" s="1" t="str">
        <f>HYPERLINK(B387)</f>
        <v>https://www.courtlistener.com/opinion/3137966/schmidt-v-milburn-brothers-inc/</v>
      </c>
      <c r="D387">
        <v>-1</v>
      </c>
      <c r="E387" t="str">
        <f>IF(D387=0,"irrelevant","relevant")</f>
        <v>relevant</v>
      </c>
    </row>
    <row r="388" spans="1:5" x14ac:dyDescent="0.2">
      <c r="A388">
        <v>3158571</v>
      </c>
      <c r="B388" t="s">
        <v>49</v>
      </c>
      <c r="C388" s="1" t="str">
        <f>HYPERLINK(B388)</f>
        <v>https://www.courtlistener.com/opinion/3158571/kenkel-v-parker/</v>
      </c>
    </row>
    <row r="389" spans="1:5" x14ac:dyDescent="0.2">
      <c r="A389">
        <v>3159260</v>
      </c>
      <c r="B389" t="s">
        <v>207</v>
      </c>
      <c r="C389" s="1" t="str">
        <f>HYPERLINK(B389)</f>
        <v>https://www.courtlistener.com/opinion/3159260/in-re-el-paso-pipeline-partners-lp-derivative-litigation/</v>
      </c>
      <c r="D389">
        <v>0</v>
      </c>
      <c r="E389" t="str">
        <f>IF(D389=0,"irrelevant","relevant")</f>
        <v>irrelevant</v>
      </c>
    </row>
    <row r="390" spans="1:5" x14ac:dyDescent="0.2">
      <c r="A390">
        <v>3169127</v>
      </c>
      <c r="B390" t="s">
        <v>174</v>
      </c>
      <c r="C390" s="1" t="str">
        <f>HYPERLINK(B390)</f>
        <v>https://www.courtlistener.com/opinion/3169127/adelaida-salazar-bautista-aka-adelaida-alvarado-individually-and-as-next/</v>
      </c>
    </row>
    <row r="391" spans="1:5" x14ac:dyDescent="0.2">
      <c r="A391">
        <v>3171952</v>
      </c>
      <c r="B391" t="s">
        <v>183</v>
      </c>
      <c r="C391" s="1" t="str">
        <f>HYPERLINK(B391)</f>
        <v>https://www.courtlistener.com/opinion/3171952/rivera-carrasquillo-v-calderon-lozano/</v>
      </c>
    </row>
    <row r="392" spans="1:5" x14ac:dyDescent="0.2">
      <c r="A392">
        <v>3172381</v>
      </c>
      <c r="B392" t="s">
        <v>401</v>
      </c>
      <c r="C392" s="1" t="str">
        <f>HYPERLINK(B392)</f>
        <v>https://www.courtlistener.com/opinion/3172381/highland-springs-conference-etc-v-city-of-banning/</v>
      </c>
      <c r="D392">
        <v>0</v>
      </c>
      <c r="E392" t="str">
        <f>IF(D392=0,"irrelevant","relevant")</f>
        <v>irrelevant</v>
      </c>
    </row>
    <row r="393" spans="1:5" x14ac:dyDescent="0.2">
      <c r="A393">
        <v>3186402</v>
      </c>
      <c r="B393" t="s">
        <v>55</v>
      </c>
      <c r="C393" s="1" t="str">
        <f>HYPERLINK(B393)</f>
        <v>https://www.courtlistener.com/opinion/3186455/kse-sports-and-edward-j-ellis-v-dwayne-h-runnels/</v>
      </c>
    </row>
    <row r="394" spans="1:5" x14ac:dyDescent="0.2">
      <c r="A394">
        <v>3188575</v>
      </c>
      <c r="B394" t="s">
        <v>323</v>
      </c>
      <c r="C394" s="1" t="str">
        <f>HYPERLINK(B394)</f>
        <v>https://www.courtlistener.com/opinion/3188646/mj-v-wisan/</v>
      </c>
      <c r="D394">
        <v>0</v>
      </c>
      <c r="E394" t="str">
        <f>IF(D394=0,"irrelevant","relevant")</f>
        <v>irrelevant</v>
      </c>
    </row>
    <row r="395" spans="1:5" x14ac:dyDescent="0.2">
      <c r="A395">
        <v>3191525</v>
      </c>
      <c r="B395" t="s">
        <v>173</v>
      </c>
      <c r="C395" s="1" t="str">
        <f>HYPERLINK(B395)</f>
        <v>https://www.courtlistener.com/opinion/3191617/janet-s-delana-individually-and-as-the-wife-of-decedent-tex-c-delana-v/</v>
      </c>
    </row>
    <row r="396" spans="1:5" x14ac:dyDescent="0.2">
      <c r="A396">
        <v>3208143</v>
      </c>
      <c r="B396" t="s">
        <v>162</v>
      </c>
      <c r="C396" s="1" t="str">
        <f>HYPERLINK(B396)</f>
        <v>https://www.courtlistener.com/opinion/3208249/stein-v-pfizer/</v>
      </c>
    </row>
    <row r="397" spans="1:5" x14ac:dyDescent="0.2">
      <c r="A397">
        <v>3216676</v>
      </c>
      <c r="B397" t="s">
        <v>358</v>
      </c>
      <c r="C397" s="1" t="str">
        <f>HYPERLINK(B397)</f>
        <v>https://www.courtlistener.com/opinion/3216782/gopal-v-kaiser-foundation-etc-plan/</v>
      </c>
      <c r="D397">
        <v>1</v>
      </c>
      <c r="E397" t="str">
        <f>IF(D397=0,"irrelevant","relevant")</f>
        <v>relevant</v>
      </c>
    </row>
    <row r="398" spans="1:5" x14ac:dyDescent="0.2">
      <c r="A398">
        <v>3391225</v>
      </c>
      <c r="B398" t="s">
        <v>296</v>
      </c>
      <c r="C398" s="1" t="str">
        <f>HYPERLINK(B398)</f>
        <v>https://www.courtlistener.com/opinion/3397918/wofford-v-wofford/</v>
      </c>
      <c r="D398">
        <v>0</v>
      </c>
      <c r="E398" t="str">
        <f>IF(D398=0,"irrelevant","relevant")</f>
        <v>irrelevant</v>
      </c>
    </row>
    <row r="399" spans="1:5" x14ac:dyDescent="0.2">
      <c r="A399">
        <v>3412946</v>
      </c>
      <c r="B399" t="s">
        <v>257</v>
      </c>
      <c r="C399" s="1" t="str">
        <f>HYPERLINK(B399)</f>
        <v>https://www.courtlistener.com/opinion/3416787/grossman-v-industrial-commission/</v>
      </c>
      <c r="D399">
        <v>0</v>
      </c>
      <c r="E399" t="str">
        <f>IF(D399=0,"irrelevant","relevant")</f>
        <v>irrelevant</v>
      </c>
    </row>
    <row r="400" spans="1:5" x14ac:dyDescent="0.2">
      <c r="A400">
        <v>3434120</v>
      </c>
      <c r="B400" t="s">
        <v>402</v>
      </c>
      <c r="C400" s="1" t="str">
        <f>HYPERLINK(B400)</f>
        <v>https://www.courtlistener.com/opinion/3436345/johannsen-v-mid-continent-co/</v>
      </c>
      <c r="D400">
        <v>-1</v>
      </c>
      <c r="E400" t="str">
        <f>IF(D400=0,"irrelevant","relevant")</f>
        <v>relevant</v>
      </c>
    </row>
    <row r="401" spans="1:5" x14ac:dyDescent="0.2">
      <c r="A401">
        <v>3544511</v>
      </c>
      <c r="B401" t="s">
        <v>374</v>
      </c>
      <c r="C401" s="1" t="str">
        <f>HYPERLINK(B401)</f>
        <v>https://www.courtlistener.com/opinion/3565231/hodgkiss-v-northland-petroleum-consol/</v>
      </c>
      <c r="D401">
        <v>0</v>
      </c>
      <c r="E401" t="str">
        <f>IF(D401=0,"irrelevant","relevant")</f>
        <v>irrelevant</v>
      </c>
    </row>
    <row r="402" spans="1:5" x14ac:dyDescent="0.2">
      <c r="A402">
        <v>3558698</v>
      </c>
      <c r="B402" t="s">
        <v>226</v>
      </c>
      <c r="C402" s="1" t="str">
        <f>HYPERLINK(B402)</f>
        <v>https://www.courtlistener.com/opinion/3578246/hollander-v-breeze-corporations-inc/</v>
      </c>
      <c r="D402">
        <v>0</v>
      </c>
      <c r="E402" t="str">
        <f>IF(D402=0,"irrelevant","relevant")</f>
        <v>irrelevant</v>
      </c>
    </row>
    <row r="403" spans="1:5" x14ac:dyDescent="0.2">
      <c r="A403">
        <v>3563746</v>
      </c>
      <c r="B403" t="s">
        <v>283</v>
      </c>
      <c r="C403" s="1" t="str">
        <f>HYPERLINK(B403)</f>
        <v>https://www.courtlistener.com/opinion/3583223/central-hanover-bank-c-co-v-braman/</v>
      </c>
      <c r="D403">
        <v>0</v>
      </c>
      <c r="E403" t="str">
        <f>IF(D403=0,"irrelevant","relevant")</f>
        <v>irrelevant</v>
      </c>
    </row>
    <row r="404" spans="1:5" x14ac:dyDescent="0.2">
      <c r="A404">
        <v>3665794</v>
      </c>
      <c r="B404" t="s">
        <v>377</v>
      </c>
      <c r="C404" s="1" t="str">
        <f>HYPERLINK(B404)</f>
        <v>https://www.courtlistener.com/opinion/3919354/horne-corp-v-creech/</v>
      </c>
      <c r="D404">
        <v>0</v>
      </c>
      <c r="E404" t="str">
        <f>IF(D404=0,"irrelevant","relevant")</f>
        <v>irrelevant</v>
      </c>
    </row>
    <row r="405" spans="1:5" x14ac:dyDescent="0.2">
      <c r="A405">
        <v>3692499</v>
      </c>
      <c r="B405" t="s">
        <v>43</v>
      </c>
      <c r="C405" s="1" t="str">
        <f>HYPERLINK(B405)</f>
        <v>https://www.courtlistener.com/opinion/3944320/wilson-v-superior-foundations-inc-ca2007-03-043-3-24-2008/</v>
      </c>
    </row>
    <row r="406" spans="1:5" x14ac:dyDescent="0.2">
      <c r="A406">
        <v>3766473</v>
      </c>
      <c r="B406" t="s">
        <v>379</v>
      </c>
      <c r="C406" s="1" t="str">
        <f>HYPERLINK(B406)</f>
        <v>https://www.courtlistener.com/opinion/4011458/kays-v-schregardus/</v>
      </c>
      <c r="D406">
        <v>0</v>
      </c>
      <c r="E406" t="str">
        <f>IF(D406=0,"irrelevant","relevant")</f>
        <v>irrelevant</v>
      </c>
    </row>
    <row r="407" spans="1:5" x14ac:dyDescent="0.2">
      <c r="A407">
        <v>3986831</v>
      </c>
      <c r="B407" t="s">
        <v>195</v>
      </c>
      <c r="C407" s="1" t="str">
        <f>HYPERLINK(B407)</f>
        <v>https://www.courtlistener.com/opinion/4213403/kaumans-v-white-star-gas-oil-co/</v>
      </c>
    </row>
    <row r="408" spans="1:5" x14ac:dyDescent="0.2">
      <c r="A408">
        <v>4036072</v>
      </c>
      <c r="B408" t="s">
        <v>262</v>
      </c>
      <c r="C408" s="1" t="str">
        <f>HYPERLINK(B408)</f>
        <v>https://www.courtlistener.com/opinion/4258811/juan-mendez-jr-etc-v-hampton-court-nursing-center-llc/</v>
      </c>
      <c r="D408">
        <v>0</v>
      </c>
      <c r="E408" t="str">
        <f>IF(D408=0,"irrelevant","relevant")</f>
        <v>irrelevant</v>
      </c>
    </row>
    <row r="409" spans="1:5" x14ac:dyDescent="0.2">
      <c r="A409">
        <v>4038733</v>
      </c>
      <c r="B409" t="s">
        <v>114</v>
      </c>
      <c r="C409" s="1" t="str">
        <f>HYPERLINK(B409)</f>
        <v>https://www.courtlistener.com/opinion/4261472/francie-willis-v-bpmt-llc/</v>
      </c>
    </row>
    <row r="410" spans="1:5" x14ac:dyDescent="0.2">
      <c r="A410">
        <v>4039496</v>
      </c>
      <c r="B410" t="s">
        <v>369</v>
      </c>
      <c r="C410" s="1" t="str">
        <f>HYPERLINK(B410)</f>
        <v>https://www.courtlistener.com/opinion/4262235/in-re-kenneth-vern-gibbs-and-candace-gibbs-walton/</v>
      </c>
      <c r="D410">
        <v>0</v>
      </c>
      <c r="E410" t="str">
        <f>IF(D410=0,"irrelevant","relevant")</f>
        <v>irrelevant</v>
      </c>
    </row>
    <row r="411" spans="1:5" x14ac:dyDescent="0.2">
      <c r="A411">
        <v>4046828</v>
      </c>
      <c r="B411" t="s">
        <v>93</v>
      </c>
      <c r="C411" s="1" t="str">
        <f>HYPERLINK(B411)</f>
        <v>https://www.courtlistener.com/opinion/4269567/personal-touch-holding-corp-and-pt-intermediate-holding-inc-v-lms/</v>
      </c>
    </row>
    <row r="412" spans="1:5" x14ac:dyDescent="0.2">
      <c r="A412">
        <v>4053713</v>
      </c>
      <c r="B412" t="s">
        <v>129</v>
      </c>
      <c r="C412" s="1" t="str">
        <f>HYPERLINK(B412)</f>
        <v>https://www.courtlistener.com/opinion/4276452/state-ex-rel-cordray-v-evergreen-land-dev-ltd/</v>
      </c>
    </row>
    <row r="413" spans="1:5" x14ac:dyDescent="0.2">
      <c r="A413">
        <v>4092297</v>
      </c>
      <c r="B413" t="s">
        <v>229</v>
      </c>
      <c r="C413" s="1" t="str">
        <f>HYPERLINK(B413)</f>
        <v>https://www.courtlistener.com/opinion/4315036/deena-barnes-v-richard-smith/</v>
      </c>
      <c r="D413">
        <v>1</v>
      </c>
      <c r="E413" t="str">
        <f>IF(D413=0,"irrelevant","relevant")</f>
        <v>relevant</v>
      </c>
    </row>
    <row r="414" spans="1:5" x14ac:dyDescent="0.2">
      <c r="A414">
        <v>4116984</v>
      </c>
      <c r="B414" t="s">
        <v>325</v>
      </c>
      <c r="C414" s="1" t="str">
        <f>HYPERLINK(B414)</f>
        <v>https://www.courtlistener.com/opinion/4339723/agar-v-judy/</v>
      </c>
      <c r="D414">
        <v>0</v>
      </c>
      <c r="E414" t="str">
        <f>IF(D414=0,"irrelevant","relevant")</f>
        <v>irrelevant</v>
      </c>
    </row>
    <row r="415" spans="1:5" x14ac:dyDescent="0.2">
      <c r="A415">
        <v>4149582</v>
      </c>
      <c r="B415" t="s">
        <v>198</v>
      </c>
      <c r="C415" s="1" t="str">
        <f>HYPERLINK(B415)</f>
        <v>https://www.courtlistener.com/opinion/4372329/william-morris-as-administrator-of-the-estate-of-larry-morris-v-h-g-spec/</v>
      </c>
    </row>
    <row r="416" spans="1:5" x14ac:dyDescent="0.2">
      <c r="A416">
        <v>4181083</v>
      </c>
      <c r="B416" t="s">
        <v>171</v>
      </c>
      <c r="C416" s="1" t="str">
        <f>HYPERLINK(B416)</f>
        <v>https://www.courtlistener.com/opinion/4403830/margaret-rublee-et-ano-v-carrier-corp/</v>
      </c>
    </row>
    <row r="417" spans="1:5" x14ac:dyDescent="0.2">
      <c r="A417">
        <v>4202690</v>
      </c>
      <c r="B417" t="s">
        <v>107</v>
      </c>
      <c r="C417" s="1" t="str">
        <f>HYPERLINK(B417)</f>
        <v>https://www.courtlistener.com/opinion/4425437/matter-of-91st-st-crane-collapse-litig/</v>
      </c>
    </row>
    <row r="418" spans="1:5" x14ac:dyDescent="0.2">
      <c r="A418">
        <v>4206758</v>
      </c>
      <c r="B418" t="s">
        <v>404</v>
      </c>
      <c r="C418" s="1" t="str">
        <f>HYPERLINK(B418)</f>
        <v>https://www.courtlistener.com/opinion/4429505/mark-hershey-farms-inc-v-robinson-s/</v>
      </c>
      <c r="D418">
        <v>0</v>
      </c>
      <c r="E418" t="str">
        <f>IF(D418=0,"irrelevant","relevant")</f>
        <v>irrelevant</v>
      </c>
    </row>
    <row r="419" spans="1:5" x14ac:dyDescent="0.2">
      <c r="A419">
        <v>4217460</v>
      </c>
      <c r="B419" t="s">
        <v>345</v>
      </c>
      <c r="C419" s="1" t="str">
        <f>HYPERLINK(B419)</f>
        <v>https://www.courtlistener.com/opinion/4440207/cyndy-howarth-v-m-h-ventures-llc/</v>
      </c>
      <c r="D419">
        <v>1</v>
      </c>
      <c r="E419" t="str">
        <f>IF(D419=0,"irrelevant","relevant")</f>
        <v>relevant</v>
      </c>
    </row>
    <row r="420" spans="1:5" x14ac:dyDescent="0.2">
      <c r="A420">
        <v>4225315</v>
      </c>
      <c r="B420" t="s">
        <v>255</v>
      </c>
      <c r="C420" s="1" t="str">
        <f>HYPERLINK(B420)</f>
        <v>https://www.courtlistener.com/opinion/4448062/carlos-cornwell-v-state-of-tennessee/</v>
      </c>
      <c r="D420">
        <v>0</v>
      </c>
      <c r="E420" t="str">
        <f>IF(D420=0,"irrelevant","relevant")</f>
        <v>irrelevant</v>
      </c>
    </row>
    <row r="421" spans="1:5" x14ac:dyDescent="0.2">
      <c r="A421">
        <v>4270022</v>
      </c>
      <c r="B421" t="s">
        <v>389</v>
      </c>
      <c r="C421" s="1" t="str">
        <f>HYPERLINK(B421)</f>
        <v>https://www.courtlistener.com/opinion/4492769/robert-peterson-v-johnson-johnson-svc-i/</v>
      </c>
      <c r="D421">
        <v>-1</v>
      </c>
      <c r="E421" t="str">
        <f>IF(D421=0,"irrelevant","relevant")</f>
        <v>relevant</v>
      </c>
    </row>
    <row r="422" spans="1:5" s="2" customFormat="1" x14ac:dyDescent="0.2">
      <c r="A422" s="2">
        <v>4273737</v>
      </c>
      <c r="B422" s="2" t="s">
        <v>155</v>
      </c>
      <c r="C422" s="3" t="str">
        <f>HYPERLINK(B422)</f>
        <v>https://www.courtlistener.com/opinion/4496484/crew-d-v-penn-presbyterian-medical-center/</v>
      </c>
    </row>
    <row r="423" spans="1:5" x14ac:dyDescent="0.2">
      <c r="A423">
        <v>4273737</v>
      </c>
      <c r="B423" t="s">
        <v>155</v>
      </c>
      <c r="C423" s="1" t="str">
        <f>HYPERLINK(B423)</f>
        <v>https://www.courtlistener.com/opinion/4496484/crew-d-v-penn-presbyterian-medical-center/</v>
      </c>
      <c r="D423">
        <v>1</v>
      </c>
      <c r="E423" t="str">
        <f>IF(D423=0,"irrelevant","relevant")</f>
        <v>relevant</v>
      </c>
    </row>
    <row r="424" spans="1:5" x14ac:dyDescent="0.2">
      <c r="A424">
        <v>4284017</v>
      </c>
      <c r="B424" t="s">
        <v>242</v>
      </c>
      <c r="C424" s="1" t="str">
        <f>HYPERLINK(B424)</f>
        <v>https://www.courtlistener.com/opinion/4506764/in-re-durkin/</v>
      </c>
      <c r="D424">
        <v>0</v>
      </c>
      <c r="E424" t="str">
        <f>IF(D424=0,"irrelevant","relevant")</f>
        <v>irrelevant</v>
      </c>
    </row>
    <row r="425" spans="1:5" x14ac:dyDescent="0.2">
      <c r="A425">
        <v>4291697</v>
      </c>
      <c r="B425" t="s">
        <v>311</v>
      </c>
      <c r="C425" s="1" t="str">
        <f>HYPERLINK(B425)</f>
        <v>https://www.courtlistener.com/opinion/4514444/clientron-corp-v-devon-it-inc/</v>
      </c>
      <c r="D425">
        <v>0</v>
      </c>
      <c r="E425" t="str">
        <f>IF(D425=0,"irrelevant","relevant")</f>
        <v>irrelevant</v>
      </c>
    </row>
    <row r="426" spans="1:5" x14ac:dyDescent="0.2">
      <c r="A426">
        <v>4300636</v>
      </c>
      <c r="B426" t="s">
        <v>170</v>
      </c>
      <c r="C426" s="1" t="str">
        <f>HYPERLINK(B426)</f>
        <v>https://www.courtlistener.com/opinion/4523383/megadrill-services-limited-md-nigeria-llc-depthwize-nigeria-limited-and/</v>
      </c>
    </row>
    <row r="427" spans="1:5" x14ac:dyDescent="0.2">
      <c r="A427">
        <v>4301407</v>
      </c>
      <c r="B427" t="s">
        <v>65</v>
      </c>
      <c r="C427" s="1" t="str">
        <f>HYPERLINK(B427)</f>
        <v>https://www.courtlistener.com/opinion/4524154/cindy-hatfield-v-allenbrooke-nursing-and-rehabilitation-center-llc/</v>
      </c>
    </row>
    <row r="428" spans="1:5" x14ac:dyDescent="0.2">
      <c r="A428">
        <v>4326745</v>
      </c>
      <c r="B428" t="s">
        <v>298</v>
      </c>
      <c r="C428" s="1" t="str">
        <f>HYPERLINK(B428)</f>
        <v>https://www.courtlistener.com/opinion/4549492/rublee-v-carrier-corp/</v>
      </c>
      <c r="D428">
        <v>-1</v>
      </c>
      <c r="E428" t="str">
        <f>IF(D428=0,"irrelevant","relevant")</f>
        <v>relevant</v>
      </c>
    </row>
    <row r="429" spans="1:5" x14ac:dyDescent="0.2">
      <c r="A429">
        <v>4331938</v>
      </c>
      <c r="B429" t="s">
        <v>258</v>
      </c>
      <c r="C429" s="1" t="str">
        <f>HYPERLINK(B429)</f>
        <v>https://www.courtlistener.com/opinion/4554685/cane-creek-sportsmans-club-inc-v-commissioner/</v>
      </c>
      <c r="D429">
        <v>0</v>
      </c>
      <c r="E429" t="str">
        <f>IF(D429=0,"irrelevant","relevant")</f>
        <v>irrelevant</v>
      </c>
    </row>
    <row r="430" spans="1:5" x14ac:dyDescent="0.2">
      <c r="A430">
        <v>4333834</v>
      </c>
      <c r="B430" t="s">
        <v>273</v>
      </c>
      <c r="C430" s="1" t="str">
        <f>HYPERLINK(B430)</f>
        <v>https://www.courtlistener.com/opinion/4556581/zabetti-a-pappas-v-commissioner/</v>
      </c>
      <c r="D430">
        <v>0</v>
      </c>
      <c r="E430" t="str">
        <f>IF(D430=0,"irrelevant","relevant")</f>
        <v>irrelevant</v>
      </c>
    </row>
    <row r="431" spans="1:5" x14ac:dyDescent="0.2">
      <c r="A431">
        <v>4340457</v>
      </c>
      <c r="B431" t="s">
        <v>383</v>
      </c>
      <c r="C431" s="1" t="str">
        <f>HYPERLINK(B431)</f>
        <v>https://www.courtlistener.com/opinion/4563204/heber-e-costello-llc-scott-d-costello-single-member-v-commissioner/</v>
      </c>
      <c r="D431">
        <v>0</v>
      </c>
      <c r="E431" t="str">
        <f>IF(D431=0,"irrelevant","relevant")</f>
        <v>irrelevant</v>
      </c>
    </row>
  </sheetData>
  <sortState ref="A2:E431">
    <sortCondition ref="A2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2018-12-26T07:14:59Z</dcterms:created>
  <dcterms:modified xsi:type="dcterms:W3CDTF">2018-12-26T13:41:06Z</dcterms:modified>
</cp:coreProperties>
</file>