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20" windowWidth="25600" windowHeight="15560" tabRatio="481" activeTab="1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8" i="1" l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<sst xmlns="http://schemas.openxmlformats.org/spreadsheetml/2006/main" count="1355" uniqueCount="573">
  <si>
    <t>Nemonychidae</t>
  </si>
  <si>
    <t>Anthribidae</t>
  </si>
  <si>
    <t>Attelabidae</t>
  </si>
  <si>
    <t>Brentidae</t>
  </si>
  <si>
    <t>Cimberis</t>
  </si>
  <si>
    <t>Araecerus</t>
  </si>
  <si>
    <t>Choragus</t>
  </si>
  <si>
    <t>Euxenus</t>
  </si>
  <si>
    <t>Allandrus</t>
  </si>
  <si>
    <t>Anthribus</t>
  </si>
  <si>
    <t>Euparius</t>
  </si>
  <si>
    <t>Piesocorynus</t>
  </si>
  <si>
    <t>Goniocloeus</t>
  </si>
  <si>
    <t>Trigonorhinus</t>
  </si>
  <si>
    <t>Gonotropis</t>
  </si>
  <si>
    <t>Eurymycter</t>
  </si>
  <si>
    <t>Eusphyrus</t>
  </si>
  <si>
    <t>Ormiscus</t>
  </si>
  <si>
    <t>Attelabus</t>
  </si>
  <si>
    <t>Homeolabus</t>
  </si>
  <si>
    <t>Himatolabus</t>
  </si>
  <si>
    <t>Eugnamptus</t>
  </si>
  <si>
    <t>Haplorhynchites</t>
  </si>
  <si>
    <t>Merhynchites</t>
  </si>
  <si>
    <t>Temnocerus</t>
  </si>
  <si>
    <t>Auletobius</t>
  </si>
  <si>
    <t>Pterocolus</t>
  </si>
  <si>
    <t>Ithycerus</t>
  </si>
  <si>
    <t>Arrhenodes</t>
  </si>
  <si>
    <t>Podapion</t>
  </si>
  <si>
    <t>Perapion</t>
  </si>
  <si>
    <t>Alocentron</t>
  </si>
  <si>
    <t>Ceratapion</t>
  </si>
  <si>
    <t>Neapion</t>
  </si>
  <si>
    <t>Rhopalapion</t>
  </si>
  <si>
    <t>Eutrichapion</t>
  </si>
  <si>
    <t>Ischnopterapion</t>
  </si>
  <si>
    <t>Betulapion</t>
  </si>
  <si>
    <t>Kissingeria</t>
  </si>
  <si>
    <t>Trichapion</t>
  </si>
  <si>
    <t>Fallapion</t>
  </si>
  <si>
    <t>Coelocephalapion</t>
  </si>
  <si>
    <t>Sayapion</t>
  </si>
  <si>
    <t>elongata</t>
  </si>
  <si>
    <t>pilosa</t>
  </si>
  <si>
    <t>fasciculatus</t>
  </si>
  <si>
    <t>zimmermanni</t>
  </si>
  <si>
    <t>punctatus</t>
  </si>
  <si>
    <t>bifasciatus</t>
  </si>
  <si>
    <t>brevicornis</t>
  </si>
  <si>
    <t>populi</t>
  </si>
  <si>
    <t>nebulosus</t>
  </si>
  <si>
    <t>marmoreus</t>
  </si>
  <si>
    <t>paganus</t>
  </si>
  <si>
    <t>moestus</t>
  </si>
  <si>
    <t>bimaculatus</t>
  </si>
  <si>
    <t>alternatus</t>
  </si>
  <si>
    <t>limbatus</t>
  </si>
  <si>
    <t>rotundatus</t>
  </si>
  <si>
    <t>sticticus</t>
  </si>
  <si>
    <t>tomentosus</t>
  </si>
  <si>
    <t>gibbosus</t>
  </si>
  <si>
    <t>fasciatus</t>
  </si>
  <si>
    <t>tricarinatus</t>
  </si>
  <si>
    <t>walshii</t>
  </si>
  <si>
    <t>saltator</t>
  </si>
  <si>
    <t>bipustulatus</t>
  </si>
  <si>
    <t>nigripes</t>
  </si>
  <si>
    <t>analis</t>
  </si>
  <si>
    <t>pubescens</t>
  </si>
  <si>
    <t>angustatus</t>
  </si>
  <si>
    <t>puncticeps</t>
  </si>
  <si>
    <t>aeneus</t>
  </si>
  <si>
    <t>bicolor</t>
  </si>
  <si>
    <t>aeratus</t>
  </si>
  <si>
    <t>cyanellus</t>
  </si>
  <si>
    <t>perplexus</t>
  </si>
  <si>
    <t>ater</t>
  </si>
  <si>
    <t>cassandrae</t>
  </si>
  <si>
    <t>ovatus</t>
  </si>
  <si>
    <t>noveboracensis</t>
  </si>
  <si>
    <t>minutus</t>
  </si>
  <si>
    <t>gallicoola</t>
  </si>
  <si>
    <t>curtirostre</t>
  </si>
  <si>
    <t>punctinasum</t>
  </si>
  <si>
    <t>attenuatum</t>
  </si>
  <si>
    <t>fulvotibiale</t>
  </si>
  <si>
    <t>contusum</t>
  </si>
  <si>
    <t>parallelum</t>
  </si>
  <si>
    <t>harpax</t>
  </si>
  <si>
    <t>herculanum</t>
  </si>
  <si>
    <t>idiastes</t>
  </si>
  <si>
    <t>longirostre</t>
  </si>
  <si>
    <t>cavifrons</t>
  </si>
  <si>
    <t>huron</t>
  </si>
  <si>
    <t>virens</t>
  </si>
  <si>
    <t>simile</t>
  </si>
  <si>
    <t>amarum</t>
  </si>
  <si>
    <t>capitone</t>
  </si>
  <si>
    <t>centrale</t>
  </si>
  <si>
    <t>leporinum</t>
  </si>
  <si>
    <t>minor</t>
  </si>
  <si>
    <t>modicum</t>
  </si>
  <si>
    <t>nigrum</t>
  </si>
  <si>
    <t>patruele</t>
  </si>
  <si>
    <t>perforicolle</t>
  </si>
  <si>
    <t>porcatum</t>
  </si>
  <si>
    <t>reconditum</t>
  </si>
  <si>
    <t>roseae</t>
  </si>
  <si>
    <t>rostrum</t>
  </si>
  <si>
    <t>tenuirostrum</t>
  </si>
  <si>
    <t>bischoffi</t>
  </si>
  <si>
    <t>finitimum</t>
  </si>
  <si>
    <t>impeditum</t>
  </si>
  <si>
    <t>impunctistriatum</t>
  </si>
  <si>
    <t>melanarium</t>
  </si>
  <si>
    <t>occidentale</t>
  </si>
  <si>
    <t>pennsylvanicum</t>
  </si>
  <si>
    <t>carinatum</t>
  </si>
  <si>
    <t>decoloratum</t>
  </si>
  <si>
    <t>emanciipes</t>
  </si>
  <si>
    <t>segnipes</t>
  </si>
  <si>
    <t>79 insect taxa</t>
  </si>
  <si>
    <t>Aceraceae</t>
  </si>
  <si>
    <t>Acer</t>
  </si>
  <si>
    <t>Adoxaceae</t>
  </si>
  <si>
    <t>Viburnum</t>
  </si>
  <si>
    <t>acerifolium</t>
  </si>
  <si>
    <t>cassinoides</t>
  </si>
  <si>
    <t>dentatum</t>
  </si>
  <si>
    <t>trilobum</t>
  </si>
  <si>
    <t>Altingiaceae</t>
  </si>
  <si>
    <t>Liquidambar</t>
  </si>
  <si>
    <t>styraciflua</t>
  </si>
  <si>
    <t>Anacardiaceae</t>
  </si>
  <si>
    <t>Rhus</t>
  </si>
  <si>
    <t>copallina</t>
  </si>
  <si>
    <t>glabra</t>
  </si>
  <si>
    <t>typhina</t>
  </si>
  <si>
    <t>Toxicodendron</t>
  </si>
  <si>
    <t>radicans</t>
  </si>
  <si>
    <t>Apiaceae</t>
  </si>
  <si>
    <t>Berula</t>
  </si>
  <si>
    <t>Cicuta</t>
  </si>
  <si>
    <t>maculata</t>
  </si>
  <si>
    <t>Conium</t>
  </si>
  <si>
    <t>maculatem</t>
  </si>
  <si>
    <t>Zizia</t>
  </si>
  <si>
    <t>aurea</t>
  </si>
  <si>
    <t>Apocynaceae</t>
  </si>
  <si>
    <t>Apocynum</t>
  </si>
  <si>
    <t>Asclepiadaceae</t>
  </si>
  <si>
    <t>Asclepias</t>
  </si>
  <si>
    <t>syriaca</t>
  </si>
  <si>
    <t>Asteraceae</t>
  </si>
  <si>
    <t>Achillea</t>
  </si>
  <si>
    <t>millefolium</t>
  </si>
  <si>
    <t>Ambrosia</t>
  </si>
  <si>
    <t>artemisiifolia</t>
  </si>
  <si>
    <t>psilostachya</t>
  </si>
  <si>
    <t>Artemisia</t>
  </si>
  <si>
    <t>Bidens</t>
  </si>
  <si>
    <t>cernua</t>
  </si>
  <si>
    <t>frondosa</t>
  </si>
  <si>
    <t>Coreopsis</t>
  </si>
  <si>
    <t>Helenium</t>
  </si>
  <si>
    <t>autumnale</t>
  </si>
  <si>
    <t>Helianthus</t>
  </si>
  <si>
    <t>annuus</t>
  </si>
  <si>
    <t>divaricatus</t>
  </si>
  <si>
    <t>grosseserratus</t>
  </si>
  <si>
    <t>occidentalis</t>
  </si>
  <si>
    <t>pauciflorus</t>
  </si>
  <si>
    <t>Heliopsis</t>
  </si>
  <si>
    <t>Heterotheca</t>
  </si>
  <si>
    <t>Liatris</t>
  </si>
  <si>
    <t>Rudbeckia</t>
  </si>
  <si>
    <t>Silphium</t>
  </si>
  <si>
    <t>integrifolium</t>
  </si>
  <si>
    <t>laciniatum</t>
  </si>
  <si>
    <t>terebinthinaceum</t>
  </si>
  <si>
    <t>Solidago</t>
  </si>
  <si>
    <t>ptarmicoides</t>
  </si>
  <si>
    <t>Betulaceae</t>
  </si>
  <si>
    <t>Alnus</t>
  </si>
  <si>
    <t>incana</t>
  </si>
  <si>
    <t>rugosa</t>
  </si>
  <si>
    <t>Betula</t>
  </si>
  <si>
    <t>papyrifera</t>
  </si>
  <si>
    <t>populifolia</t>
  </si>
  <si>
    <t>Carpinus</t>
  </si>
  <si>
    <t>caroliniana</t>
  </si>
  <si>
    <t>Corylus</t>
  </si>
  <si>
    <t>americana</t>
  </si>
  <si>
    <t>Ostrya</t>
  </si>
  <si>
    <t>Brassicaceae</t>
  </si>
  <si>
    <t>Nosturtium</t>
  </si>
  <si>
    <t>officinale</t>
  </si>
  <si>
    <t>Cornaceae</t>
  </si>
  <si>
    <t>Cornus</t>
  </si>
  <si>
    <t>sericea</t>
  </si>
  <si>
    <t>Nyssa</t>
  </si>
  <si>
    <t>Cypreaceae</t>
  </si>
  <si>
    <t>Carex</t>
  </si>
  <si>
    <t>Ebenaceae</t>
  </si>
  <si>
    <t>Diospyros</t>
  </si>
  <si>
    <t>virginiana</t>
  </si>
  <si>
    <t>Fabaceae</t>
  </si>
  <si>
    <t>Amorpha</t>
  </si>
  <si>
    <t>canescens</t>
  </si>
  <si>
    <t>fruticosa</t>
  </si>
  <si>
    <t>Apios</t>
  </si>
  <si>
    <t>Baptisia</t>
  </si>
  <si>
    <t>alba</t>
  </si>
  <si>
    <t>bracteata</t>
  </si>
  <si>
    <t>lacteal</t>
  </si>
  <si>
    <t>leucantho</t>
  </si>
  <si>
    <t>tinctoria</t>
  </si>
  <si>
    <t>Cassia</t>
  </si>
  <si>
    <t>tomentosa</t>
  </si>
  <si>
    <t>Dalea</t>
  </si>
  <si>
    <t>candida</t>
  </si>
  <si>
    <t>leporina</t>
  </si>
  <si>
    <t>purpurea</t>
  </si>
  <si>
    <t>Desmodium</t>
  </si>
  <si>
    <t>canadense</t>
  </si>
  <si>
    <t>illinoense</t>
  </si>
  <si>
    <t>marilandicum</t>
  </si>
  <si>
    <t>Galactia</t>
  </si>
  <si>
    <t>volubilus</t>
  </si>
  <si>
    <t>Lathyrus</t>
  </si>
  <si>
    <t>sulphureus</t>
  </si>
  <si>
    <t>Lespedeza</t>
  </si>
  <si>
    <t>Lupinus</t>
  </si>
  <si>
    <t>perennis</t>
  </si>
  <si>
    <t>Mimosa</t>
  </si>
  <si>
    <t>borealis</t>
  </si>
  <si>
    <t>Psoralea</t>
  </si>
  <si>
    <t>Trifolium</t>
  </si>
  <si>
    <t>alexandrinum</t>
  </si>
  <si>
    <t>arvense</t>
  </si>
  <si>
    <t>campestre</t>
  </si>
  <si>
    <t>fragifernum</t>
  </si>
  <si>
    <t>incarnatum</t>
  </si>
  <si>
    <t>pratense</t>
  </si>
  <si>
    <t>Vicia</t>
  </si>
  <si>
    <t>gigantea</t>
  </si>
  <si>
    <t>Fagaceae</t>
  </si>
  <si>
    <t>Castanea</t>
  </si>
  <si>
    <t>dentata</t>
  </si>
  <si>
    <t>Fagus</t>
  </si>
  <si>
    <t>grandifolia</t>
  </si>
  <si>
    <t>Quercus</t>
  </si>
  <si>
    <t>coccinea</t>
  </si>
  <si>
    <t>ellipsoidalis</t>
  </si>
  <si>
    <t>prinus</t>
  </si>
  <si>
    <t>rubra</t>
  </si>
  <si>
    <t>velutina</t>
  </si>
  <si>
    <t>Juglandaceae</t>
  </si>
  <si>
    <t>Carya</t>
  </si>
  <si>
    <t>cordiformis</t>
  </si>
  <si>
    <t>ovata</t>
  </si>
  <si>
    <t>Juglans</t>
  </si>
  <si>
    <t>cinerea</t>
  </si>
  <si>
    <t>Lamiaceae</t>
  </si>
  <si>
    <t>Monarda</t>
  </si>
  <si>
    <t>Lauraceae</t>
  </si>
  <si>
    <t>Sassafras</t>
  </si>
  <si>
    <t>Malvaceae</t>
  </si>
  <si>
    <t>Alcea</t>
  </si>
  <si>
    <t>rosea</t>
  </si>
  <si>
    <t>Gossypium</t>
  </si>
  <si>
    <t>Malva</t>
  </si>
  <si>
    <t>Moraceae</t>
  </si>
  <si>
    <t>Maclura</t>
  </si>
  <si>
    <t>pomifera</t>
  </si>
  <si>
    <t>Myricaceae</t>
  </si>
  <si>
    <t>Comptonia</t>
  </si>
  <si>
    <t>peregrina</t>
  </si>
  <si>
    <t>Myrica</t>
  </si>
  <si>
    <t>Pinaceae</t>
  </si>
  <si>
    <t>Picea</t>
  </si>
  <si>
    <t>Pinus</t>
  </si>
  <si>
    <t>banksiana</t>
  </si>
  <si>
    <t>contorta</t>
  </si>
  <si>
    <t>cooperi</t>
  </si>
  <si>
    <t>palustris</t>
  </si>
  <si>
    <t>ponderosa</t>
  </si>
  <si>
    <t>regida</t>
  </si>
  <si>
    <t>resinosa</t>
  </si>
  <si>
    <t>silvestris</t>
  </si>
  <si>
    <t>strobus</t>
  </si>
  <si>
    <t>taeda</t>
  </si>
  <si>
    <t>Pseudotsuga</t>
  </si>
  <si>
    <t>menziesii</t>
  </si>
  <si>
    <t>Plantaginaceae</t>
  </si>
  <si>
    <t>Penstemon</t>
  </si>
  <si>
    <t>Polygonaceae</t>
  </si>
  <si>
    <t>Rumex</t>
  </si>
  <si>
    <t>acetosa</t>
  </si>
  <si>
    <t>acetosella</t>
  </si>
  <si>
    <t>crispus</t>
  </si>
  <si>
    <t>maritimus</t>
  </si>
  <si>
    <t>obtusifolius</t>
  </si>
  <si>
    <t>patientia</t>
  </si>
  <si>
    <t>Poaceae</t>
  </si>
  <si>
    <t>Andropogon</t>
  </si>
  <si>
    <t>gerardii</t>
  </si>
  <si>
    <t>Aristida</t>
  </si>
  <si>
    <t>Bouteloua</t>
  </si>
  <si>
    <t>curtipendula</t>
  </si>
  <si>
    <t>hirsuta</t>
  </si>
  <si>
    <t>Koeleria</t>
  </si>
  <si>
    <t>macrantha</t>
  </si>
  <si>
    <t>Panicum</t>
  </si>
  <si>
    <t>vigratum</t>
  </si>
  <si>
    <t>Schizachyrium</t>
  </si>
  <si>
    <t>scoparium</t>
  </si>
  <si>
    <t>Sorghastrum</t>
  </si>
  <si>
    <t>nutans</t>
  </si>
  <si>
    <t>Spartina</t>
  </si>
  <si>
    <t>pectinata</t>
  </si>
  <si>
    <t>Sporobolus</t>
  </si>
  <si>
    <t>heterolepis</t>
  </si>
  <si>
    <t>Triticum</t>
  </si>
  <si>
    <t>Zea</t>
  </si>
  <si>
    <t>mays</t>
  </si>
  <si>
    <t>Rhamnaceae</t>
  </si>
  <si>
    <t>Ceanothus</t>
  </si>
  <si>
    <t>americanus</t>
  </si>
  <si>
    <t>Rosaceae</t>
  </si>
  <si>
    <t>Malus</t>
  </si>
  <si>
    <t>sylvestris</t>
  </si>
  <si>
    <t>Prunus</t>
  </si>
  <si>
    <t>Rosa</t>
  </si>
  <si>
    <t>arkansana</t>
  </si>
  <si>
    <t>blanda</t>
  </si>
  <si>
    <t>Rubus</t>
  </si>
  <si>
    <t>Rubiaceae</t>
  </si>
  <si>
    <t>Cephalanthus</t>
  </si>
  <si>
    <t>Rutaceae</t>
  </si>
  <si>
    <t>Zanthoxylum</t>
  </si>
  <si>
    <t>Salicaceae</t>
  </si>
  <si>
    <t>Populus</t>
  </si>
  <si>
    <t>tremuloides</t>
  </si>
  <si>
    <t>Salix</t>
  </si>
  <si>
    <t>exigua</t>
  </si>
  <si>
    <t>lasiolepis</t>
  </si>
  <si>
    <t>Scrophulariaceae</t>
  </si>
  <si>
    <t>Verbascum</t>
  </si>
  <si>
    <t>thapsus</t>
  </si>
  <si>
    <t>Tiliaceae</t>
  </si>
  <si>
    <t>Tilia</t>
  </si>
  <si>
    <t>Ulmaceae</t>
  </si>
  <si>
    <t>Ulmus</t>
  </si>
  <si>
    <t>Umbiliferae</t>
  </si>
  <si>
    <t>Vitaceae</t>
  </si>
  <si>
    <t>Vitis</t>
  </si>
  <si>
    <t>Fungi</t>
  </si>
  <si>
    <t>Slime mold</t>
  </si>
  <si>
    <t>176 plant taxa</t>
  </si>
  <si>
    <t>Cimberis elongata</t>
  </si>
  <si>
    <t>Cimberis pilosa</t>
  </si>
  <si>
    <t>Araecerus fasciculatus</t>
  </si>
  <si>
    <t>Choragus zimmermanni</t>
  </si>
  <si>
    <t>Euxenus punctatus</t>
  </si>
  <si>
    <t>Allandrus bifasciatus</t>
  </si>
  <si>
    <t>Allandrus brevicornis</t>
  </si>
  <si>
    <t>Allandrus populi</t>
  </si>
  <si>
    <t>Anthribus nebulosus</t>
  </si>
  <si>
    <t>Euparius marmoreus</t>
  </si>
  <si>
    <t>Euparius paganus</t>
  </si>
  <si>
    <t>Piesocorynus moestus</t>
  </si>
  <si>
    <t>Goniocloeus bimaculatus</t>
  </si>
  <si>
    <t>Trigonorhinus alternatus</t>
  </si>
  <si>
    <t>Trigonorhinus limbatus</t>
  </si>
  <si>
    <t>Trigonorhinus rotundatus</t>
  </si>
  <si>
    <t>Trigonorhinus sticticus</t>
  </si>
  <si>
    <t>Trigonorhinus tomentosus</t>
  </si>
  <si>
    <t>Gonotropis gibbosus</t>
  </si>
  <si>
    <t>Eurymycter fasciatus</t>
  </si>
  <si>
    <t>Eurymycter tricarinatus</t>
  </si>
  <si>
    <t>Eusphyrus walshii</t>
  </si>
  <si>
    <t>Ormiscus saltator</t>
  </si>
  <si>
    <t>Attelabus bipustulatus</t>
  </si>
  <si>
    <t>Attelabus nigripes</t>
  </si>
  <si>
    <t>Homeolabus analis</t>
  </si>
  <si>
    <t>Himatolabus pubescens</t>
  </si>
  <si>
    <t>Eugnamptus angustatus</t>
  </si>
  <si>
    <t>Eugnamptus puncticeps</t>
  </si>
  <si>
    <t>Haplorhynchites aeneus</t>
  </si>
  <si>
    <t>Merhynchites bicolor</t>
  </si>
  <si>
    <t>Temnocerus aeratus</t>
  </si>
  <si>
    <t>Temnocerus cyanellus</t>
  </si>
  <si>
    <t>Temnocerus perplexus</t>
  </si>
  <si>
    <t>Auletobius ater</t>
  </si>
  <si>
    <t>Auletobius cassandrae</t>
  </si>
  <si>
    <t>Pterocolus ovatus</t>
  </si>
  <si>
    <t>Ithycerus noveboracensis</t>
  </si>
  <si>
    <t>Arrhenodes minutus</t>
  </si>
  <si>
    <t>Podapion gallicoola</t>
  </si>
  <si>
    <t>Perapion curtirostre</t>
  </si>
  <si>
    <t>Perapion punctinasum</t>
  </si>
  <si>
    <t>Alocentron attenuatum</t>
  </si>
  <si>
    <t>Alocentron fulvotibiale</t>
  </si>
  <si>
    <t>Ceratapion contusum</t>
  </si>
  <si>
    <t>Ceratapion parallelum</t>
  </si>
  <si>
    <t>Neapion harpax</t>
  </si>
  <si>
    <t>Neapion herculanum</t>
  </si>
  <si>
    <t>Neapion idiastes</t>
  </si>
  <si>
    <t>Rhopalapion longirostre</t>
  </si>
  <si>
    <t>Eutrichapion cavifrons</t>
  </si>
  <si>
    <t>Eutrichapion huron</t>
  </si>
  <si>
    <t>Ischnopterapion virens</t>
  </si>
  <si>
    <t>Betulapion simile</t>
  </si>
  <si>
    <t>Kissingeria amarum</t>
  </si>
  <si>
    <t>Kissingeria capitone</t>
  </si>
  <si>
    <t>Trichapion centrale</t>
  </si>
  <si>
    <t>Trichapion leporinum</t>
  </si>
  <si>
    <t>Trichapion minor</t>
  </si>
  <si>
    <t>Trichapion modicum</t>
  </si>
  <si>
    <t>Trichapion nigrum</t>
  </si>
  <si>
    <t>Trichapion patruele</t>
  </si>
  <si>
    <t>Trichapion perforicolle</t>
  </si>
  <si>
    <t>Trichapion porcatum</t>
  </si>
  <si>
    <t>Trichapion reconditum</t>
  </si>
  <si>
    <t>Trichapion roseae</t>
  </si>
  <si>
    <t>Trichapion rostrum</t>
  </si>
  <si>
    <t>Trichapion tenuirostrum</t>
  </si>
  <si>
    <t>Fallapion bischoffi</t>
  </si>
  <si>
    <t>Fallapion finitimum</t>
  </si>
  <si>
    <t>Fallapion impeditum</t>
  </si>
  <si>
    <t>Fallapion impunctistriatum</t>
  </si>
  <si>
    <t>Fallapion melanarium</t>
  </si>
  <si>
    <t>Fallapion occidentale</t>
  </si>
  <si>
    <t>Fallapion pennsylvanicum</t>
  </si>
  <si>
    <t>Coelocephalapion carinatum</t>
  </si>
  <si>
    <t>Coelocephalapion decoloratum</t>
  </si>
  <si>
    <t>Coelocephalapion emanciipes</t>
  </si>
  <si>
    <t>Sayapion segnipes</t>
  </si>
  <si>
    <t>Acer</t>
  </si>
  <si>
    <t>Viburnum</t>
  </si>
  <si>
    <t>Viburnum acerifolium</t>
  </si>
  <si>
    <t>Viburnum cassinoides</t>
  </si>
  <si>
    <t>Viburnum dentatum</t>
  </si>
  <si>
    <t>Viburnum trilobum</t>
  </si>
  <si>
    <t>Liquidambar styraciflua</t>
  </si>
  <si>
    <t>Rhus copallina</t>
  </si>
  <si>
    <t>Rhus glabra</t>
  </si>
  <si>
    <t>Rhus typhina</t>
  </si>
  <si>
    <t>Toxicodendron radicans</t>
  </si>
  <si>
    <t>Berula</t>
  </si>
  <si>
    <t>Conium maculatem</t>
  </si>
  <si>
    <t>Zizia aurea</t>
  </si>
  <si>
    <t>Apocynum</t>
  </si>
  <si>
    <t>Achillea millefolium</t>
  </si>
  <si>
    <t>Ambrosia</t>
  </si>
  <si>
    <t>Ambrosia artemisiifolia</t>
  </si>
  <si>
    <t>Ambrosia psilostachya</t>
  </si>
  <si>
    <t>Artemisia</t>
  </si>
  <si>
    <t>Bidens cernua</t>
  </si>
  <si>
    <t>Bidens frondosa</t>
  </si>
  <si>
    <t>Coreopsis</t>
  </si>
  <si>
    <t>Helenium autumnale</t>
  </si>
  <si>
    <t>Helianthus</t>
  </si>
  <si>
    <t>Helianthus annuus</t>
  </si>
  <si>
    <t>Helianthus occidentalis</t>
  </si>
  <si>
    <t>Heliopsis</t>
  </si>
  <si>
    <t>Heterotheca</t>
  </si>
  <si>
    <t>Liatris</t>
  </si>
  <si>
    <t>Rudbeckia</t>
  </si>
  <si>
    <t>Silphium laciniatum</t>
  </si>
  <si>
    <t>Silphium terebinthinaceum</t>
  </si>
  <si>
    <t>Solidago ptarmicoides</t>
  </si>
  <si>
    <t>Alnus incana</t>
  </si>
  <si>
    <t>Alnus rugosa</t>
  </si>
  <si>
    <t>Betula</t>
  </si>
  <si>
    <t>Betula papyrifera</t>
  </si>
  <si>
    <t>Betula populifolia</t>
  </si>
  <si>
    <t>Carpinus caroliniana</t>
  </si>
  <si>
    <t>Corylus americana</t>
  </si>
  <si>
    <t>Ostrya</t>
  </si>
  <si>
    <t>Nosturtium officinale</t>
  </si>
  <si>
    <t>Cornus</t>
  </si>
  <si>
    <t>Cornus sericea</t>
  </si>
  <si>
    <t>Nyssa</t>
  </si>
  <si>
    <t>Carex</t>
  </si>
  <si>
    <t>Diospyros virginiana</t>
  </si>
  <si>
    <t>Amorpha canescens</t>
  </si>
  <si>
    <t>Amorpha fruticosa</t>
  </si>
  <si>
    <t>Apios americana</t>
  </si>
  <si>
    <t>Baptisia alba</t>
  </si>
  <si>
    <t>Baptisia bracteata</t>
  </si>
  <si>
    <t>Cassia tomentosa</t>
  </si>
  <si>
    <t>Dalea</t>
  </si>
  <si>
    <t>Dalea candida</t>
  </si>
  <si>
    <t>Dalea leporina</t>
  </si>
  <si>
    <t>Dalea purpurea</t>
  </si>
  <si>
    <t>Desmodium</t>
  </si>
  <si>
    <t>Desmodium canadense</t>
  </si>
  <si>
    <t>Galactia volubilus</t>
  </si>
  <si>
    <t>Lathyrus sulphureus</t>
  </si>
  <si>
    <t>Lespedeza</t>
  </si>
  <si>
    <t>Lupinus perennis</t>
  </si>
  <si>
    <t>Mimosa borealis</t>
  </si>
  <si>
    <t>Psoralea</t>
  </si>
  <si>
    <t>Vicia gigantea</t>
  </si>
  <si>
    <t>Castanea dentata</t>
  </si>
  <si>
    <t>Fagus</t>
  </si>
  <si>
    <t>Fagus grandifolia</t>
  </si>
  <si>
    <t>Quercus</t>
  </si>
  <si>
    <t>Quercus alba</t>
  </si>
  <si>
    <t>Quercus ellipsoidalis</t>
  </si>
  <si>
    <t>Quercus rubra</t>
  </si>
  <si>
    <t>Quercus velutina</t>
  </si>
  <si>
    <t>Carya</t>
  </si>
  <si>
    <t>Carya cordiformis</t>
  </si>
  <si>
    <t>Carya ovata</t>
  </si>
  <si>
    <t>Juglans</t>
  </si>
  <si>
    <t>Juglans cinerea</t>
  </si>
  <si>
    <t>Monarda</t>
  </si>
  <si>
    <t>Sassafras</t>
  </si>
  <si>
    <t>Alcea rosea</t>
  </si>
  <si>
    <t>Gossypium</t>
  </si>
  <si>
    <t>Malva</t>
  </si>
  <si>
    <t>Maclura pomifera</t>
  </si>
  <si>
    <t>Comptonia peregrina</t>
  </si>
  <si>
    <t>Myrica</t>
  </si>
  <si>
    <t>Picea</t>
  </si>
  <si>
    <t>Pinus</t>
  </si>
  <si>
    <t>Pinus banksiana</t>
  </si>
  <si>
    <t>Pinus resinosa</t>
  </si>
  <si>
    <t>Pinus strobus</t>
  </si>
  <si>
    <t>Penstemon</t>
  </si>
  <si>
    <t>Rumex</t>
  </si>
  <si>
    <t>Andropogon</t>
  </si>
  <si>
    <t>Andropogon gerardii</t>
  </si>
  <si>
    <t>Aristida</t>
  </si>
  <si>
    <t>Bouteloua curtipendula</t>
  </si>
  <si>
    <t>Bouteloua hirsuta</t>
  </si>
  <si>
    <t>Koeleria macrantha</t>
  </si>
  <si>
    <t>Panicum</t>
  </si>
  <si>
    <t>Panicum vigratum</t>
  </si>
  <si>
    <t>Schizachyrium scoparium</t>
  </si>
  <si>
    <t>Sorghastrum nutans</t>
  </si>
  <si>
    <t>Spartina pectinata</t>
  </si>
  <si>
    <t>Sporobolus heterolepis</t>
  </si>
  <si>
    <t>Triticum</t>
  </si>
  <si>
    <t>Zea mays</t>
  </si>
  <si>
    <t>Ceanothus americanus</t>
  </si>
  <si>
    <t>Malus</t>
  </si>
  <si>
    <t>Malus sylvestris</t>
  </si>
  <si>
    <t>Prunus</t>
  </si>
  <si>
    <t>Prunus americana</t>
  </si>
  <si>
    <t>Prunus fruticosa</t>
  </si>
  <si>
    <t>Rosa</t>
  </si>
  <si>
    <t>Rosa blanda</t>
  </si>
  <si>
    <t>Rosa rugosa</t>
  </si>
  <si>
    <t>Rubus</t>
  </si>
  <si>
    <t>Cephalanthus occidentalis</t>
  </si>
  <si>
    <t>Zanthoxylum</t>
  </si>
  <si>
    <t>Populus</t>
  </si>
  <si>
    <t>Populus tremuloides</t>
  </si>
  <si>
    <t>Salix</t>
  </si>
  <si>
    <t>Salix exigua</t>
  </si>
  <si>
    <t>Salix lasiolepis</t>
  </si>
  <si>
    <t>Verbascum thapsus</t>
  </si>
  <si>
    <t>Tilia americana</t>
  </si>
  <si>
    <t>Ulmus</t>
  </si>
  <si>
    <t>Vitis</t>
  </si>
  <si>
    <t>end</t>
  </si>
  <si>
    <t>Tephrosia virginiana</t>
  </si>
  <si>
    <t xml:space="preserve">Trifolium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</si>
</sst>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  <font>
      <i/>
      <sz val="12"/>
      <color rgb="FF000000"/>
      <name val="Calibri"/>
      <family val="2"/>
      <charset val="1"/>
    </font>
    <font>
      <i/>
      <sz val="12"/>
      <color rgb="FF2E2722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27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1"/>
  <sheetViews>
    <sheetView topLeftCell="CE1" workbookViewId="0">
      <selection activeCell="D180" sqref="D180"/>
    </sheetView>
  </sheetViews>
  <sheetFormatPr baseColWidth="10" defaultRowHeight="15" x14ac:dyDescent="0"/>
  <sheetData>
    <row r="1" spans="1:84" ht="15" customHeight="1">
      <c r="A1" s="3"/>
      <c r="B1" s="3"/>
      <c r="E1" s="2" t="s">
        <v>0</v>
      </c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 t="s">
        <v>2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 t="s">
        <v>3</v>
      </c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spans="1:84" ht="15" customHeight="1">
      <c r="A2" s="3"/>
      <c r="B2" s="3"/>
      <c r="E2" s="4" t="s">
        <v>4</v>
      </c>
      <c r="F2" s="4" t="s">
        <v>4</v>
      </c>
      <c r="G2" s="5" t="s">
        <v>5</v>
      </c>
      <c r="H2" s="5" t="s">
        <v>6</v>
      </c>
      <c r="I2" s="5" t="s">
        <v>7</v>
      </c>
      <c r="J2" s="4" t="s">
        <v>8</v>
      </c>
      <c r="K2" s="4" t="s">
        <v>8</v>
      </c>
      <c r="L2" s="4" t="s">
        <v>8</v>
      </c>
      <c r="M2" s="5" t="s">
        <v>9</v>
      </c>
      <c r="N2" s="4" t="s">
        <v>10</v>
      </c>
      <c r="O2" s="4" t="s">
        <v>10</v>
      </c>
      <c r="P2" s="5" t="s">
        <v>11</v>
      </c>
      <c r="Q2" s="5" t="s">
        <v>12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5" t="s">
        <v>14</v>
      </c>
      <c r="X2" s="4" t="s">
        <v>15</v>
      </c>
      <c r="Y2" s="4" t="s">
        <v>15</v>
      </c>
      <c r="Z2" s="5" t="s">
        <v>16</v>
      </c>
      <c r="AA2" s="5" t="s">
        <v>17</v>
      </c>
      <c r="AB2" s="4" t="s">
        <v>18</v>
      </c>
      <c r="AC2" s="4" t="s">
        <v>18</v>
      </c>
      <c r="AD2" s="5" t="s">
        <v>19</v>
      </c>
      <c r="AE2" s="5" t="s">
        <v>20</v>
      </c>
      <c r="AF2" s="4" t="s">
        <v>21</v>
      </c>
      <c r="AG2" s="4" t="s">
        <v>21</v>
      </c>
      <c r="AH2" s="5" t="s">
        <v>22</v>
      </c>
      <c r="AI2" s="5" t="s">
        <v>23</v>
      </c>
      <c r="AJ2" s="4" t="s">
        <v>24</v>
      </c>
      <c r="AK2" s="4" t="s">
        <v>24</v>
      </c>
      <c r="AL2" s="4" t="s">
        <v>24</v>
      </c>
      <c r="AM2" s="4" t="s">
        <v>25</v>
      </c>
      <c r="AN2" s="4" t="s">
        <v>25</v>
      </c>
      <c r="AO2" s="5" t="s">
        <v>26</v>
      </c>
      <c r="AP2" s="5" t="s">
        <v>27</v>
      </c>
      <c r="AQ2" s="5" t="s">
        <v>28</v>
      </c>
      <c r="AR2" s="5" t="s">
        <v>29</v>
      </c>
      <c r="AS2" s="4" t="s">
        <v>30</v>
      </c>
      <c r="AT2" s="4" t="s">
        <v>30</v>
      </c>
      <c r="AU2" s="4" t="s">
        <v>31</v>
      </c>
      <c r="AV2" s="4" t="s">
        <v>31</v>
      </c>
      <c r="AW2" s="4" t="s">
        <v>32</v>
      </c>
      <c r="AX2" s="4" t="s">
        <v>32</v>
      </c>
      <c r="AY2" s="4" t="s">
        <v>33</v>
      </c>
      <c r="AZ2" s="4" t="s">
        <v>33</v>
      </c>
      <c r="BA2" s="4" t="s">
        <v>33</v>
      </c>
      <c r="BB2" s="5" t="s">
        <v>34</v>
      </c>
      <c r="BC2" s="4" t="s">
        <v>35</v>
      </c>
      <c r="BD2" s="4" t="s">
        <v>35</v>
      </c>
      <c r="BE2" s="5" t="s">
        <v>36</v>
      </c>
      <c r="BF2" s="5" t="s">
        <v>37</v>
      </c>
      <c r="BG2" s="4" t="s">
        <v>38</v>
      </c>
      <c r="BH2" s="4" t="s">
        <v>38</v>
      </c>
      <c r="BI2" s="4" t="s">
        <v>39</v>
      </c>
      <c r="BJ2" s="4" t="s">
        <v>39</v>
      </c>
      <c r="BK2" s="4" t="s">
        <v>39</v>
      </c>
      <c r="BL2" s="4" t="s">
        <v>39</v>
      </c>
      <c r="BM2" s="4" t="s">
        <v>39</v>
      </c>
      <c r="BN2" s="4" t="s">
        <v>39</v>
      </c>
      <c r="BO2" s="4" t="s">
        <v>39</v>
      </c>
      <c r="BP2" s="4" t="s">
        <v>39</v>
      </c>
      <c r="BQ2" s="4" t="s">
        <v>39</v>
      </c>
      <c r="BR2" s="4" t="s">
        <v>39</v>
      </c>
      <c r="BS2" s="4" t="s">
        <v>39</v>
      </c>
      <c r="BT2" s="4" t="s">
        <v>39</v>
      </c>
      <c r="BU2" s="4" t="s">
        <v>40</v>
      </c>
      <c r="BV2" s="4" t="s">
        <v>40</v>
      </c>
      <c r="BW2" s="4" t="s">
        <v>40</v>
      </c>
      <c r="BX2" s="4" t="s">
        <v>40</v>
      </c>
      <c r="BY2" s="4" t="s">
        <v>40</v>
      </c>
      <c r="BZ2" s="4" t="s">
        <v>40</v>
      </c>
      <c r="CA2" s="4" t="s">
        <v>40</v>
      </c>
      <c r="CB2" s="4" t="s">
        <v>41</v>
      </c>
      <c r="CC2" s="4" t="s">
        <v>41</v>
      </c>
      <c r="CD2" s="4" t="s">
        <v>41</v>
      </c>
      <c r="CE2" s="5" t="s">
        <v>42</v>
      </c>
    </row>
    <row r="3" spans="1:84" ht="15" customHeight="1">
      <c r="A3" s="3"/>
      <c r="B3" s="3"/>
      <c r="E3" s="5" t="s">
        <v>43</v>
      </c>
      <c r="F3" s="5" t="s">
        <v>44</v>
      </c>
      <c r="G3" s="5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5" t="s">
        <v>52</v>
      </c>
      <c r="O3" s="5" t="s">
        <v>53</v>
      </c>
      <c r="P3" s="5" t="s">
        <v>54</v>
      </c>
      <c r="Q3" s="5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  <c r="AM3" s="5" t="s">
        <v>77</v>
      </c>
      <c r="AN3" s="5" t="s">
        <v>78</v>
      </c>
      <c r="AO3" s="5" t="s">
        <v>79</v>
      </c>
      <c r="AP3" s="5" t="s">
        <v>80</v>
      </c>
      <c r="AQ3" s="5" t="s">
        <v>81</v>
      </c>
      <c r="AR3" s="5" t="s">
        <v>82</v>
      </c>
      <c r="AS3" s="5" t="s">
        <v>83</v>
      </c>
      <c r="AT3" s="5" t="s">
        <v>84</v>
      </c>
      <c r="AU3" s="5" t="s">
        <v>85</v>
      </c>
      <c r="AV3" s="5" t="s">
        <v>86</v>
      </c>
      <c r="AW3" s="5" t="s">
        <v>87</v>
      </c>
      <c r="AX3" s="5" t="s">
        <v>88</v>
      </c>
      <c r="AY3" s="5" t="s">
        <v>89</v>
      </c>
      <c r="AZ3" s="5" t="s">
        <v>90</v>
      </c>
      <c r="BA3" s="5" t="s">
        <v>91</v>
      </c>
      <c r="BB3" s="5" t="s">
        <v>92</v>
      </c>
      <c r="BC3" s="5" t="s">
        <v>93</v>
      </c>
      <c r="BD3" s="5" t="s">
        <v>94</v>
      </c>
      <c r="BE3" s="5" t="s">
        <v>95</v>
      </c>
      <c r="BF3" s="5" t="s">
        <v>96</v>
      </c>
      <c r="BG3" s="5" t="s">
        <v>97</v>
      </c>
      <c r="BH3" s="5" t="s">
        <v>98</v>
      </c>
      <c r="BI3" s="5" t="s">
        <v>99</v>
      </c>
      <c r="BJ3" s="5" t="s">
        <v>100</v>
      </c>
      <c r="BK3" s="5" t="s">
        <v>101</v>
      </c>
      <c r="BL3" s="5" t="s">
        <v>102</v>
      </c>
      <c r="BM3" s="5" t="s">
        <v>103</v>
      </c>
      <c r="BN3" s="5" t="s">
        <v>104</v>
      </c>
      <c r="BO3" s="5" t="s">
        <v>105</v>
      </c>
      <c r="BP3" s="5" t="s">
        <v>106</v>
      </c>
      <c r="BQ3" s="5" t="s">
        <v>107</v>
      </c>
      <c r="BR3" s="5" t="s">
        <v>108</v>
      </c>
      <c r="BS3" s="5" t="s">
        <v>109</v>
      </c>
      <c r="BT3" s="5" t="s">
        <v>110</v>
      </c>
      <c r="BU3" s="5" t="s">
        <v>111</v>
      </c>
      <c r="BV3" s="5" t="s">
        <v>112</v>
      </c>
      <c r="BW3" s="5" t="s">
        <v>113</v>
      </c>
      <c r="BX3" s="5" t="s">
        <v>114</v>
      </c>
      <c r="BY3" s="5" t="s">
        <v>115</v>
      </c>
      <c r="BZ3" s="5" t="s">
        <v>116</v>
      </c>
      <c r="CA3" s="5" t="s">
        <v>117</v>
      </c>
      <c r="CB3" s="5" t="s">
        <v>118</v>
      </c>
      <c r="CC3" s="5" t="s">
        <v>119</v>
      </c>
      <c r="CD3" s="5" t="s">
        <v>120</v>
      </c>
      <c r="CE3" s="5" t="s">
        <v>121</v>
      </c>
    </row>
    <row r="4" spans="1:84" ht="15" customHeight="1">
      <c r="A4" s="3"/>
      <c r="B4" s="3"/>
      <c r="E4" s="5" t="str">
        <f t="shared" ref="E4:AJ4" si="0">CONCATENATE(E2, " ",E3)</f>
        <v>Cimberis elongata</v>
      </c>
      <c r="F4" s="5" t="str">
        <f t="shared" si="0"/>
        <v>Cimberis pilosa</v>
      </c>
      <c r="G4" s="5" t="str">
        <f t="shared" si="0"/>
        <v>Araecerus fasciculatus</v>
      </c>
      <c r="H4" s="5" t="str">
        <f t="shared" si="0"/>
        <v>Choragus zimmermanni</v>
      </c>
      <c r="I4" s="5" t="str">
        <f t="shared" si="0"/>
        <v>Euxenus punctatus</v>
      </c>
      <c r="J4" s="5" t="str">
        <f t="shared" si="0"/>
        <v>Allandrus bifasciatus</v>
      </c>
      <c r="K4" s="5" t="str">
        <f t="shared" si="0"/>
        <v>Allandrus brevicornis</v>
      </c>
      <c r="L4" s="5" t="str">
        <f t="shared" si="0"/>
        <v>Allandrus populi</v>
      </c>
      <c r="M4" s="5" t="str">
        <f t="shared" si="0"/>
        <v>Anthribus nebulosus</v>
      </c>
      <c r="N4" s="5" t="str">
        <f t="shared" si="0"/>
        <v>Euparius marmoreus</v>
      </c>
      <c r="O4" s="5" t="str">
        <f t="shared" si="0"/>
        <v>Euparius paganus</v>
      </c>
      <c r="P4" s="5" t="str">
        <f t="shared" si="0"/>
        <v>Piesocorynus moestus</v>
      </c>
      <c r="Q4" s="5" t="str">
        <f t="shared" si="0"/>
        <v>Goniocloeus bimaculatus</v>
      </c>
      <c r="R4" s="5" t="str">
        <f t="shared" si="0"/>
        <v>Trigonorhinus alternatus</v>
      </c>
      <c r="S4" s="5" t="str">
        <f t="shared" si="0"/>
        <v>Trigonorhinus limbatus</v>
      </c>
      <c r="T4" s="5" t="str">
        <f t="shared" si="0"/>
        <v>Trigonorhinus rotundatus</v>
      </c>
      <c r="U4" s="5" t="str">
        <f t="shared" si="0"/>
        <v>Trigonorhinus sticticus</v>
      </c>
      <c r="V4" s="5" t="str">
        <f t="shared" si="0"/>
        <v>Trigonorhinus tomentosus</v>
      </c>
      <c r="W4" s="5" t="str">
        <f t="shared" si="0"/>
        <v>Gonotropis gibbosus</v>
      </c>
      <c r="X4" s="5" t="str">
        <f t="shared" si="0"/>
        <v>Eurymycter fasciatus</v>
      </c>
      <c r="Y4" s="5" t="str">
        <f t="shared" si="0"/>
        <v>Eurymycter tricarinatus</v>
      </c>
      <c r="Z4" s="5" t="str">
        <f t="shared" si="0"/>
        <v>Eusphyrus walshii</v>
      </c>
      <c r="AA4" s="5" t="str">
        <f t="shared" si="0"/>
        <v>Ormiscus saltator</v>
      </c>
      <c r="AB4" s="5" t="str">
        <f t="shared" si="0"/>
        <v>Attelabus bipustulatus</v>
      </c>
      <c r="AC4" s="5" t="str">
        <f t="shared" si="0"/>
        <v>Attelabus nigripes</v>
      </c>
      <c r="AD4" s="5" t="str">
        <f t="shared" si="0"/>
        <v>Homeolabus analis</v>
      </c>
      <c r="AE4" s="5" t="str">
        <f t="shared" si="0"/>
        <v>Himatolabus pubescens</v>
      </c>
      <c r="AF4" s="5" t="str">
        <f t="shared" si="0"/>
        <v>Eugnamptus angustatus</v>
      </c>
      <c r="AG4" s="5" t="str">
        <f t="shared" si="0"/>
        <v>Eugnamptus puncticeps</v>
      </c>
      <c r="AH4" s="5" t="str">
        <f t="shared" si="0"/>
        <v>Haplorhynchites aeneus</v>
      </c>
      <c r="AI4" s="5" t="str">
        <f t="shared" si="0"/>
        <v>Merhynchites bicolor</v>
      </c>
      <c r="AJ4" s="5" t="str">
        <f t="shared" si="0"/>
        <v>Temnocerus aeratus</v>
      </c>
      <c r="AK4" s="5" t="str">
        <f t="shared" ref="AK4:BP4" si="1">CONCATENATE(AK2, " ",AK3)</f>
        <v>Temnocerus cyanellus</v>
      </c>
      <c r="AL4" s="5" t="str">
        <f t="shared" si="1"/>
        <v>Temnocerus perplexus</v>
      </c>
      <c r="AM4" s="5" t="str">
        <f t="shared" si="1"/>
        <v>Auletobius ater</v>
      </c>
      <c r="AN4" s="5" t="str">
        <f t="shared" si="1"/>
        <v>Auletobius cassandrae</v>
      </c>
      <c r="AO4" s="5" t="str">
        <f t="shared" si="1"/>
        <v>Pterocolus ovatus</v>
      </c>
      <c r="AP4" s="5" t="str">
        <f t="shared" si="1"/>
        <v>Ithycerus noveboracensis</v>
      </c>
      <c r="AQ4" s="5" t="str">
        <f t="shared" si="1"/>
        <v>Arrhenodes minutus</v>
      </c>
      <c r="AR4" s="5" t="str">
        <f t="shared" si="1"/>
        <v>Podapion gallicoola</v>
      </c>
      <c r="AS4" s="5" t="str">
        <f t="shared" si="1"/>
        <v>Perapion curtirostre</v>
      </c>
      <c r="AT4" s="5" t="str">
        <f t="shared" si="1"/>
        <v>Perapion punctinasum</v>
      </c>
      <c r="AU4" s="5" t="str">
        <f t="shared" si="1"/>
        <v>Alocentron attenuatum</v>
      </c>
      <c r="AV4" s="5" t="str">
        <f t="shared" si="1"/>
        <v>Alocentron fulvotibiale</v>
      </c>
      <c r="AW4" s="5" t="str">
        <f t="shared" si="1"/>
        <v>Ceratapion contusum</v>
      </c>
      <c r="AX4" s="5" t="str">
        <f t="shared" si="1"/>
        <v>Ceratapion parallelum</v>
      </c>
      <c r="AY4" s="5" t="str">
        <f t="shared" si="1"/>
        <v>Neapion harpax</v>
      </c>
      <c r="AZ4" s="5" t="str">
        <f t="shared" si="1"/>
        <v>Neapion herculanum</v>
      </c>
      <c r="BA4" s="5" t="str">
        <f t="shared" si="1"/>
        <v>Neapion idiastes</v>
      </c>
      <c r="BB4" s="5" t="str">
        <f t="shared" si="1"/>
        <v>Rhopalapion longirostre</v>
      </c>
      <c r="BC4" s="5" t="str">
        <f t="shared" si="1"/>
        <v>Eutrichapion cavifrons</v>
      </c>
      <c r="BD4" s="5" t="str">
        <f t="shared" si="1"/>
        <v>Eutrichapion huron</v>
      </c>
      <c r="BE4" s="5" t="str">
        <f t="shared" si="1"/>
        <v>Ischnopterapion virens</v>
      </c>
      <c r="BF4" s="5" t="str">
        <f t="shared" si="1"/>
        <v>Betulapion simile</v>
      </c>
      <c r="BG4" s="5" t="str">
        <f t="shared" si="1"/>
        <v>Kissingeria amarum</v>
      </c>
      <c r="BH4" s="5" t="str">
        <f t="shared" si="1"/>
        <v>Kissingeria capitone</v>
      </c>
      <c r="BI4" s="5" t="str">
        <f t="shared" si="1"/>
        <v>Trichapion centrale</v>
      </c>
      <c r="BJ4" s="5" t="str">
        <f t="shared" si="1"/>
        <v>Trichapion leporinum</v>
      </c>
      <c r="BK4" s="5" t="str">
        <f t="shared" si="1"/>
        <v>Trichapion minor</v>
      </c>
      <c r="BL4" s="5" t="str">
        <f t="shared" si="1"/>
        <v>Trichapion modicum</v>
      </c>
      <c r="BM4" s="5" t="str">
        <f t="shared" si="1"/>
        <v>Trichapion nigrum</v>
      </c>
      <c r="BN4" s="5" t="str">
        <f t="shared" si="1"/>
        <v>Trichapion patruele</v>
      </c>
      <c r="BO4" s="5" t="str">
        <f t="shared" si="1"/>
        <v>Trichapion perforicolle</v>
      </c>
      <c r="BP4" s="5" t="str">
        <f t="shared" si="1"/>
        <v>Trichapion porcatum</v>
      </c>
      <c r="BQ4" s="5" t="str">
        <f t="shared" ref="BQ4:CV4" si="2">CONCATENATE(BQ2, " ",BQ3)</f>
        <v>Trichapion reconditum</v>
      </c>
      <c r="BR4" s="5" t="str">
        <f t="shared" si="2"/>
        <v>Trichapion roseae</v>
      </c>
      <c r="BS4" s="5" t="str">
        <f t="shared" si="2"/>
        <v>Trichapion rostrum</v>
      </c>
      <c r="BT4" s="5" t="str">
        <f t="shared" si="2"/>
        <v>Trichapion tenuirostrum</v>
      </c>
      <c r="BU4" s="5" t="str">
        <f t="shared" si="2"/>
        <v>Fallapion bischoffi</v>
      </c>
      <c r="BV4" s="5" t="str">
        <f t="shared" si="2"/>
        <v>Fallapion finitimum</v>
      </c>
      <c r="BW4" s="5" t="str">
        <f t="shared" si="2"/>
        <v>Fallapion impeditum</v>
      </c>
      <c r="BX4" s="5" t="str">
        <f t="shared" si="2"/>
        <v>Fallapion impunctistriatum</v>
      </c>
      <c r="BY4" s="5" t="str">
        <f t="shared" si="2"/>
        <v>Fallapion melanarium</v>
      </c>
      <c r="BZ4" s="5" t="str">
        <f t="shared" si="2"/>
        <v>Fallapion occidentale</v>
      </c>
      <c r="CA4" s="5" t="str">
        <f t="shared" si="2"/>
        <v>Fallapion pennsylvanicum</v>
      </c>
      <c r="CB4" s="5" t="str">
        <f t="shared" si="2"/>
        <v>Coelocephalapion carinatum</v>
      </c>
      <c r="CC4" s="5" t="str">
        <f t="shared" si="2"/>
        <v>Coelocephalapion decoloratum</v>
      </c>
      <c r="CD4" s="5" t="str">
        <f t="shared" si="2"/>
        <v>Coelocephalapion emanciipes</v>
      </c>
      <c r="CE4" s="5" t="str">
        <f t="shared" si="2"/>
        <v>Sayapion segnipes</v>
      </c>
      <c r="CF4" t="s">
        <v>122</v>
      </c>
    </row>
    <row r="5" spans="1:84" ht="15" customHeight="1">
      <c r="A5" s="6" t="s">
        <v>123</v>
      </c>
      <c r="B5" s="7" t="s">
        <v>124</v>
      </c>
      <c r="D5" t="str">
        <f t="shared" ref="D5:D36" si="3">CONCATENATE(B5, " ",C5)</f>
        <v xml:space="preserve">Acer 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>
        <v>1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</row>
    <row r="6" spans="1:84" ht="15" customHeight="1">
      <c r="A6" s="1" t="s">
        <v>125</v>
      </c>
      <c r="B6" s="8" t="s">
        <v>126</v>
      </c>
      <c r="D6" t="str">
        <f t="shared" si="3"/>
        <v xml:space="preserve">Viburnum </v>
      </c>
      <c r="AY6" s="9">
        <v>1</v>
      </c>
      <c r="AZ6" s="9">
        <v>1</v>
      </c>
      <c r="BA6" s="9">
        <v>1</v>
      </c>
    </row>
    <row r="7" spans="1:84" ht="15" customHeight="1">
      <c r="A7" s="1"/>
      <c r="B7" s="8" t="s">
        <v>126</v>
      </c>
      <c r="C7" s="5" t="s">
        <v>127</v>
      </c>
      <c r="D7" t="str">
        <f t="shared" si="3"/>
        <v>Viburnum acerifolium</v>
      </c>
      <c r="AY7" s="9">
        <v>1</v>
      </c>
    </row>
    <row r="8" spans="1:84" ht="15" customHeight="1">
      <c r="A8" s="1"/>
      <c r="B8" s="8" t="s">
        <v>126</v>
      </c>
      <c r="C8" s="5" t="s">
        <v>128</v>
      </c>
      <c r="D8" t="str">
        <f t="shared" si="3"/>
        <v>Viburnum cassinoides</v>
      </c>
      <c r="BA8" s="9">
        <v>1</v>
      </c>
    </row>
    <row r="9" spans="1:84" ht="15" customHeight="1">
      <c r="A9" s="1"/>
      <c r="B9" s="8" t="s">
        <v>126</v>
      </c>
      <c r="C9" s="10" t="s">
        <v>129</v>
      </c>
      <c r="D9" t="str">
        <f t="shared" si="3"/>
        <v>Viburnum dentatum</v>
      </c>
      <c r="AZ9" s="9">
        <v>1</v>
      </c>
      <c r="BA9" s="9"/>
    </row>
    <row r="10" spans="1:84" ht="15" customHeight="1">
      <c r="A10" s="1"/>
      <c r="B10" s="8" t="s">
        <v>126</v>
      </c>
      <c r="C10" s="5" t="s">
        <v>130</v>
      </c>
      <c r="D10" t="str">
        <f t="shared" si="3"/>
        <v>Viburnum trilobum</v>
      </c>
      <c r="AZ10" s="9">
        <v>1</v>
      </c>
      <c r="BA10" s="9"/>
    </row>
    <row r="11" spans="1:84" ht="15" customHeight="1">
      <c r="A11" s="6" t="s">
        <v>131</v>
      </c>
      <c r="B11" s="7" t="s">
        <v>132</v>
      </c>
      <c r="C11" s="5" t="s">
        <v>133</v>
      </c>
      <c r="D11" t="str">
        <f t="shared" si="3"/>
        <v>Liquidambar styraciflua</v>
      </c>
      <c r="H11" s="9">
        <v>1</v>
      </c>
      <c r="BA11" s="9"/>
    </row>
    <row r="12" spans="1:84" ht="15" customHeight="1">
      <c r="A12" s="1" t="s">
        <v>134</v>
      </c>
      <c r="B12" s="8" t="s">
        <v>135</v>
      </c>
      <c r="C12" s="10" t="s">
        <v>136</v>
      </c>
      <c r="D12" t="str">
        <f t="shared" si="3"/>
        <v>Rhus copallina</v>
      </c>
      <c r="AC12" s="9">
        <v>1</v>
      </c>
    </row>
    <row r="13" spans="1:84" ht="15" customHeight="1">
      <c r="A13" s="1"/>
      <c r="B13" s="8" t="s">
        <v>135</v>
      </c>
      <c r="C13" s="11" t="s">
        <v>137</v>
      </c>
      <c r="D13" t="str">
        <f t="shared" si="3"/>
        <v>Rhus glabra</v>
      </c>
      <c r="AC13" s="9"/>
      <c r="AG13" s="9">
        <v>1</v>
      </c>
    </row>
    <row r="14" spans="1:84" ht="15" customHeight="1">
      <c r="A14" s="1"/>
      <c r="B14" s="8" t="s">
        <v>135</v>
      </c>
      <c r="C14" s="10" t="s">
        <v>138</v>
      </c>
      <c r="D14" t="str">
        <f t="shared" si="3"/>
        <v>Rhus typhina</v>
      </c>
      <c r="AC14" s="9">
        <v>1</v>
      </c>
    </row>
    <row r="15" spans="1:84" ht="15" customHeight="1">
      <c r="A15" s="1"/>
      <c r="B15" s="7" t="s">
        <v>139</v>
      </c>
      <c r="C15" s="5" t="s">
        <v>140</v>
      </c>
      <c r="D15" t="str">
        <f t="shared" si="3"/>
        <v>Toxicodendron radicans</v>
      </c>
      <c r="Z15" s="9">
        <v>1</v>
      </c>
      <c r="AC15" s="9">
        <v>1</v>
      </c>
    </row>
    <row r="16" spans="1:84" ht="15" customHeight="1">
      <c r="A16" s="1" t="s">
        <v>141</v>
      </c>
      <c r="B16" s="7" t="s">
        <v>142</v>
      </c>
      <c r="C16" s="12"/>
      <c r="D16" t="str">
        <f t="shared" si="3"/>
        <v xml:space="preserve">Berula </v>
      </c>
      <c r="AC16" s="9"/>
      <c r="CA16" s="9">
        <v>1</v>
      </c>
    </row>
    <row r="17" spans="1:79" ht="15" customHeight="1">
      <c r="A17" s="1"/>
      <c r="B17" s="7" t="s">
        <v>143</v>
      </c>
      <c r="C17" s="11" t="s">
        <v>144</v>
      </c>
      <c r="D17" t="str">
        <f t="shared" si="3"/>
        <v>Cicuta maculata</v>
      </c>
      <c r="CA17" s="13">
        <v>1</v>
      </c>
    </row>
    <row r="18" spans="1:79" ht="15" customHeight="1">
      <c r="A18" s="1"/>
      <c r="B18" s="7" t="s">
        <v>145</v>
      </c>
      <c r="C18" s="10" t="s">
        <v>146</v>
      </c>
      <c r="D18" t="str">
        <f t="shared" si="3"/>
        <v>Conium maculatem</v>
      </c>
      <c r="CA18" s="13">
        <v>1</v>
      </c>
    </row>
    <row r="19" spans="1:79" ht="15" customHeight="1">
      <c r="A19" s="1"/>
      <c r="B19" s="7" t="s">
        <v>147</v>
      </c>
      <c r="C19" s="5" t="s">
        <v>148</v>
      </c>
      <c r="D19" t="str">
        <f t="shared" si="3"/>
        <v>Zizia aurea</v>
      </c>
      <c r="BQ19" s="9">
        <v>1</v>
      </c>
    </row>
    <row r="20" spans="1:79" ht="15" customHeight="1">
      <c r="A20" s="6" t="s">
        <v>149</v>
      </c>
      <c r="B20" s="7" t="s">
        <v>150</v>
      </c>
      <c r="C20" s="5"/>
      <c r="D20" t="str">
        <f t="shared" si="3"/>
        <v xml:space="preserve">Apocynum </v>
      </c>
      <c r="AH20" s="9">
        <v>1</v>
      </c>
      <c r="BQ20" s="9">
        <v>1</v>
      </c>
    </row>
    <row r="21" spans="1:79" ht="15" customHeight="1">
      <c r="A21" s="14" t="s">
        <v>151</v>
      </c>
      <c r="B21" s="7" t="s">
        <v>152</v>
      </c>
      <c r="C21" s="5" t="s">
        <v>153</v>
      </c>
      <c r="D21" t="str">
        <f t="shared" si="3"/>
        <v>Asclepias syriaca</v>
      </c>
      <c r="AQ21" s="9">
        <v>1</v>
      </c>
    </row>
    <row r="22" spans="1:79" ht="15" customHeight="1">
      <c r="A22" s="1" t="s">
        <v>154</v>
      </c>
      <c r="B22" s="7" t="s">
        <v>155</v>
      </c>
      <c r="C22" s="5" t="s">
        <v>156</v>
      </c>
      <c r="D22" t="str">
        <f t="shared" si="3"/>
        <v>Achillea millefolium</v>
      </c>
      <c r="AE22" s="9">
        <v>1</v>
      </c>
    </row>
    <row r="23" spans="1:79" ht="15" customHeight="1">
      <c r="A23" s="1"/>
      <c r="B23" s="8" t="s">
        <v>157</v>
      </c>
      <c r="C23" s="15"/>
      <c r="D23" t="str">
        <f t="shared" si="3"/>
        <v xml:space="preserve">Ambrosia </v>
      </c>
      <c r="BX23" s="9">
        <v>1</v>
      </c>
    </row>
    <row r="24" spans="1:79" ht="15" customHeight="1">
      <c r="A24" s="1"/>
      <c r="B24" s="8" t="s">
        <v>157</v>
      </c>
      <c r="C24" s="5" t="s">
        <v>158</v>
      </c>
      <c r="D24" t="str">
        <f t="shared" si="3"/>
        <v>Ambrosia artemisiifolia</v>
      </c>
      <c r="V24" s="9">
        <v>1</v>
      </c>
    </row>
    <row r="25" spans="1:79" ht="15" customHeight="1">
      <c r="A25" s="1"/>
      <c r="B25" s="8" t="s">
        <v>157</v>
      </c>
      <c r="C25" s="5" t="s">
        <v>159</v>
      </c>
      <c r="D25" t="str">
        <f t="shared" si="3"/>
        <v>Ambrosia psilostachya</v>
      </c>
      <c r="AS25" s="9">
        <v>1</v>
      </c>
    </row>
    <row r="26" spans="1:79" ht="15" customHeight="1">
      <c r="A26" s="1"/>
      <c r="B26" s="7" t="s">
        <v>160</v>
      </c>
      <c r="D26" t="str">
        <f t="shared" si="3"/>
        <v xml:space="preserve">Artemisia </v>
      </c>
      <c r="AS26" s="9">
        <v>1</v>
      </c>
    </row>
    <row r="27" spans="1:79" ht="15" customHeight="1">
      <c r="A27" s="1"/>
      <c r="B27" s="8" t="s">
        <v>161</v>
      </c>
      <c r="C27" s="5" t="s">
        <v>162</v>
      </c>
      <c r="D27" t="str">
        <f t="shared" si="3"/>
        <v>Bidens cernua</v>
      </c>
      <c r="BX27" s="9">
        <v>1</v>
      </c>
    </row>
    <row r="28" spans="1:79" ht="15" customHeight="1">
      <c r="A28" s="1"/>
      <c r="B28" s="8" t="s">
        <v>161</v>
      </c>
      <c r="C28" s="5" t="s">
        <v>163</v>
      </c>
      <c r="D28" t="str">
        <f t="shared" si="3"/>
        <v>Bidens frondosa</v>
      </c>
      <c r="BX28" s="9">
        <v>1</v>
      </c>
    </row>
    <row r="29" spans="1:79" ht="15" customHeight="1">
      <c r="A29" s="1"/>
      <c r="B29" s="7" t="s">
        <v>164</v>
      </c>
      <c r="D29" t="str">
        <f t="shared" si="3"/>
        <v xml:space="preserve">Coreopsis </v>
      </c>
      <c r="AH29" s="9">
        <v>1</v>
      </c>
      <c r="BH29" s="9">
        <v>1</v>
      </c>
    </row>
    <row r="30" spans="1:79" ht="15" customHeight="1">
      <c r="A30" s="1"/>
      <c r="B30" s="8" t="s">
        <v>165</v>
      </c>
      <c r="D30" t="str">
        <f t="shared" si="3"/>
        <v xml:space="preserve">Helenium </v>
      </c>
      <c r="S30" s="9">
        <v>1</v>
      </c>
    </row>
    <row r="31" spans="1:79" ht="15" customHeight="1">
      <c r="A31" s="1"/>
      <c r="B31" s="8" t="s">
        <v>165</v>
      </c>
      <c r="C31" s="5" t="s">
        <v>166</v>
      </c>
      <c r="D31" t="str">
        <f t="shared" si="3"/>
        <v>Helenium autumnale</v>
      </c>
      <c r="S31" s="9">
        <v>1</v>
      </c>
    </row>
    <row r="32" spans="1:79" ht="15" customHeight="1">
      <c r="A32" s="1"/>
      <c r="B32" s="8" t="s">
        <v>167</v>
      </c>
      <c r="C32" s="5"/>
      <c r="D32" t="str">
        <f t="shared" si="3"/>
        <v xml:space="preserve">Helianthus </v>
      </c>
      <c r="S32" s="9"/>
      <c r="AH32" s="9">
        <v>1</v>
      </c>
      <c r="BQ32" s="9">
        <v>1</v>
      </c>
      <c r="BR32" s="9">
        <v>1</v>
      </c>
      <c r="BZ32" s="9">
        <v>1</v>
      </c>
    </row>
    <row r="33" spans="1:76" ht="15" customHeight="1">
      <c r="A33" s="1"/>
      <c r="B33" s="8" t="s">
        <v>167</v>
      </c>
      <c r="C33" s="5" t="s">
        <v>168</v>
      </c>
      <c r="D33" t="str">
        <f t="shared" si="3"/>
        <v>Helianthus annuus</v>
      </c>
      <c r="AH33" s="9">
        <v>1</v>
      </c>
    </row>
    <row r="34" spans="1:76" ht="15" customHeight="1">
      <c r="A34" s="1"/>
      <c r="B34" s="8" t="s">
        <v>167</v>
      </c>
      <c r="C34" s="5" t="s">
        <v>169</v>
      </c>
      <c r="D34" t="str">
        <f t="shared" si="3"/>
        <v>Helianthus divaricatus</v>
      </c>
      <c r="AH34" s="9">
        <v>1</v>
      </c>
    </row>
    <row r="35" spans="1:76" ht="15" customHeight="1">
      <c r="A35" s="1"/>
      <c r="B35" s="8" t="s">
        <v>167</v>
      </c>
      <c r="C35" s="5" t="s">
        <v>170</v>
      </c>
      <c r="D35" t="str">
        <f t="shared" si="3"/>
        <v>Helianthus grosseserratus</v>
      </c>
      <c r="AH35" s="9">
        <v>1</v>
      </c>
    </row>
    <row r="36" spans="1:76" ht="15" customHeight="1">
      <c r="A36" s="1"/>
      <c r="B36" s="8" t="s">
        <v>167</v>
      </c>
      <c r="C36" s="5" t="s">
        <v>171</v>
      </c>
      <c r="D36" t="str">
        <f t="shared" si="3"/>
        <v>Helianthus occidentalis</v>
      </c>
      <c r="AH36" s="9">
        <v>1</v>
      </c>
    </row>
    <row r="37" spans="1:76" ht="15" customHeight="1">
      <c r="A37" s="1"/>
      <c r="B37" s="8" t="s">
        <v>167</v>
      </c>
      <c r="C37" s="5" t="s">
        <v>172</v>
      </c>
      <c r="D37" t="str">
        <f t="shared" ref="D37:D68" si="4">CONCATENATE(B37, " ",C37)</f>
        <v>Helianthus pauciflorus</v>
      </c>
      <c r="AH37" s="9">
        <v>1</v>
      </c>
    </row>
    <row r="38" spans="1:76" ht="15" customHeight="1">
      <c r="A38" s="1"/>
      <c r="B38" s="7" t="s">
        <v>173</v>
      </c>
      <c r="D38" t="str">
        <f t="shared" si="4"/>
        <v xml:space="preserve">Heliopsis </v>
      </c>
      <c r="AH38" s="9">
        <v>1</v>
      </c>
    </row>
    <row r="39" spans="1:76" ht="15" customHeight="1">
      <c r="A39" s="1"/>
      <c r="B39" s="7" t="s">
        <v>174</v>
      </c>
      <c r="D39" t="str">
        <f t="shared" si="4"/>
        <v xml:space="preserve">Heterotheca </v>
      </c>
      <c r="BX39" s="9">
        <v>1</v>
      </c>
    </row>
    <row r="40" spans="1:76" ht="15" customHeight="1">
      <c r="A40" s="1"/>
      <c r="B40" s="7" t="s">
        <v>175</v>
      </c>
      <c r="D40" t="str">
        <f t="shared" si="4"/>
        <v xml:space="preserve">Liatris </v>
      </c>
      <c r="AH40" s="9">
        <v>1</v>
      </c>
    </row>
    <row r="41" spans="1:76" ht="15" customHeight="1">
      <c r="A41" s="1"/>
      <c r="B41" s="7" t="s">
        <v>176</v>
      </c>
      <c r="D41" t="str">
        <f t="shared" si="4"/>
        <v xml:space="preserve">Rudbeckia </v>
      </c>
      <c r="BH41" s="9">
        <v>1</v>
      </c>
      <c r="BX41" s="9">
        <v>1</v>
      </c>
    </row>
    <row r="42" spans="1:76" ht="15" customHeight="1">
      <c r="A42" s="1"/>
      <c r="B42" s="8" t="s">
        <v>177</v>
      </c>
      <c r="D42" t="str">
        <f t="shared" si="4"/>
        <v xml:space="preserve">Silphium </v>
      </c>
      <c r="AH42" s="9">
        <v>1</v>
      </c>
      <c r="BH42" s="9"/>
      <c r="BX42" s="9"/>
    </row>
    <row r="43" spans="1:76" ht="15" customHeight="1">
      <c r="A43" s="1"/>
      <c r="B43" s="8" t="s">
        <v>177</v>
      </c>
      <c r="C43" s="5" t="s">
        <v>178</v>
      </c>
      <c r="D43" t="str">
        <f t="shared" si="4"/>
        <v>Silphium integrifolium</v>
      </c>
      <c r="AJ43" s="9">
        <v>1</v>
      </c>
    </row>
    <row r="44" spans="1:76" ht="15" customHeight="1">
      <c r="A44" s="1"/>
      <c r="B44" s="8" t="s">
        <v>177</v>
      </c>
      <c r="C44" s="5" t="s">
        <v>179</v>
      </c>
      <c r="D44" t="str">
        <f t="shared" si="4"/>
        <v>Silphium laciniatum</v>
      </c>
      <c r="AJ44" s="9">
        <v>1</v>
      </c>
      <c r="BQ44" s="9">
        <v>1</v>
      </c>
    </row>
    <row r="45" spans="1:76" ht="15" customHeight="1">
      <c r="A45" s="1"/>
      <c r="B45" s="8" t="s">
        <v>177</v>
      </c>
      <c r="C45" s="5" t="s">
        <v>180</v>
      </c>
      <c r="D45" t="str">
        <f t="shared" si="4"/>
        <v>Silphium terebinthinaceum</v>
      </c>
      <c r="AJ45" s="9">
        <v>1</v>
      </c>
      <c r="BQ45" s="9">
        <v>1</v>
      </c>
    </row>
    <row r="46" spans="1:76" ht="15" customHeight="1">
      <c r="A46" s="1"/>
      <c r="B46" s="7" t="s">
        <v>181</v>
      </c>
      <c r="C46" s="5" t="s">
        <v>182</v>
      </c>
      <c r="D46" t="str">
        <f t="shared" si="4"/>
        <v>Solidago ptarmicoides</v>
      </c>
      <c r="AH46" s="9">
        <v>1</v>
      </c>
    </row>
    <row r="47" spans="1:76" ht="15" customHeight="1">
      <c r="A47" s="1" t="s">
        <v>183</v>
      </c>
      <c r="B47" s="8" t="s">
        <v>184</v>
      </c>
      <c r="C47" s="5" t="s">
        <v>185</v>
      </c>
      <c r="D47" t="str">
        <f t="shared" si="4"/>
        <v>Alnus incana</v>
      </c>
      <c r="AE47" s="9">
        <v>1</v>
      </c>
    </row>
    <row r="48" spans="1:76" ht="15" customHeight="1">
      <c r="A48" s="1"/>
      <c r="B48" s="8" t="s">
        <v>184</v>
      </c>
      <c r="C48" s="5" t="s">
        <v>186</v>
      </c>
      <c r="D48" t="str">
        <f t="shared" si="4"/>
        <v>Alnus rugosa</v>
      </c>
      <c r="AE48" s="9">
        <v>1</v>
      </c>
    </row>
    <row r="49" spans="1:79" ht="15" customHeight="1">
      <c r="A49" s="1"/>
      <c r="B49" s="8" t="s">
        <v>187</v>
      </c>
      <c r="D49" t="str">
        <f t="shared" si="4"/>
        <v xml:space="preserve">Betula </v>
      </c>
      <c r="W49" s="9">
        <v>1</v>
      </c>
      <c r="X49" s="9">
        <v>1</v>
      </c>
      <c r="AK49" s="9">
        <v>1</v>
      </c>
      <c r="BF49" s="9">
        <v>1</v>
      </c>
    </row>
    <row r="50" spans="1:79" ht="15" customHeight="1">
      <c r="A50" s="1"/>
      <c r="B50" s="8" t="s">
        <v>187</v>
      </c>
      <c r="C50" s="5" t="s">
        <v>188</v>
      </c>
      <c r="D50" t="str">
        <f t="shared" si="4"/>
        <v>Betula papyrifera</v>
      </c>
      <c r="AP50" s="9">
        <v>1</v>
      </c>
      <c r="BF50" s="9">
        <v>1</v>
      </c>
      <c r="BQ50" s="9">
        <v>1</v>
      </c>
    </row>
    <row r="51" spans="1:79" ht="15" customHeight="1">
      <c r="A51" s="1"/>
      <c r="B51" s="8" t="s">
        <v>187</v>
      </c>
      <c r="C51" s="5" t="s">
        <v>189</v>
      </c>
      <c r="D51" t="str">
        <f t="shared" si="4"/>
        <v>Betula populifolia</v>
      </c>
      <c r="AP51" s="9">
        <v>1</v>
      </c>
    </row>
    <row r="52" spans="1:79" ht="15" customHeight="1">
      <c r="A52" s="1"/>
      <c r="B52" s="7" t="s">
        <v>190</v>
      </c>
      <c r="C52" s="5" t="s">
        <v>191</v>
      </c>
      <c r="D52" t="str">
        <f t="shared" si="4"/>
        <v>Carpinus caroliniana</v>
      </c>
      <c r="AB52" s="9">
        <v>1</v>
      </c>
      <c r="AP52" s="9">
        <v>1</v>
      </c>
    </row>
    <row r="53" spans="1:79" ht="15" customHeight="1">
      <c r="A53" s="1"/>
      <c r="B53" s="7" t="s">
        <v>192</v>
      </c>
      <c r="C53" s="5" t="s">
        <v>193</v>
      </c>
      <c r="D53" t="str">
        <f t="shared" si="4"/>
        <v>Corylus americana</v>
      </c>
      <c r="AE53" s="9">
        <v>1</v>
      </c>
    </row>
    <row r="54" spans="1:79" ht="15" customHeight="1">
      <c r="A54" s="1"/>
      <c r="B54" s="7" t="s">
        <v>194</v>
      </c>
      <c r="D54" t="str">
        <f t="shared" si="4"/>
        <v xml:space="preserve">Ostrya </v>
      </c>
      <c r="AB54" s="9">
        <v>1</v>
      </c>
    </row>
    <row r="55" spans="1:79" ht="15" customHeight="1">
      <c r="A55" s="6" t="s">
        <v>195</v>
      </c>
      <c r="B55" s="7" t="s">
        <v>196</v>
      </c>
      <c r="C55" s="5" t="s">
        <v>197</v>
      </c>
      <c r="D55" t="str">
        <f t="shared" si="4"/>
        <v>Nosturtium officinale</v>
      </c>
      <c r="CA55" s="9">
        <v>1</v>
      </c>
    </row>
    <row r="56" spans="1:79" ht="15" customHeight="1">
      <c r="A56" s="1" t="s">
        <v>198</v>
      </c>
      <c r="B56" s="8" t="s">
        <v>199</v>
      </c>
      <c r="D56" t="str">
        <f t="shared" si="4"/>
        <v xml:space="preserve">Cornus </v>
      </c>
      <c r="AF56" s="9">
        <v>1</v>
      </c>
    </row>
    <row r="57" spans="1:79" ht="15" customHeight="1">
      <c r="A57" s="1"/>
      <c r="B57" s="8" t="s">
        <v>199</v>
      </c>
      <c r="C57" s="5" t="s">
        <v>200</v>
      </c>
      <c r="D57" t="str">
        <f t="shared" si="4"/>
        <v>Cornus sericea</v>
      </c>
      <c r="BQ57" s="9">
        <v>1</v>
      </c>
    </row>
    <row r="58" spans="1:79" ht="15" customHeight="1">
      <c r="A58" s="1"/>
      <c r="B58" s="7" t="s">
        <v>201</v>
      </c>
      <c r="D58" t="str">
        <f t="shared" si="4"/>
        <v xml:space="preserve">Nyssa </v>
      </c>
      <c r="AF58" s="9">
        <v>1</v>
      </c>
    </row>
    <row r="59" spans="1:79" ht="15" customHeight="1">
      <c r="A59" s="6" t="s">
        <v>202</v>
      </c>
      <c r="B59" s="7" t="s">
        <v>203</v>
      </c>
      <c r="D59" t="str">
        <f t="shared" si="4"/>
        <v xml:space="preserve">Carex </v>
      </c>
      <c r="BV59" s="9">
        <v>1</v>
      </c>
    </row>
    <row r="60" spans="1:79" ht="15" customHeight="1">
      <c r="A60" s="6" t="s">
        <v>204</v>
      </c>
      <c r="B60" s="7" t="s">
        <v>205</v>
      </c>
      <c r="C60" s="5" t="s">
        <v>206</v>
      </c>
      <c r="D60" t="str">
        <f t="shared" si="4"/>
        <v>Diospyros virginiana</v>
      </c>
      <c r="AF60" s="9">
        <v>1</v>
      </c>
    </row>
    <row r="61" spans="1:79" ht="15" customHeight="1">
      <c r="A61" s="1" t="s">
        <v>207</v>
      </c>
      <c r="B61" s="8" t="s">
        <v>208</v>
      </c>
      <c r="D61" t="str">
        <f t="shared" si="4"/>
        <v xml:space="preserve">Amorpha </v>
      </c>
      <c r="BH61" s="9">
        <v>1</v>
      </c>
    </row>
    <row r="62" spans="1:79" ht="15" customHeight="1">
      <c r="A62" s="1"/>
      <c r="B62" s="8" t="s">
        <v>208</v>
      </c>
      <c r="C62" s="5" t="s">
        <v>209</v>
      </c>
      <c r="D62" t="str">
        <f t="shared" si="4"/>
        <v>Amorpha canescens</v>
      </c>
      <c r="BG62" s="9">
        <v>1</v>
      </c>
      <c r="BH62" s="9">
        <v>1</v>
      </c>
      <c r="BK62" s="9">
        <v>1</v>
      </c>
      <c r="BL62" s="9">
        <v>1</v>
      </c>
      <c r="BO62" s="9">
        <v>1</v>
      </c>
      <c r="BZ62" s="9">
        <v>1</v>
      </c>
    </row>
    <row r="63" spans="1:79" ht="15" customHeight="1">
      <c r="A63" s="1"/>
      <c r="B63" s="8" t="s">
        <v>208</v>
      </c>
      <c r="C63" s="5" t="s">
        <v>210</v>
      </c>
      <c r="D63" t="str">
        <f t="shared" si="4"/>
        <v>Amorpha fruticosa</v>
      </c>
      <c r="AW63" s="9">
        <v>1</v>
      </c>
    </row>
    <row r="64" spans="1:79" ht="15" customHeight="1">
      <c r="A64" s="1"/>
      <c r="B64" s="7" t="s">
        <v>211</v>
      </c>
      <c r="C64" s="5" t="s">
        <v>193</v>
      </c>
      <c r="D64" t="str">
        <f t="shared" si="4"/>
        <v>Apios americana</v>
      </c>
      <c r="BN64" s="9">
        <v>1</v>
      </c>
    </row>
    <row r="65" spans="1:82" ht="15" customHeight="1">
      <c r="A65" s="1"/>
      <c r="B65" s="8" t="s">
        <v>212</v>
      </c>
      <c r="C65" s="5" t="s">
        <v>213</v>
      </c>
      <c r="D65" t="str">
        <f t="shared" si="4"/>
        <v>Baptisia alba</v>
      </c>
      <c r="BS65" s="9">
        <v>1</v>
      </c>
    </row>
    <row r="66" spans="1:82" ht="15" customHeight="1">
      <c r="A66" s="1"/>
      <c r="B66" s="8" t="s">
        <v>212</v>
      </c>
      <c r="C66" s="5" t="s">
        <v>214</v>
      </c>
      <c r="D66" t="str">
        <f t="shared" si="4"/>
        <v>Baptisia bracteata</v>
      </c>
      <c r="BS66" s="9">
        <v>1</v>
      </c>
    </row>
    <row r="67" spans="1:82" ht="15" customHeight="1">
      <c r="A67" s="1"/>
      <c r="B67" s="8" t="s">
        <v>212</v>
      </c>
      <c r="C67" s="5" t="s">
        <v>215</v>
      </c>
      <c r="D67" t="str">
        <f t="shared" si="4"/>
        <v>Baptisia lacteal</v>
      </c>
      <c r="BS67" s="9">
        <v>1</v>
      </c>
    </row>
    <row r="68" spans="1:82" ht="15" customHeight="1">
      <c r="A68" s="1"/>
      <c r="B68" s="8" t="s">
        <v>212</v>
      </c>
      <c r="C68" s="5" t="s">
        <v>216</v>
      </c>
      <c r="D68" t="str">
        <f t="shared" si="4"/>
        <v>Baptisia leucantho</v>
      </c>
      <c r="BS68" s="9">
        <v>1</v>
      </c>
    </row>
    <row r="69" spans="1:82" ht="15" customHeight="1">
      <c r="A69" s="1"/>
      <c r="B69" s="8" t="s">
        <v>212</v>
      </c>
      <c r="C69" s="5" t="s">
        <v>217</v>
      </c>
      <c r="D69" t="str">
        <f t="shared" ref="D69:D100" si="5">CONCATENATE(B69, " ",C69)</f>
        <v>Baptisia tinctoria</v>
      </c>
      <c r="BS69" s="9">
        <v>1</v>
      </c>
    </row>
    <row r="70" spans="1:82" ht="15" customHeight="1">
      <c r="A70" s="1"/>
      <c r="B70" s="7" t="s">
        <v>218</v>
      </c>
      <c r="C70" s="5" t="s">
        <v>219</v>
      </c>
      <c r="D70" t="str">
        <f t="shared" si="5"/>
        <v>Cassia tomentosa</v>
      </c>
      <c r="AV70" s="9">
        <v>1</v>
      </c>
    </row>
    <row r="71" spans="1:82" ht="15" customHeight="1">
      <c r="A71" s="1"/>
      <c r="B71" s="8" t="s">
        <v>220</v>
      </c>
      <c r="D71" t="str">
        <f t="shared" si="5"/>
        <v xml:space="preserve">Dalea </v>
      </c>
      <c r="BG71" s="9">
        <v>1</v>
      </c>
      <c r="BH71" s="9">
        <v>1</v>
      </c>
      <c r="BK71" s="9">
        <v>1</v>
      </c>
      <c r="CC71" s="9">
        <v>1</v>
      </c>
    </row>
    <row r="72" spans="1:82" ht="15" customHeight="1">
      <c r="A72" s="1"/>
      <c r="B72" s="8" t="s">
        <v>220</v>
      </c>
      <c r="C72" s="5" t="s">
        <v>221</v>
      </c>
      <c r="D72" t="str">
        <f t="shared" si="5"/>
        <v>Dalea candida</v>
      </c>
      <c r="BG72" s="9">
        <v>1</v>
      </c>
      <c r="BH72" s="9">
        <v>1</v>
      </c>
      <c r="BT72" s="9">
        <v>1</v>
      </c>
    </row>
    <row r="73" spans="1:82" ht="15" customHeight="1">
      <c r="A73" s="1"/>
      <c r="B73" s="8" t="s">
        <v>220</v>
      </c>
      <c r="C73" s="5" t="s">
        <v>222</v>
      </c>
      <c r="D73" t="str">
        <f t="shared" si="5"/>
        <v>Dalea leporina</v>
      </c>
      <c r="BJ73" s="9">
        <v>1</v>
      </c>
      <c r="BT73" s="9">
        <v>1</v>
      </c>
    </row>
    <row r="74" spans="1:82" ht="15" customHeight="1">
      <c r="A74" s="1"/>
      <c r="B74" s="8" t="s">
        <v>220</v>
      </c>
      <c r="C74" s="5" t="s">
        <v>223</v>
      </c>
      <c r="D74" t="str">
        <f t="shared" si="5"/>
        <v>Dalea purpurea</v>
      </c>
      <c r="BH74" s="9">
        <v>1</v>
      </c>
      <c r="BQ74" s="9">
        <v>1</v>
      </c>
      <c r="BT74" s="9">
        <v>1</v>
      </c>
    </row>
    <row r="75" spans="1:82" ht="15" customHeight="1">
      <c r="A75" s="1"/>
      <c r="B75" s="8" t="s">
        <v>224</v>
      </c>
      <c r="D75" t="str">
        <f t="shared" si="5"/>
        <v xml:space="preserve">Desmodium </v>
      </c>
      <c r="AX75" s="9">
        <v>1</v>
      </c>
      <c r="BG75" s="9">
        <v>1</v>
      </c>
      <c r="BK75" s="9">
        <v>1</v>
      </c>
      <c r="BQ75" s="9">
        <v>1</v>
      </c>
      <c r="BR75" s="9">
        <v>1</v>
      </c>
      <c r="CB75" s="9">
        <v>1</v>
      </c>
      <c r="CC75" s="9">
        <v>1</v>
      </c>
      <c r="CD75" s="9">
        <v>1</v>
      </c>
    </row>
    <row r="76" spans="1:82" ht="15" customHeight="1">
      <c r="A76" s="1"/>
      <c r="B76" s="8" t="s">
        <v>224</v>
      </c>
      <c r="C76" s="5" t="s">
        <v>225</v>
      </c>
      <c r="D76" t="str">
        <f t="shared" si="5"/>
        <v>Desmodium canadense</v>
      </c>
      <c r="BQ76" s="9">
        <v>1</v>
      </c>
      <c r="CC76" s="9">
        <v>1</v>
      </c>
    </row>
    <row r="77" spans="1:82" ht="15" customHeight="1">
      <c r="A77" s="1"/>
      <c r="B77" s="8" t="s">
        <v>224</v>
      </c>
      <c r="C77" s="5" t="s">
        <v>226</v>
      </c>
      <c r="D77" t="str">
        <f t="shared" si="5"/>
        <v>Desmodium illinoense</v>
      </c>
      <c r="BQ77" s="9">
        <v>1</v>
      </c>
    </row>
    <row r="78" spans="1:82" ht="15" customHeight="1">
      <c r="A78" s="1"/>
      <c r="B78" s="8" t="s">
        <v>224</v>
      </c>
      <c r="C78" s="5" t="s">
        <v>227</v>
      </c>
      <c r="D78" t="str">
        <f t="shared" si="5"/>
        <v>Desmodium marilandicum</v>
      </c>
      <c r="BQ78" s="9">
        <v>1</v>
      </c>
    </row>
    <row r="79" spans="1:82" ht="15" customHeight="1">
      <c r="A79" s="1"/>
      <c r="B79" s="7" t="s">
        <v>228</v>
      </c>
      <c r="C79" s="5" t="s">
        <v>229</v>
      </c>
      <c r="D79" t="str">
        <f t="shared" si="5"/>
        <v>Galactia volubilus</v>
      </c>
      <c r="CC79" s="9">
        <v>1</v>
      </c>
    </row>
    <row r="80" spans="1:82" ht="15" customHeight="1">
      <c r="A80" s="1"/>
      <c r="B80" s="7" t="s">
        <v>230</v>
      </c>
      <c r="C80" s="5" t="s">
        <v>231</v>
      </c>
      <c r="D80" t="str">
        <f t="shared" si="5"/>
        <v>Lathyrus sulphureus</v>
      </c>
      <c r="BC80" s="9">
        <v>1</v>
      </c>
    </row>
    <row r="81" spans="1:81" ht="15" customHeight="1">
      <c r="A81" s="1"/>
      <c r="B81" s="7" t="s">
        <v>232</v>
      </c>
      <c r="D81" t="str">
        <f t="shared" si="5"/>
        <v xml:space="preserve">Lespedeza </v>
      </c>
      <c r="AW81" s="9">
        <v>1</v>
      </c>
      <c r="BQ81" s="9">
        <v>1</v>
      </c>
      <c r="CC81" s="9">
        <v>1</v>
      </c>
    </row>
    <row r="82" spans="1:81" ht="15" customHeight="1">
      <c r="A82" s="1"/>
      <c r="B82" s="7" t="s">
        <v>233</v>
      </c>
      <c r="C82" s="5" t="s">
        <v>234</v>
      </c>
      <c r="D82" t="str">
        <f t="shared" si="5"/>
        <v>Lupinus perennis</v>
      </c>
      <c r="BK82" s="9">
        <v>1</v>
      </c>
    </row>
    <row r="83" spans="1:81" ht="15" customHeight="1">
      <c r="A83" s="1"/>
      <c r="B83" s="7" t="s">
        <v>235</v>
      </c>
      <c r="C83" s="5" t="s">
        <v>236</v>
      </c>
      <c r="D83" t="str">
        <f t="shared" si="5"/>
        <v>Mimosa borealis</v>
      </c>
      <c r="BG83" s="9">
        <v>1</v>
      </c>
    </row>
    <row r="84" spans="1:81" ht="15" customHeight="1">
      <c r="A84" s="1"/>
      <c r="B84" s="7" t="s">
        <v>237</v>
      </c>
      <c r="D84" t="str">
        <f t="shared" si="5"/>
        <v xml:space="preserve">Psoralea </v>
      </c>
      <c r="AH84" s="9">
        <v>1</v>
      </c>
    </row>
    <row r="85" spans="1:81" ht="15" customHeight="1">
      <c r="A85" s="1"/>
      <c r="B85" s="8" t="s">
        <v>238</v>
      </c>
      <c r="C85" s="5" t="s">
        <v>239</v>
      </c>
      <c r="D85" t="str">
        <f t="shared" si="5"/>
        <v>Trifolium alexandrinum</v>
      </c>
      <c r="BE85" s="9">
        <v>1</v>
      </c>
    </row>
    <row r="86" spans="1:81" ht="15" customHeight="1">
      <c r="A86" s="1"/>
      <c r="B86" s="8" t="s">
        <v>238</v>
      </c>
      <c r="C86" s="5" t="s">
        <v>240</v>
      </c>
      <c r="D86" t="str">
        <f t="shared" si="5"/>
        <v>Trifolium arvense</v>
      </c>
      <c r="BE86" s="9">
        <v>1</v>
      </c>
    </row>
    <row r="87" spans="1:81" ht="15" customHeight="1">
      <c r="A87" s="1"/>
      <c r="B87" s="8" t="s">
        <v>238</v>
      </c>
      <c r="C87" s="5" t="s">
        <v>241</v>
      </c>
      <c r="D87" t="str">
        <f t="shared" si="5"/>
        <v>Trifolium campestre</v>
      </c>
      <c r="BE87" s="9">
        <v>1</v>
      </c>
    </row>
    <row r="88" spans="1:81" ht="15" customHeight="1">
      <c r="A88" s="1"/>
      <c r="B88" s="8" t="s">
        <v>238</v>
      </c>
      <c r="C88" s="5" t="s">
        <v>242</v>
      </c>
      <c r="D88" t="str">
        <f t="shared" si="5"/>
        <v>Trifolium fragifernum</v>
      </c>
      <c r="BE88" s="9">
        <v>1</v>
      </c>
    </row>
    <row r="89" spans="1:81" ht="15" customHeight="1">
      <c r="A89" s="1"/>
      <c r="B89" s="8" t="s">
        <v>238</v>
      </c>
      <c r="C89" s="5" t="s">
        <v>243</v>
      </c>
      <c r="D89" t="str">
        <f t="shared" si="5"/>
        <v>Trifolium incarnatum</v>
      </c>
      <c r="BE89" s="9">
        <v>1</v>
      </c>
    </row>
    <row r="90" spans="1:81" ht="15" customHeight="1">
      <c r="A90" s="1"/>
      <c r="B90" s="8" t="s">
        <v>238</v>
      </c>
      <c r="C90" s="5" t="s">
        <v>244</v>
      </c>
      <c r="D90" t="str">
        <f t="shared" si="5"/>
        <v>Trifolium pratense</v>
      </c>
      <c r="BE90" s="9">
        <v>1</v>
      </c>
    </row>
    <row r="91" spans="1:81" ht="15" customHeight="1">
      <c r="A91" s="1"/>
      <c r="B91" s="8" t="s">
        <v>245</v>
      </c>
      <c r="C91" s="3"/>
      <c r="D91" t="str">
        <f t="shared" si="5"/>
        <v xml:space="preserve">Vicia </v>
      </c>
      <c r="BC91" s="9">
        <v>1</v>
      </c>
    </row>
    <row r="92" spans="1:81" ht="15" customHeight="1">
      <c r="A92" s="1"/>
      <c r="B92" s="8" t="s">
        <v>245</v>
      </c>
      <c r="C92" s="16" t="s">
        <v>246</v>
      </c>
      <c r="D92" t="str">
        <f t="shared" si="5"/>
        <v>Vicia gigantea</v>
      </c>
      <c r="BC92" s="9">
        <v>1</v>
      </c>
    </row>
    <row r="93" spans="1:81" ht="15" customHeight="1">
      <c r="A93" s="1" t="s">
        <v>247</v>
      </c>
      <c r="B93" s="7" t="s">
        <v>248</v>
      </c>
      <c r="C93" s="5" t="s">
        <v>249</v>
      </c>
      <c r="D93" t="str">
        <f t="shared" si="5"/>
        <v>Castanea dentata</v>
      </c>
      <c r="AP93" s="9">
        <v>1</v>
      </c>
    </row>
    <row r="94" spans="1:81" ht="15" customHeight="1">
      <c r="A94" s="1"/>
      <c r="B94" s="8" t="s">
        <v>250</v>
      </c>
      <c r="D94" t="str">
        <f t="shared" si="5"/>
        <v xml:space="preserve">Fagus </v>
      </c>
      <c r="AQ94" s="9">
        <v>1</v>
      </c>
    </row>
    <row r="95" spans="1:81" ht="15" customHeight="1">
      <c r="A95" s="1"/>
      <c r="B95" s="8" t="s">
        <v>250</v>
      </c>
      <c r="C95" s="5" t="s">
        <v>251</v>
      </c>
      <c r="D95" t="str">
        <f t="shared" si="5"/>
        <v>Fagus grandifolia</v>
      </c>
      <c r="AP95" s="9">
        <v>1</v>
      </c>
    </row>
    <row r="96" spans="1:81" ht="15" customHeight="1">
      <c r="A96" s="1"/>
      <c r="B96" s="8" t="s">
        <v>252</v>
      </c>
      <c r="D96" t="str">
        <f t="shared" si="5"/>
        <v xml:space="preserve">Quercus </v>
      </c>
      <c r="M96" s="9">
        <v>1</v>
      </c>
      <c r="Q96" s="9">
        <v>1</v>
      </c>
      <c r="W96" s="9">
        <v>1</v>
      </c>
      <c r="AA96" s="9">
        <v>1</v>
      </c>
      <c r="AB96" s="9">
        <v>1</v>
      </c>
      <c r="AD96" s="9">
        <v>1</v>
      </c>
      <c r="AE96" s="9">
        <v>1</v>
      </c>
      <c r="AF96" s="9">
        <v>1</v>
      </c>
      <c r="AJ96" s="9">
        <v>1</v>
      </c>
      <c r="AK96" s="9">
        <v>1</v>
      </c>
      <c r="AM96" s="9">
        <v>1</v>
      </c>
      <c r="AO96" s="9">
        <v>1</v>
      </c>
      <c r="AP96" s="9">
        <v>1</v>
      </c>
      <c r="BF96" s="9">
        <v>1</v>
      </c>
    </row>
    <row r="97" spans="1:54" ht="15" customHeight="1">
      <c r="A97" s="1"/>
      <c r="B97" s="8" t="s">
        <v>252</v>
      </c>
      <c r="C97" s="5" t="s">
        <v>213</v>
      </c>
      <c r="D97" t="str">
        <f t="shared" si="5"/>
        <v>Quercus alba</v>
      </c>
      <c r="Z97" s="9">
        <v>1</v>
      </c>
      <c r="AJ97" s="9">
        <v>1</v>
      </c>
      <c r="AP97" s="9">
        <v>1</v>
      </c>
      <c r="AQ97" s="9">
        <v>1</v>
      </c>
    </row>
    <row r="98" spans="1:54" ht="15" customHeight="1">
      <c r="A98" s="1"/>
      <c r="B98" s="8" t="s">
        <v>252</v>
      </c>
      <c r="C98" s="5" t="s">
        <v>73</v>
      </c>
      <c r="D98" t="str">
        <f t="shared" si="5"/>
        <v>Quercus bicolor</v>
      </c>
      <c r="AP98" s="9">
        <v>1</v>
      </c>
    </row>
    <row r="99" spans="1:54" ht="15" customHeight="1">
      <c r="A99" s="1"/>
      <c r="B99" s="8" t="s">
        <v>252</v>
      </c>
      <c r="C99" s="5" t="s">
        <v>253</v>
      </c>
      <c r="D99" t="str">
        <f t="shared" si="5"/>
        <v>Quercus coccinea</v>
      </c>
      <c r="AP99" s="9">
        <v>1</v>
      </c>
    </row>
    <row r="100" spans="1:54" ht="15" customHeight="1">
      <c r="A100" s="1"/>
      <c r="B100" s="8" t="s">
        <v>252</v>
      </c>
      <c r="C100" s="5" t="s">
        <v>254</v>
      </c>
      <c r="D100" t="str">
        <f t="shared" si="5"/>
        <v>Quercus ellipsoidalis</v>
      </c>
      <c r="AB100" s="9">
        <v>1</v>
      </c>
      <c r="AM100" s="9">
        <v>1</v>
      </c>
      <c r="AP100" s="9">
        <v>1</v>
      </c>
      <c r="AQ100" s="9">
        <v>1</v>
      </c>
    </row>
    <row r="101" spans="1:54" ht="15" customHeight="1">
      <c r="A101" s="1"/>
      <c r="B101" s="8" t="s">
        <v>252</v>
      </c>
      <c r="C101" s="5" t="s">
        <v>255</v>
      </c>
      <c r="D101" t="str">
        <f t="shared" ref="D101:D132" si="6">CONCATENATE(B101, " ",C101)</f>
        <v>Quercus prinus</v>
      </c>
      <c r="AP101" s="9">
        <v>1</v>
      </c>
    </row>
    <row r="102" spans="1:54" ht="15" customHeight="1">
      <c r="A102" s="1"/>
      <c r="B102" s="8" t="s">
        <v>252</v>
      </c>
      <c r="C102" s="5" t="s">
        <v>256</v>
      </c>
      <c r="D102" t="str">
        <f t="shared" si="6"/>
        <v>Quercus rubra</v>
      </c>
      <c r="AF102" s="9">
        <v>1</v>
      </c>
      <c r="AQ102" s="9">
        <v>1</v>
      </c>
    </row>
    <row r="103" spans="1:54" ht="15" customHeight="1">
      <c r="A103" s="1"/>
      <c r="B103" s="8" t="s">
        <v>252</v>
      </c>
      <c r="C103" s="5" t="s">
        <v>257</v>
      </c>
      <c r="D103" t="str">
        <f t="shared" si="6"/>
        <v>Quercus velutina</v>
      </c>
      <c r="AP103" s="9">
        <v>1</v>
      </c>
      <c r="AQ103" s="9">
        <v>1</v>
      </c>
    </row>
    <row r="104" spans="1:54" ht="15" customHeight="1">
      <c r="A104" s="1" t="s">
        <v>258</v>
      </c>
      <c r="B104" s="8" t="s">
        <v>259</v>
      </c>
      <c r="D104" t="str">
        <f t="shared" si="6"/>
        <v xml:space="preserve">Carya </v>
      </c>
      <c r="AF104" s="9">
        <v>1</v>
      </c>
    </row>
    <row r="105" spans="1:54" ht="15" customHeight="1">
      <c r="A105" s="1"/>
      <c r="B105" s="8" t="s">
        <v>259</v>
      </c>
      <c r="C105" s="5" t="s">
        <v>260</v>
      </c>
      <c r="D105" t="str">
        <f t="shared" si="6"/>
        <v>Carya cordiformis</v>
      </c>
      <c r="AP105" s="9">
        <v>1</v>
      </c>
    </row>
    <row r="106" spans="1:54" ht="15" customHeight="1">
      <c r="A106" s="1"/>
      <c r="B106" s="8" t="s">
        <v>259</v>
      </c>
      <c r="C106" s="5" t="s">
        <v>261</v>
      </c>
      <c r="D106" t="str">
        <f t="shared" si="6"/>
        <v>Carya ovata</v>
      </c>
      <c r="AB106" s="9">
        <v>1</v>
      </c>
      <c r="AP106" s="9">
        <v>1</v>
      </c>
    </row>
    <row r="107" spans="1:54" ht="15" customHeight="1">
      <c r="A107" s="1"/>
      <c r="B107" s="8" t="s">
        <v>262</v>
      </c>
      <c r="D107" t="str">
        <f t="shared" si="6"/>
        <v xml:space="preserve">Juglans </v>
      </c>
      <c r="AF107" s="9">
        <v>1</v>
      </c>
    </row>
    <row r="108" spans="1:54" ht="15" customHeight="1">
      <c r="A108" s="1"/>
      <c r="B108" s="8" t="s">
        <v>262</v>
      </c>
      <c r="C108" s="5" t="s">
        <v>263</v>
      </c>
      <c r="D108" t="str">
        <f t="shared" si="6"/>
        <v>Juglans cinerea</v>
      </c>
      <c r="AP108" s="9">
        <v>1</v>
      </c>
    </row>
    <row r="109" spans="1:54" ht="15" customHeight="1">
      <c r="A109" s="6" t="s">
        <v>264</v>
      </c>
      <c r="B109" s="7" t="s">
        <v>265</v>
      </c>
      <c r="D109" t="str">
        <f t="shared" si="6"/>
        <v xml:space="preserve">Monarda </v>
      </c>
      <c r="AH109" s="9">
        <v>1</v>
      </c>
    </row>
    <row r="110" spans="1:54" ht="15" customHeight="1">
      <c r="A110" s="6" t="s">
        <v>266</v>
      </c>
      <c r="B110" s="7" t="s">
        <v>267</v>
      </c>
      <c r="D110" t="str">
        <f t="shared" si="6"/>
        <v xml:space="preserve">Sassafras </v>
      </c>
      <c r="X110" s="9">
        <v>1</v>
      </c>
      <c r="AF110" s="9">
        <v>1</v>
      </c>
    </row>
    <row r="111" spans="1:54" ht="15" customHeight="1">
      <c r="A111" s="1" t="s">
        <v>268</v>
      </c>
      <c r="B111" s="7" t="s">
        <v>267</v>
      </c>
      <c r="D111" t="str">
        <f t="shared" si="6"/>
        <v xml:space="preserve">Sassafras </v>
      </c>
      <c r="X111" s="9"/>
      <c r="AF111" s="9"/>
      <c r="AU111" s="9">
        <v>1</v>
      </c>
    </row>
    <row r="112" spans="1:54" ht="15" customHeight="1">
      <c r="A112" s="1"/>
      <c r="B112" s="8" t="s">
        <v>269</v>
      </c>
      <c r="D112" t="str">
        <f t="shared" si="6"/>
        <v xml:space="preserve">Alcea </v>
      </c>
      <c r="BB112" s="9">
        <v>1</v>
      </c>
    </row>
    <row r="113" spans="1:55" ht="15" customHeight="1">
      <c r="A113" s="1"/>
      <c r="B113" s="8" t="s">
        <v>269</v>
      </c>
      <c r="C113" s="5" t="s">
        <v>270</v>
      </c>
      <c r="D113" t="str">
        <f t="shared" si="6"/>
        <v>Alcea rosea</v>
      </c>
      <c r="BB113" s="9">
        <v>1</v>
      </c>
    </row>
    <row r="114" spans="1:55" ht="15" customHeight="1">
      <c r="A114" s="1"/>
      <c r="B114" s="7" t="s">
        <v>271</v>
      </c>
      <c r="D114" t="str">
        <f t="shared" si="6"/>
        <v xml:space="preserve">Gossypium </v>
      </c>
      <c r="BB114" s="9">
        <v>1</v>
      </c>
    </row>
    <row r="115" spans="1:55" ht="15" customHeight="1">
      <c r="A115" s="1"/>
      <c r="B115" s="7" t="s">
        <v>272</v>
      </c>
      <c r="D115" t="str">
        <f t="shared" si="6"/>
        <v xml:space="preserve">Malva </v>
      </c>
      <c r="BB115" s="9">
        <v>1</v>
      </c>
    </row>
    <row r="116" spans="1:55" ht="15" customHeight="1">
      <c r="A116" s="6" t="s">
        <v>273</v>
      </c>
      <c r="B116" s="7" t="s">
        <v>274</v>
      </c>
      <c r="C116" s="16" t="s">
        <v>275</v>
      </c>
      <c r="D116" t="str">
        <f t="shared" si="6"/>
        <v>Maclura pomifera</v>
      </c>
      <c r="Q116" s="9">
        <v>1</v>
      </c>
    </row>
    <row r="117" spans="1:55" ht="15" customHeight="1">
      <c r="A117" s="1" t="s">
        <v>276</v>
      </c>
      <c r="B117" s="7" t="s">
        <v>277</v>
      </c>
      <c r="C117" s="5" t="s">
        <v>278</v>
      </c>
      <c r="D117" t="str">
        <f t="shared" si="6"/>
        <v>Comptonia peregrina</v>
      </c>
      <c r="AF117" s="9">
        <v>1</v>
      </c>
      <c r="AJ117" s="9">
        <v>1</v>
      </c>
      <c r="AL117" s="9">
        <v>1</v>
      </c>
      <c r="AM117" s="9">
        <v>1</v>
      </c>
      <c r="AN117" s="9">
        <v>1</v>
      </c>
    </row>
    <row r="118" spans="1:55" ht="15" customHeight="1">
      <c r="A118" s="1"/>
      <c r="B118" s="7" t="s">
        <v>279</v>
      </c>
      <c r="D118" t="str">
        <f t="shared" si="6"/>
        <v xml:space="preserve">Myrica </v>
      </c>
      <c r="AM118" s="9">
        <v>1</v>
      </c>
    </row>
    <row r="119" spans="1:55" ht="15" customHeight="1">
      <c r="A119" s="1" t="s">
        <v>280</v>
      </c>
      <c r="B119" s="7" t="s">
        <v>281</v>
      </c>
      <c r="C119" s="14"/>
      <c r="D119" t="str">
        <f t="shared" si="6"/>
        <v xml:space="preserve">Picea </v>
      </c>
      <c r="M119" s="9">
        <v>1</v>
      </c>
    </row>
    <row r="120" spans="1:55" ht="15" customHeight="1">
      <c r="A120" s="1"/>
      <c r="B120" s="8" t="s">
        <v>282</v>
      </c>
      <c r="C120" s="14"/>
      <c r="D120" t="str">
        <f t="shared" si="6"/>
        <v xml:space="preserve">Pinus </v>
      </c>
      <c r="E120" s="9">
        <v>1</v>
      </c>
      <c r="F120" s="9">
        <v>1</v>
      </c>
      <c r="AR120" s="9">
        <v>1</v>
      </c>
    </row>
    <row r="121" spans="1:55" ht="15" customHeight="1">
      <c r="A121" s="1"/>
      <c r="B121" s="8" t="s">
        <v>282</v>
      </c>
      <c r="C121" s="5" t="s">
        <v>283</v>
      </c>
      <c r="D121" t="str">
        <f t="shared" si="6"/>
        <v>Pinus banksiana</v>
      </c>
      <c r="E121" s="9">
        <v>1</v>
      </c>
      <c r="F121" s="9">
        <v>1</v>
      </c>
      <c r="AR121" s="9">
        <v>1</v>
      </c>
    </row>
    <row r="122" spans="1:55" ht="15" customHeight="1">
      <c r="A122" s="1"/>
      <c r="B122" s="8" t="s">
        <v>282</v>
      </c>
      <c r="C122" s="5" t="s">
        <v>284</v>
      </c>
      <c r="D122" t="str">
        <f t="shared" si="6"/>
        <v>Pinus contorta</v>
      </c>
      <c r="E122" s="9">
        <v>1</v>
      </c>
    </row>
    <row r="123" spans="1:55" ht="15" customHeight="1">
      <c r="A123" s="1"/>
      <c r="B123" s="8" t="s">
        <v>282</v>
      </c>
      <c r="C123" s="5" t="s">
        <v>285</v>
      </c>
      <c r="D123" t="str">
        <f t="shared" si="6"/>
        <v>Pinus cooperi</v>
      </c>
      <c r="AR123" s="9">
        <v>1</v>
      </c>
    </row>
    <row r="124" spans="1:55" ht="15" customHeight="1">
      <c r="A124" s="1"/>
      <c r="B124" s="8" t="s">
        <v>282</v>
      </c>
      <c r="C124" s="5" t="s">
        <v>286</v>
      </c>
      <c r="D124" t="str">
        <f t="shared" si="6"/>
        <v>Pinus palustris</v>
      </c>
      <c r="F124" s="9">
        <v>1</v>
      </c>
    </row>
    <row r="125" spans="1:55" ht="15" customHeight="1">
      <c r="A125" s="1"/>
      <c r="B125" s="8" t="s">
        <v>282</v>
      </c>
      <c r="C125" s="5" t="s">
        <v>287</v>
      </c>
      <c r="D125" t="str">
        <f t="shared" si="6"/>
        <v>Pinus ponderosa</v>
      </c>
      <c r="BC125" s="9">
        <v>1</v>
      </c>
    </row>
    <row r="126" spans="1:55" ht="15" customHeight="1">
      <c r="A126" s="1"/>
      <c r="B126" s="8" t="s">
        <v>282</v>
      </c>
      <c r="C126" s="5" t="s">
        <v>288</v>
      </c>
      <c r="D126" t="str">
        <f t="shared" si="6"/>
        <v>Pinus regida</v>
      </c>
      <c r="AR126" s="9">
        <v>1</v>
      </c>
    </row>
    <row r="127" spans="1:55" ht="15" customHeight="1">
      <c r="A127" s="1"/>
      <c r="B127" s="8" t="s">
        <v>282</v>
      </c>
      <c r="C127" s="5" t="s">
        <v>289</v>
      </c>
      <c r="D127" t="str">
        <f t="shared" si="6"/>
        <v>Pinus resinosa</v>
      </c>
      <c r="E127" s="9">
        <v>1</v>
      </c>
      <c r="AR127" s="9">
        <v>1</v>
      </c>
    </row>
    <row r="128" spans="1:55" ht="15" customHeight="1">
      <c r="A128" s="1"/>
      <c r="B128" s="8" t="s">
        <v>282</v>
      </c>
      <c r="C128" s="5" t="s">
        <v>290</v>
      </c>
      <c r="D128" t="str">
        <f t="shared" si="6"/>
        <v>Pinus silvestris</v>
      </c>
      <c r="E128" s="9"/>
      <c r="F128" s="9">
        <v>1</v>
      </c>
    </row>
    <row r="129" spans="1:72" ht="15" customHeight="1">
      <c r="A129" s="1"/>
      <c r="B129" s="8" t="s">
        <v>282</v>
      </c>
      <c r="C129" s="5" t="s">
        <v>291</v>
      </c>
      <c r="D129" t="str">
        <f t="shared" si="6"/>
        <v>Pinus strobus</v>
      </c>
      <c r="E129" s="9">
        <v>1</v>
      </c>
      <c r="F129" s="9"/>
    </row>
    <row r="130" spans="1:72" ht="15" customHeight="1">
      <c r="A130" s="1"/>
      <c r="B130" s="8" t="s">
        <v>282</v>
      </c>
      <c r="C130" s="5" t="s">
        <v>292</v>
      </c>
      <c r="D130" t="str">
        <f t="shared" si="6"/>
        <v>Pinus taeda</v>
      </c>
      <c r="E130" s="9">
        <v>1</v>
      </c>
      <c r="F130" s="9"/>
    </row>
    <row r="131" spans="1:72" ht="15" customHeight="1">
      <c r="A131" s="1"/>
      <c r="B131" s="5" t="s">
        <v>293</v>
      </c>
      <c r="C131" s="5" t="s">
        <v>294</v>
      </c>
      <c r="D131" t="str">
        <f t="shared" si="6"/>
        <v>Pseudotsuga menziesii</v>
      </c>
      <c r="BC131" s="9">
        <v>1</v>
      </c>
    </row>
    <row r="132" spans="1:72" ht="15" customHeight="1">
      <c r="A132" s="6" t="s">
        <v>295</v>
      </c>
      <c r="B132" s="7" t="s">
        <v>296</v>
      </c>
      <c r="C132" s="14"/>
      <c r="D132" t="str">
        <f t="shared" si="6"/>
        <v xml:space="preserve">Penstemon </v>
      </c>
      <c r="BL132" s="9">
        <v>1</v>
      </c>
    </row>
    <row r="133" spans="1:72" ht="15" customHeight="1">
      <c r="A133" s="1" t="s">
        <v>297</v>
      </c>
      <c r="B133" s="8" t="s">
        <v>298</v>
      </c>
      <c r="C133" s="14"/>
      <c r="D133" t="str">
        <f t="shared" ref="D133:D164" si="7">CONCATENATE(B133, " ",C133)</f>
        <v xml:space="preserve">Rumex </v>
      </c>
      <c r="AS133" s="9">
        <v>1</v>
      </c>
      <c r="AT133" s="9">
        <v>1</v>
      </c>
    </row>
    <row r="134" spans="1:72" ht="15" customHeight="1">
      <c r="A134" s="1"/>
      <c r="B134" s="8" t="s">
        <v>298</v>
      </c>
      <c r="C134" s="5" t="s">
        <v>299</v>
      </c>
      <c r="D134" t="str">
        <f t="shared" si="7"/>
        <v>Rumex acetosa</v>
      </c>
      <c r="AS134" s="9">
        <v>1</v>
      </c>
    </row>
    <row r="135" spans="1:72" ht="15" customHeight="1">
      <c r="A135" s="1"/>
      <c r="B135" s="8" t="s">
        <v>298</v>
      </c>
      <c r="C135" s="5" t="s">
        <v>300</v>
      </c>
      <c r="D135" t="str">
        <f t="shared" si="7"/>
        <v>Rumex acetosella</v>
      </c>
      <c r="AS135" s="9">
        <v>1</v>
      </c>
    </row>
    <row r="136" spans="1:72" ht="15" customHeight="1">
      <c r="A136" s="1"/>
      <c r="B136" s="8" t="s">
        <v>298</v>
      </c>
      <c r="C136" s="5" t="s">
        <v>301</v>
      </c>
      <c r="D136" t="str">
        <f t="shared" si="7"/>
        <v>Rumex crispus</v>
      </c>
      <c r="AS136" s="9">
        <v>1</v>
      </c>
    </row>
    <row r="137" spans="1:72" ht="15" customHeight="1">
      <c r="A137" s="1"/>
      <c r="B137" s="8" t="s">
        <v>298</v>
      </c>
      <c r="C137" s="17" t="s">
        <v>302</v>
      </c>
      <c r="D137" t="str">
        <f t="shared" si="7"/>
        <v>Rumex maritimus</v>
      </c>
      <c r="AS137" s="9">
        <v>1</v>
      </c>
    </row>
    <row r="138" spans="1:72" ht="15" customHeight="1">
      <c r="A138" s="1"/>
      <c r="B138" s="8" t="s">
        <v>298</v>
      </c>
      <c r="C138" s="5" t="s">
        <v>303</v>
      </c>
      <c r="D138" t="str">
        <f t="shared" si="7"/>
        <v>Rumex obtusifolius</v>
      </c>
      <c r="AS138" s="9">
        <v>1</v>
      </c>
    </row>
    <row r="139" spans="1:72" ht="15" customHeight="1">
      <c r="A139" s="1"/>
      <c r="B139" s="8" t="s">
        <v>298</v>
      </c>
      <c r="C139" s="5" t="s">
        <v>304</v>
      </c>
      <c r="D139" t="str">
        <f t="shared" si="7"/>
        <v>Rumex patientia</v>
      </c>
      <c r="AS139" s="9">
        <v>1</v>
      </c>
    </row>
    <row r="140" spans="1:72" ht="15" customHeight="1">
      <c r="A140" s="1" t="s">
        <v>305</v>
      </c>
      <c r="B140" s="8" t="s">
        <v>306</v>
      </c>
      <c r="D140" t="str">
        <f t="shared" si="7"/>
        <v xml:space="preserve">Andropogon </v>
      </c>
      <c r="U140" s="9">
        <v>1</v>
      </c>
    </row>
    <row r="141" spans="1:72" ht="15" customHeight="1">
      <c r="A141" s="1"/>
      <c r="B141" s="8" t="s">
        <v>306</v>
      </c>
      <c r="C141" s="5" t="s">
        <v>307</v>
      </c>
      <c r="D141" t="str">
        <f t="shared" si="7"/>
        <v>Andropogon gerardii</v>
      </c>
      <c r="BQ141" s="9">
        <v>1</v>
      </c>
      <c r="BT141" s="9">
        <v>1</v>
      </c>
    </row>
    <row r="142" spans="1:72" ht="15" customHeight="1">
      <c r="A142" s="1"/>
      <c r="B142" s="7" t="s">
        <v>308</v>
      </c>
      <c r="D142" t="str">
        <f t="shared" si="7"/>
        <v xml:space="preserve">Aristida </v>
      </c>
      <c r="BG142" s="9">
        <v>1</v>
      </c>
      <c r="BQ142" s="9">
        <v>1</v>
      </c>
    </row>
    <row r="143" spans="1:72" ht="15" customHeight="1">
      <c r="A143" s="1"/>
      <c r="B143" s="8" t="s">
        <v>309</v>
      </c>
      <c r="C143" s="5" t="s">
        <v>310</v>
      </c>
      <c r="D143" t="str">
        <f t="shared" si="7"/>
        <v>Bouteloua curtipendula</v>
      </c>
      <c r="U143" s="9">
        <v>1</v>
      </c>
      <c r="V143" s="9">
        <v>1</v>
      </c>
      <c r="AC143" s="9">
        <v>1</v>
      </c>
      <c r="BG143" s="9">
        <v>1</v>
      </c>
      <c r="BH143" s="9">
        <v>1</v>
      </c>
    </row>
    <row r="144" spans="1:72" ht="15" customHeight="1">
      <c r="A144" s="1"/>
      <c r="B144" s="8" t="s">
        <v>309</v>
      </c>
      <c r="C144" s="5" t="s">
        <v>311</v>
      </c>
      <c r="D144" t="str">
        <f t="shared" si="7"/>
        <v>Bouteloua hirsuta</v>
      </c>
      <c r="BH144" s="9">
        <v>1</v>
      </c>
    </row>
    <row r="145" spans="1:81" ht="15" customHeight="1">
      <c r="A145" s="1"/>
      <c r="B145" s="8" t="s">
        <v>312</v>
      </c>
      <c r="D145" t="str">
        <f t="shared" si="7"/>
        <v xml:space="preserve">Koeleria </v>
      </c>
      <c r="AS145" s="9">
        <v>1</v>
      </c>
    </row>
    <row r="146" spans="1:81" ht="15" customHeight="1">
      <c r="A146" s="1"/>
      <c r="B146" s="8" t="s">
        <v>312</v>
      </c>
      <c r="C146" s="5" t="s">
        <v>313</v>
      </c>
      <c r="D146" t="str">
        <f t="shared" si="7"/>
        <v>Koeleria macrantha</v>
      </c>
      <c r="BO146" s="9">
        <v>1</v>
      </c>
    </row>
    <row r="147" spans="1:81" ht="15" customHeight="1">
      <c r="A147" s="1"/>
      <c r="B147" s="8" t="s">
        <v>314</v>
      </c>
      <c r="D147" t="str">
        <f t="shared" si="7"/>
        <v xml:space="preserve">Panicum </v>
      </c>
      <c r="AS147" s="9">
        <v>1</v>
      </c>
    </row>
    <row r="148" spans="1:81" ht="15" customHeight="1">
      <c r="A148" s="1"/>
      <c r="B148" s="8" t="s">
        <v>314</v>
      </c>
      <c r="C148" s="5" t="s">
        <v>315</v>
      </c>
      <c r="D148" t="str">
        <f t="shared" si="7"/>
        <v>Panicum vigratum</v>
      </c>
      <c r="BH148" s="9">
        <v>1</v>
      </c>
    </row>
    <row r="149" spans="1:81" ht="15" customHeight="1">
      <c r="A149" s="1"/>
      <c r="B149" s="7" t="s">
        <v>316</v>
      </c>
      <c r="C149" s="5" t="s">
        <v>317</v>
      </c>
      <c r="D149" t="str">
        <f t="shared" si="7"/>
        <v>Schizachyrium scoparium</v>
      </c>
      <c r="U149" s="9">
        <v>1</v>
      </c>
      <c r="V149" s="9">
        <v>1</v>
      </c>
      <c r="AC149" s="9">
        <v>1</v>
      </c>
      <c r="BG149" s="9">
        <v>1</v>
      </c>
      <c r="BH149" s="9">
        <v>1</v>
      </c>
      <c r="BK149" s="9">
        <v>1</v>
      </c>
      <c r="BT149" s="9">
        <v>1</v>
      </c>
    </row>
    <row r="150" spans="1:81" ht="15" customHeight="1">
      <c r="A150" s="1"/>
      <c r="B150" s="7" t="s">
        <v>318</v>
      </c>
      <c r="C150" s="5" t="s">
        <v>319</v>
      </c>
      <c r="D150" t="str">
        <f t="shared" si="7"/>
        <v>Sorghastrum nutans</v>
      </c>
      <c r="BT150" s="9">
        <v>1</v>
      </c>
    </row>
    <row r="151" spans="1:81" ht="15" customHeight="1">
      <c r="A151" s="1"/>
      <c r="B151" s="7" t="s">
        <v>320</v>
      </c>
      <c r="C151" s="5" t="s">
        <v>321</v>
      </c>
      <c r="D151" t="str">
        <f t="shared" si="7"/>
        <v>Spartina pectinata</v>
      </c>
      <c r="BQ151" s="9">
        <v>1</v>
      </c>
    </row>
    <row r="152" spans="1:81" ht="15" customHeight="1">
      <c r="A152" s="1"/>
      <c r="B152" s="7" t="s">
        <v>322</v>
      </c>
      <c r="C152" s="5" t="s">
        <v>323</v>
      </c>
      <c r="D152" t="str">
        <f t="shared" si="7"/>
        <v>Sporobolus heterolepis</v>
      </c>
      <c r="U152" s="9">
        <v>1</v>
      </c>
      <c r="V152" s="9">
        <v>1</v>
      </c>
      <c r="AC152" s="9">
        <v>1</v>
      </c>
      <c r="AW152" s="9">
        <v>1</v>
      </c>
      <c r="BG152" s="9">
        <v>1</v>
      </c>
      <c r="BH152" s="9">
        <v>1</v>
      </c>
      <c r="BK152" s="9">
        <v>1</v>
      </c>
      <c r="BL152" s="9">
        <v>1</v>
      </c>
      <c r="BP152" s="9">
        <v>1</v>
      </c>
      <c r="BQ152" s="9">
        <v>1</v>
      </c>
      <c r="BR152" s="9"/>
      <c r="BS152" s="9"/>
      <c r="BT152" s="9">
        <v>1</v>
      </c>
    </row>
    <row r="153" spans="1:81" ht="15" customHeight="1">
      <c r="A153" s="1"/>
      <c r="B153" s="7" t="s">
        <v>324</v>
      </c>
      <c r="D153" t="str">
        <f t="shared" si="7"/>
        <v xml:space="preserve">Triticum </v>
      </c>
      <c r="U153" s="9">
        <v>1</v>
      </c>
    </row>
    <row r="154" spans="1:81" ht="15" customHeight="1">
      <c r="A154" s="1"/>
      <c r="B154" s="7" t="s">
        <v>325</v>
      </c>
      <c r="C154" s="5" t="s">
        <v>326</v>
      </c>
      <c r="D154" t="str">
        <f t="shared" si="7"/>
        <v>Zea mays</v>
      </c>
      <c r="G154" s="9">
        <v>1</v>
      </c>
      <c r="R154" s="9">
        <v>1</v>
      </c>
      <c r="U154" s="9">
        <v>1</v>
      </c>
    </row>
    <row r="155" spans="1:81" ht="15" customHeight="1">
      <c r="A155" s="14" t="s">
        <v>327</v>
      </c>
      <c r="B155" s="7" t="s">
        <v>328</v>
      </c>
      <c r="C155" s="5" t="s">
        <v>329</v>
      </c>
      <c r="D155" t="str">
        <f t="shared" si="7"/>
        <v>Ceanothus americanus</v>
      </c>
      <c r="CC155" s="9">
        <v>1</v>
      </c>
    </row>
    <row r="156" spans="1:81" ht="15" customHeight="1">
      <c r="A156" s="1" t="s">
        <v>330</v>
      </c>
      <c r="B156" s="8" t="s">
        <v>331</v>
      </c>
      <c r="D156" t="str">
        <f t="shared" si="7"/>
        <v xml:space="preserve">Malus </v>
      </c>
      <c r="R156" s="9">
        <v>1</v>
      </c>
    </row>
    <row r="157" spans="1:81" ht="15" customHeight="1">
      <c r="A157" s="1"/>
      <c r="B157" s="8" t="s">
        <v>331</v>
      </c>
      <c r="C157" s="5" t="s">
        <v>332</v>
      </c>
      <c r="D157" t="str">
        <f t="shared" si="7"/>
        <v>Malus sylvestris</v>
      </c>
      <c r="AP157" s="9">
        <v>1</v>
      </c>
    </row>
    <row r="158" spans="1:81" ht="15" customHeight="1">
      <c r="A158" s="1"/>
      <c r="B158" s="8" t="s">
        <v>333</v>
      </c>
      <c r="D158" t="str">
        <f t="shared" si="7"/>
        <v xml:space="preserve">Prunus </v>
      </c>
      <c r="AO158" s="9">
        <v>1</v>
      </c>
    </row>
    <row r="159" spans="1:81" ht="15" customHeight="1">
      <c r="A159" s="1"/>
      <c r="B159" s="8" t="s">
        <v>333</v>
      </c>
      <c r="C159" s="5" t="s">
        <v>193</v>
      </c>
      <c r="D159" t="str">
        <f t="shared" si="7"/>
        <v>Prunus americana</v>
      </c>
      <c r="AP159" s="9">
        <v>1</v>
      </c>
    </row>
    <row r="160" spans="1:81" ht="15" customHeight="1">
      <c r="A160" s="1"/>
      <c r="B160" s="8" t="s">
        <v>333</v>
      </c>
      <c r="C160" s="5" t="s">
        <v>210</v>
      </c>
      <c r="D160" t="str">
        <f t="shared" si="7"/>
        <v>Prunus fruticosa</v>
      </c>
      <c r="V160" s="9">
        <v>1</v>
      </c>
    </row>
    <row r="161" spans="1:69" ht="15" customHeight="1">
      <c r="A161" s="1"/>
      <c r="B161" s="8" t="s">
        <v>334</v>
      </c>
      <c r="D161" t="str">
        <f t="shared" si="7"/>
        <v xml:space="preserve">Rosa </v>
      </c>
      <c r="AI161" s="9">
        <v>1</v>
      </c>
      <c r="BQ161" s="9">
        <v>1</v>
      </c>
    </row>
    <row r="162" spans="1:69" ht="15" customHeight="1">
      <c r="A162" s="1"/>
      <c r="B162" s="8" t="s">
        <v>334</v>
      </c>
      <c r="C162" s="5" t="s">
        <v>335</v>
      </c>
      <c r="D162" t="str">
        <f t="shared" si="7"/>
        <v>Rosa arkansana</v>
      </c>
      <c r="AI162" s="9">
        <v>1</v>
      </c>
    </row>
    <row r="163" spans="1:69" ht="15" customHeight="1">
      <c r="A163" s="1"/>
      <c r="B163" s="8" t="s">
        <v>334</v>
      </c>
      <c r="C163" s="5" t="s">
        <v>336</v>
      </c>
      <c r="D163" t="str">
        <f t="shared" si="7"/>
        <v>Rosa blanda</v>
      </c>
      <c r="AI163" s="9">
        <v>1</v>
      </c>
    </row>
    <row r="164" spans="1:69" ht="15" customHeight="1">
      <c r="A164" s="1"/>
      <c r="B164" s="8" t="s">
        <v>334</v>
      </c>
      <c r="C164" s="5" t="s">
        <v>191</v>
      </c>
      <c r="D164" t="str">
        <f t="shared" si="7"/>
        <v>Rosa caroliniana</v>
      </c>
      <c r="AI164" s="9">
        <v>1</v>
      </c>
    </row>
    <row r="165" spans="1:69" ht="15" customHeight="1">
      <c r="A165" s="1"/>
      <c r="B165" s="8" t="s">
        <v>334</v>
      </c>
      <c r="C165" s="5" t="s">
        <v>186</v>
      </c>
      <c r="D165" t="str">
        <f t="shared" ref="D165:D196" si="8">CONCATENATE(B165, " ",C165)</f>
        <v>Rosa rugosa</v>
      </c>
      <c r="AI165" s="9">
        <v>1</v>
      </c>
    </row>
    <row r="166" spans="1:69" ht="15" customHeight="1">
      <c r="A166" s="1"/>
      <c r="B166" s="5" t="s">
        <v>337</v>
      </c>
      <c r="D166" t="str">
        <f t="shared" si="8"/>
        <v xml:space="preserve">Rubus </v>
      </c>
      <c r="V166" s="9">
        <v>1</v>
      </c>
      <c r="AB166" s="9">
        <v>1</v>
      </c>
      <c r="AI166" s="9">
        <v>1</v>
      </c>
    </row>
    <row r="167" spans="1:69" ht="15" customHeight="1">
      <c r="A167" s="6" t="s">
        <v>338</v>
      </c>
      <c r="B167" s="7" t="s">
        <v>339</v>
      </c>
      <c r="C167" s="5" t="s">
        <v>171</v>
      </c>
      <c r="D167" t="str">
        <f t="shared" si="8"/>
        <v>Cephalanthus occidentalis</v>
      </c>
      <c r="U167" s="9">
        <v>1</v>
      </c>
    </row>
    <row r="168" spans="1:69" ht="15" customHeight="1">
      <c r="A168" s="6" t="s">
        <v>340</v>
      </c>
      <c r="B168" s="7" t="s">
        <v>341</v>
      </c>
      <c r="D168" t="str">
        <f t="shared" si="8"/>
        <v xml:space="preserve">Zanthoxylum </v>
      </c>
      <c r="AY168" s="9">
        <v>1</v>
      </c>
      <c r="AZ168" s="9">
        <v>1</v>
      </c>
      <c r="BA168" s="9">
        <v>1</v>
      </c>
    </row>
    <row r="169" spans="1:69" ht="15" customHeight="1">
      <c r="A169" s="1" t="s">
        <v>342</v>
      </c>
      <c r="B169" s="8" t="s">
        <v>343</v>
      </c>
      <c r="D169" t="str">
        <f t="shared" si="8"/>
        <v xml:space="preserve">Populus </v>
      </c>
      <c r="W169" s="9">
        <v>1</v>
      </c>
      <c r="AQ169" s="9">
        <v>1</v>
      </c>
    </row>
    <row r="170" spans="1:69" ht="15" customHeight="1">
      <c r="A170" s="1"/>
      <c r="B170" s="8" t="s">
        <v>343</v>
      </c>
      <c r="C170" s="5" t="s">
        <v>344</v>
      </c>
      <c r="D170" t="str">
        <f t="shared" si="8"/>
        <v>Populus tremuloides</v>
      </c>
      <c r="AP170" s="9">
        <v>1</v>
      </c>
    </row>
    <row r="171" spans="1:69" ht="15" customHeight="1">
      <c r="A171" s="1"/>
      <c r="B171" s="8" t="s">
        <v>345</v>
      </c>
      <c r="D171" t="str">
        <f t="shared" si="8"/>
        <v xml:space="preserve">Salix </v>
      </c>
      <c r="K171" s="9">
        <v>1</v>
      </c>
      <c r="AJ171" s="9">
        <v>1</v>
      </c>
      <c r="AK171" s="9">
        <v>1</v>
      </c>
      <c r="AW171" s="9">
        <v>1</v>
      </c>
    </row>
    <row r="172" spans="1:69" ht="15" customHeight="1">
      <c r="A172" s="1"/>
      <c r="B172" s="8" t="s">
        <v>345</v>
      </c>
      <c r="C172" s="5" t="s">
        <v>346</v>
      </c>
      <c r="D172" t="str">
        <f t="shared" si="8"/>
        <v>Salix exigua</v>
      </c>
      <c r="AU172" s="9">
        <v>1</v>
      </c>
    </row>
    <row r="173" spans="1:69" ht="15" customHeight="1">
      <c r="A173" s="1"/>
      <c r="B173" s="8" t="s">
        <v>345</v>
      </c>
      <c r="C173" s="5" t="s">
        <v>347</v>
      </c>
      <c r="D173" t="str">
        <f t="shared" si="8"/>
        <v>Salix lasiolepis</v>
      </c>
      <c r="AU173" s="9">
        <v>1</v>
      </c>
    </row>
    <row r="174" spans="1:69" ht="15" customHeight="1">
      <c r="A174" s="6" t="s">
        <v>348</v>
      </c>
      <c r="B174" s="7" t="s">
        <v>349</v>
      </c>
      <c r="C174" s="5" t="s">
        <v>350</v>
      </c>
      <c r="D174" t="str">
        <f t="shared" si="8"/>
        <v>Verbascum thapsus</v>
      </c>
      <c r="V174" s="9">
        <v>1</v>
      </c>
      <c r="AU174" s="9"/>
    </row>
    <row r="175" spans="1:69" ht="15" customHeight="1">
      <c r="A175" s="6" t="s">
        <v>351</v>
      </c>
      <c r="B175" s="7" t="s">
        <v>352</v>
      </c>
      <c r="C175" s="5" t="s">
        <v>193</v>
      </c>
      <c r="D175" t="str">
        <f t="shared" si="8"/>
        <v>Tilia americana</v>
      </c>
      <c r="H175" s="9">
        <v>1</v>
      </c>
      <c r="J175" s="9">
        <v>1</v>
      </c>
      <c r="M175" s="9">
        <v>1</v>
      </c>
    </row>
    <row r="176" spans="1:69" ht="15" customHeight="1">
      <c r="A176" s="6" t="s">
        <v>353</v>
      </c>
      <c r="B176" s="7" t="s">
        <v>354</v>
      </c>
      <c r="D176" t="str">
        <f t="shared" si="8"/>
        <v xml:space="preserve">Ulmus </v>
      </c>
      <c r="Z176" s="9">
        <v>1</v>
      </c>
      <c r="AQ176" s="9">
        <v>1</v>
      </c>
    </row>
    <row r="177" spans="1:73" ht="15" customHeight="1">
      <c r="A177" s="6" t="s">
        <v>355</v>
      </c>
      <c r="B177" s="7" t="s">
        <v>354</v>
      </c>
      <c r="D177" t="s">
        <v>355</v>
      </c>
      <c r="BU177" s="9">
        <v>1</v>
      </c>
    </row>
    <row r="178" spans="1:73" ht="15" customHeight="1">
      <c r="A178" s="6" t="s">
        <v>356</v>
      </c>
      <c r="B178" s="7" t="s">
        <v>357</v>
      </c>
      <c r="C178" s="3"/>
      <c r="D178" t="str">
        <f>CONCATENATE(B178, " ",C178)</f>
        <v xml:space="preserve">Vitis </v>
      </c>
      <c r="AO178" s="9">
        <v>1</v>
      </c>
    </row>
    <row r="179" spans="1:73" ht="15" customHeight="1">
      <c r="A179" s="6" t="s">
        <v>358</v>
      </c>
      <c r="B179" s="7"/>
      <c r="C179" s="3"/>
      <c r="D179" t="s">
        <v>358</v>
      </c>
      <c r="N179" s="9">
        <v>1</v>
      </c>
      <c r="O179" s="9">
        <v>1</v>
      </c>
      <c r="P179" s="9">
        <v>1</v>
      </c>
      <c r="Q179" s="9">
        <v>1</v>
      </c>
      <c r="X179" s="9">
        <v>1</v>
      </c>
      <c r="Y179" s="9">
        <v>1</v>
      </c>
    </row>
    <row r="180" spans="1:73" ht="15" customHeight="1">
      <c r="A180" s="6" t="s">
        <v>359</v>
      </c>
      <c r="B180" s="7"/>
      <c r="C180" s="3"/>
      <c r="D180" t="s">
        <v>359</v>
      </c>
      <c r="I180" s="9">
        <v>1</v>
      </c>
    </row>
    <row r="181" spans="1:73" ht="15" customHeight="1">
      <c r="A181" t="s">
        <v>360</v>
      </c>
    </row>
  </sheetData>
  <mergeCells count="20">
    <mergeCell ref="A119:A131"/>
    <mergeCell ref="A133:A139"/>
    <mergeCell ref="A140:A154"/>
    <mergeCell ref="A156:A166"/>
    <mergeCell ref="A169:A173"/>
    <mergeCell ref="A61:A92"/>
    <mergeCell ref="A93:A103"/>
    <mergeCell ref="A104:A108"/>
    <mergeCell ref="A111:A115"/>
    <mergeCell ref="A117:A118"/>
    <mergeCell ref="A12:A15"/>
    <mergeCell ref="A16:A19"/>
    <mergeCell ref="A22:A46"/>
    <mergeCell ref="A47:A54"/>
    <mergeCell ref="A56:A58"/>
    <mergeCell ref="E1:F1"/>
    <mergeCell ref="G1:AA1"/>
    <mergeCell ref="AB1:AO1"/>
    <mergeCell ref="AP1:CE1"/>
    <mergeCell ref="A6:A10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16"/>
  <sheetViews>
    <sheetView tabSelected="1" topLeftCell="A74" workbookViewId="0">
      <selection activeCell="A165" sqref="A165"/>
    </sheetView>
  </sheetViews>
  <sheetFormatPr baseColWidth="10" defaultRowHeight="15" x14ac:dyDescent="0"/>
  <cols>
    <col min="1" max="1" width="18.1640625" customWidth="1"/>
  </cols>
  <sheetData>
    <row r="1" spans="1:216">
      <c r="B1" t="s">
        <v>361</v>
      </c>
      <c r="C1" t="s">
        <v>362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  <c r="Z1" t="s">
        <v>385</v>
      </c>
      <c r="AA1" t="s">
        <v>386</v>
      </c>
      <c r="AB1" t="s">
        <v>387</v>
      </c>
      <c r="AC1" t="s">
        <v>388</v>
      </c>
      <c r="AD1" t="s">
        <v>389</v>
      </c>
      <c r="AE1" t="s">
        <v>390</v>
      </c>
      <c r="AF1" t="s">
        <v>391</v>
      </c>
      <c r="AG1" t="s">
        <v>392</v>
      </c>
      <c r="AH1" t="s">
        <v>393</v>
      </c>
      <c r="AI1" t="s">
        <v>394</v>
      </c>
      <c r="AJ1" t="s">
        <v>395</v>
      </c>
      <c r="AK1" t="s">
        <v>396</v>
      </c>
      <c r="AL1" t="s">
        <v>397</v>
      </c>
      <c r="AM1" t="s">
        <v>398</v>
      </c>
      <c r="AN1" t="s">
        <v>399</v>
      </c>
      <c r="AO1" t="s">
        <v>400</v>
      </c>
      <c r="AP1" t="s">
        <v>401</v>
      </c>
      <c r="AQ1" t="s">
        <v>402</v>
      </c>
      <c r="AR1" t="s">
        <v>403</v>
      </c>
      <c r="AS1" t="s">
        <v>404</v>
      </c>
      <c r="AT1" t="s">
        <v>405</v>
      </c>
      <c r="AU1" t="s">
        <v>406</v>
      </c>
      <c r="AV1" t="s">
        <v>407</v>
      </c>
      <c r="AW1" t="s">
        <v>408</v>
      </c>
      <c r="AX1" t="s">
        <v>409</v>
      </c>
      <c r="AY1" t="s">
        <v>410</v>
      </c>
      <c r="AZ1" t="s">
        <v>411</v>
      </c>
      <c r="BA1" t="s">
        <v>412</v>
      </c>
      <c r="BB1" t="s">
        <v>413</v>
      </c>
      <c r="BC1" t="s">
        <v>414</v>
      </c>
      <c r="BD1" t="s">
        <v>415</v>
      </c>
      <c r="BE1" t="s">
        <v>416</v>
      </c>
      <c r="BF1" t="s">
        <v>417</v>
      </c>
      <c r="BG1" t="s">
        <v>418</v>
      </c>
      <c r="BH1" t="s">
        <v>419</v>
      </c>
      <c r="BI1" t="s">
        <v>420</v>
      </c>
      <c r="BJ1" t="s">
        <v>421</v>
      </c>
      <c r="BK1" t="s">
        <v>422</v>
      </c>
      <c r="BL1" t="s">
        <v>423</v>
      </c>
      <c r="BM1" t="s">
        <v>424</v>
      </c>
      <c r="BN1" t="s">
        <v>425</v>
      </c>
      <c r="BO1" t="s">
        <v>426</v>
      </c>
      <c r="BP1" t="s">
        <v>427</v>
      </c>
      <c r="BQ1" t="s">
        <v>428</v>
      </c>
      <c r="BR1" t="s">
        <v>429</v>
      </c>
      <c r="BS1" t="s">
        <v>430</v>
      </c>
      <c r="BT1" t="s">
        <v>431</v>
      </c>
      <c r="BU1" t="s">
        <v>432</v>
      </c>
      <c r="BV1" t="s">
        <v>433</v>
      </c>
      <c r="BW1" t="s">
        <v>434</v>
      </c>
      <c r="BX1" t="s">
        <v>435</v>
      </c>
      <c r="BY1" t="s">
        <v>436</v>
      </c>
      <c r="BZ1" t="s">
        <v>437</v>
      </c>
      <c r="CA1" t="s">
        <v>438</v>
      </c>
      <c r="CB1" t="s">
        <v>439</v>
      </c>
      <c r="CC1" t="s">
        <v>440</v>
      </c>
      <c r="CD1" t="s">
        <v>441</v>
      </c>
      <c r="CE1" t="s">
        <v>442</v>
      </c>
      <c r="CF1" t="s">
        <v>443</v>
      </c>
      <c r="CG1" t="s">
        <v>444</v>
      </c>
      <c r="CH1" t="s">
        <v>445</v>
      </c>
      <c r="CI1" t="s">
        <v>446</v>
      </c>
      <c r="CJ1" t="s">
        <v>447</v>
      </c>
      <c r="CK1" t="s">
        <v>448</v>
      </c>
      <c r="CL1" t="s">
        <v>449</v>
      </c>
      <c r="CM1" t="s">
        <v>450</v>
      </c>
      <c r="CN1" t="s">
        <v>451</v>
      </c>
      <c r="CO1" t="s">
        <v>452</v>
      </c>
      <c r="CP1" t="s">
        <v>453</v>
      </c>
      <c r="CQ1" t="s">
        <v>454</v>
      </c>
      <c r="CR1" t="s">
        <v>455</v>
      </c>
      <c r="CS1" t="s">
        <v>456</v>
      </c>
      <c r="CT1" t="s">
        <v>457</v>
      </c>
      <c r="CU1" t="s">
        <v>458</v>
      </c>
      <c r="CV1" t="s">
        <v>459</v>
      </c>
      <c r="CW1" t="s">
        <v>460</v>
      </c>
      <c r="CX1" t="s">
        <v>461</v>
      </c>
      <c r="CY1" t="s">
        <v>462</v>
      </c>
      <c r="CZ1" t="s">
        <v>463</v>
      </c>
      <c r="DA1" t="s">
        <v>464</v>
      </c>
      <c r="DB1" t="s">
        <v>465</v>
      </c>
      <c r="DC1" t="s">
        <v>466</v>
      </c>
      <c r="DD1" t="s">
        <v>467</v>
      </c>
      <c r="DE1" t="s">
        <v>468</v>
      </c>
      <c r="DF1" t="s">
        <v>469</v>
      </c>
      <c r="DG1" t="s">
        <v>470</v>
      </c>
      <c r="DH1" t="s">
        <v>471</v>
      </c>
      <c r="DI1" t="s">
        <v>472</v>
      </c>
      <c r="DJ1" t="s">
        <v>473</v>
      </c>
      <c r="DK1" t="s">
        <v>474</v>
      </c>
      <c r="DL1" t="s">
        <v>475</v>
      </c>
      <c r="DM1" t="s">
        <v>476</v>
      </c>
      <c r="DN1" t="s">
        <v>477</v>
      </c>
      <c r="DO1" t="s">
        <v>478</v>
      </c>
      <c r="DP1" t="s">
        <v>479</v>
      </c>
      <c r="DQ1" t="s">
        <v>480</v>
      </c>
      <c r="DR1" t="s">
        <v>481</v>
      </c>
      <c r="DS1" t="s">
        <v>482</v>
      </c>
      <c r="DT1" t="s">
        <v>483</v>
      </c>
      <c r="DU1" t="s">
        <v>484</v>
      </c>
      <c r="DV1" t="s">
        <v>485</v>
      </c>
      <c r="DW1" t="s">
        <v>486</v>
      </c>
      <c r="DX1" t="s">
        <v>487</v>
      </c>
      <c r="DY1" t="s">
        <v>488</v>
      </c>
      <c r="DZ1" t="s">
        <v>489</v>
      </c>
      <c r="EA1" t="s">
        <v>490</v>
      </c>
      <c r="EB1" t="s">
        <v>491</v>
      </c>
      <c r="EC1" t="s">
        <v>492</v>
      </c>
      <c r="ED1" t="s">
        <v>493</v>
      </c>
      <c r="EE1" t="s">
        <v>494</v>
      </c>
      <c r="EF1" t="s">
        <v>495</v>
      </c>
      <c r="EG1" t="s">
        <v>496</v>
      </c>
      <c r="EH1" t="s">
        <v>497</v>
      </c>
      <c r="EI1" t="s">
        <v>498</v>
      </c>
      <c r="EJ1" t="s">
        <v>499</v>
      </c>
      <c r="EK1" t="s">
        <v>500</v>
      </c>
      <c r="EL1" t="s">
        <v>501</v>
      </c>
      <c r="EM1" t="s">
        <v>502</v>
      </c>
      <c r="EN1" t="s">
        <v>503</v>
      </c>
      <c r="EO1" t="s">
        <v>504</v>
      </c>
      <c r="EP1" t="s">
        <v>505</v>
      </c>
      <c r="EQ1" t="s">
        <v>571</v>
      </c>
      <c r="ER1" t="s">
        <v>238</v>
      </c>
      <c r="ES1" t="s">
        <v>506</v>
      </c>
      <c r="ET1" t="s">
        <v>507</v>
      </c>
      <c r="EU1" t="s">
        <v>508</v>
      </c>
      <c r="EV1" t="s">
        <v>509</v>
      </c>
      <c r="EW1" t="s">
        <v>510</v>
      </c>
      <c r="EX1" t="s">
        <v>511</v>
      </c>
      <c r="EY1" t="s">
        <v>512</v>
      </c>
      <c r="EZ1" t="s">
        <v>513</v>
      </c>
      <c r="FA1" t="s">
        <v>514</v>
      </c>
      <c r="FB1" t="s">
        <v>515</v>
      </c>
      <c r="FC1" t="s">
        <v>516</v>
      </c>
      <c r="FD1" t="s">
        <v>517</v>
      </c>
      <c r="FE1" t="s">
        <v>518</v>
      </c>
      <c r="FF1" t="s">
        <v>519</v>
      </c>
      <c r="FG1" t="s">
        <v>520</v>
      </c>
      <c r="FH1" t="s">
        <v>521</v>
      </c>
      <c r="FI1" t="s">
        <v>522</v>
      </c>
      <c r="FJ1" t="s">
        <v>523</v>
      </c>
      <c r="FK1" t="s">
        <v>524</v>
      </c>
      <c r="FL1" t="s">
        <v>525</v>
      </c>
      <c r="FM1" t="s">
        <v>526</v>
      </c>
      <c r="FN1" t="s">
        <v>527</v>
      </c>
      <c r="FO1" t="s">
        <v>528</v>
      </c>
      <c r="FP1" t="s">
        <v>529</v>
      </c>
      <c r="FQ1" t="s">
        <v>530</v>
      </c>
      <c r="FR1" t="s">
        <v>531</v>
      </c>
      <c r="FS1" t="s">
        <v>532</v>
      </c>
      <c r="FT1" t="s">
        <v>533</v>
      </c>
      <c r="FU1" t="s">
        <v>534</v>
      </c>
      <c r="FV1" t="s">
        <v>535</v>
      </c>
      <c r="FW1" t="s">
        <v>536</v>
      </c>
      <c r="FX1" t="s">
        <v>537</v>
      </c>
      <c r="FY1" t="s">
        <v>538</v>
      </c>
      <c r="FZ1" t="s">
        <v>539</v>
      </c>
      <c r="GA1" t="s">
        <v>540</v>
      </c>
      <c r="GB1" t="s">
        <v>541</v>
      </c>
      <c r="GC1" t="s">
        <v>542</v>
      </c>
      <c r="GD1" t="s">
        <v>543</v>
      </c>
      <c r="GE1" t="s">
        <v>544</v>
      </c>
      <c r="GF1" t="s">
        <v>545</v>
      </c>
      <c r="GG1" t="s">
        <v>546</v>
      </c>
      <c r="GH1" t="s">
        <v>547</v>
      </c>
      <c r="GI1" t="s">
        <v>548</v>
      </c>
      <c r="GJ1" t="s">
        <v>549</v>
      </c>
      <c r="GK1" t="s">
        <v>550</v>
      </c>
      <c r="GL1" t="s">
        <v>551</v>
      </c>
      <c r="GM1" t="s">
        <v>552</v>
      </c>
      <c r="GN1" t="s">
        <v>553</v>
      </c>
      <c r="GO1" t="s">
        <v>554</v>
      </c>
      <c r="GP1" t="s">
        <v>555</v>
      </c>
      <c r="GQ1" t="s">
        <v>556</v>
      </c>
      <c r="GR1" t="s">
        <v>557</v>
      </c>
      <c r="GS1" t="s">
        <v>558</v>
      </c>
      <c r="GT1" t="s">
        <v>559</v>
      </c>
      <c r="GU1" t="s">
        <v>560</v>
      </c>
      <c r="GV1" t="s">
        <v>561</v>
      </c>
      <c r="GW1" t="s">
        <v>562</v>
      </c>
      <c r="GX1" t="s">
        <v>563</v>
      </c>
      <c r="GY1" t="s">
        <v>564</v>
      </c>
      <c r="GZ1" t="s">
        <v>565</v>
      </c>
      <c r="HA1" t="s">
        <v>566</v>
      </c>
      <c r="HB1" t="s">
        <v>567</v>
      </c>
      <c r="HC1" t="s">
        <v>568</v>
      </c>
      <c r="HD1" t="s">
        <v>355</v>
      </c>
      <c r="HE1" t="s">
        <v>569</v>
      </c>
      <c r="HF1" t="s">
        <v>358</v>
      </c>
      <c r="HG1" t="s">
        <v>359</v>
      </c>
      <c r="HH1" t="s">
        <v>570</v>
      </c>
    </row>
    <row r="2" spans="1:216">
      <c r="A2" t="s">
        <v>361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FP2">
        <v>1</v>
      </c>
      <c r="FQ2">
        <v>1</v>
      </c>
      <c r="FR2">
        <v>1</v>
      </c>
      <c r="FS2">
        <v>1</v>
      </c>
      <c r="HH2" t="s">
        <v>570</v>
      </c>
    </row>
    <row r="3" spans="1:216">
      <c r="A3" t="s">
        <v>362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FP3">
        <v>1</v>
      </c>
      <c r="FQ3">
        <v>1</v>
      </c>
      <c r="HH3" t="s">
        <v>570</v>
      </c>
    </row>
    <row r="4" spans="1:216">
      <c r="A4" t="s">
        <v>363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GI4">
        <v>1</v>
      </c>
      <c r="HH4" t="s">
        <v>570</v>
      </c>
    </row>
    <row r="5" spans="1:216">
      <c r="A5" t="s">
        <v>364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I5">
        <v>1</v>
      </c>
      <c r="HB5">
        <v>1</v>
      </c>
      <c r="HH5" t="s">
        <v>570</v>
      </c>
    </row>
    <row r="6" spans="1:216">
      <c r="A6" t="s">
        <v>365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HG6">
        <v>1</v>
      </c>
      <c r="HH6" t="s">
        <v>570</v>
      </c>
    </row>
    <row r="7" spans="1:216">
      <c r="A7" t="s">
        <v>366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HB7">
        <v>1</v>
      </c>
      <c r="HH7" t="s">
        <v>570</v>
      </c>
    </row>
    <row r="8" spans="1:216">
      <c r="A8" t="s">
        <v>367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GX8">
        <v>1</v>
      </c>
      <c r="HH8" t="s">
        <v>570</v>
      </c>
    </row>
    <row r="9" spans="1:216">
      <c r="A9" t="s">
        <v>368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HH9" t="s">
        <v>570</v>
      </c>
    </row>
    <row r="10" spans="1:216">
      <c r="A10" t="s">
        <v>369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EW10">
        <v>1</v>
      </c>
      <c r="FO10">
        <v>1</v>
      </c>
      <c r="HB10">
        <v>1</v>
      </c>
      <c r="HH10" t="s">
        <v>570</v>
      </c>
    </row>
    <row r="11" spans="1:216">
      <c r="A11" t="s">
        <v>370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HF11">
        <v>1</v>
      </c>
      <c r="HH11" t="s">
        <v>570</v>
      </c>
    </row>
    <row r="12" spans="1:216">
      <c r="A12" t="s">
        <v>371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HF12">
        <v>1</v>
      </c>
      <c r="HH12" t="s">
        <v>570</v>
      </c>
    </row>
    <row r="13" spans="1:216">
      <c r="A13" t="s">
        <v>372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HF13">
        <v>1</v>
      </c>
      <c r="HH13" t="s">
        <v>570</v>
      </c>
    </row>
    <row r="14" spans="1:216">
      <c r="A14" t="s">
        <v>373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EW14">
        <v>1</v>
      </c>
      <c r="FL14">
        <v>1</v>
      </c>
      <c r="HF14">
        <v>1</v>
      </c>
      <c r="HH14" t="s">
        <v>570</v>
      </c>
    </row>
    <row r="15" spans="1:216">
      <c r="A15" t="s">
        <v>374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GI15">
        <v>1</v>
      </c>
      <c r="GK15">
        <v>1</v>
      </c>
      <c r="HH15" t="s">
        <v>570</v>
      </c>
    </row>
    <row r="16" spans="1:216">
      <c r="A16" t="s">
        <v>375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Z16">
        <v>1</v>
      </c>
      <c r="HH16" t="s">
        <v>570</v>
      </c>
    </row>
    <row r="17" spans="1:216">
      <c r="A17" t="s">
        <v>376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HH17" t="s">
        <v>570</v>
      </c>
    </row>
    <row r="18" spans="1:216">
      <c r="A18" t="s">
        <v>377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FV18">
        <v>1</v>
      </c>
      <c r="FY18">
        <v>1</v>
      </c>
      <c r="GD18">
        <v>1</v>
      </c>
      <c r="GG18">
        <v>1</v>
      </c>
      <c r="GH18">
        <v>1</v>
      </c>
      <c r="GI18">
        <v>1</v>
      </c>
      <c r="GT18">
        <v>1</v>
      </c>
      <c r="HH18" t="s">
        <v>570</v>
      </c>
    </row>
    <row r="19" spans="1:216">
      <c r="A19" t="s">
        <v>378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T19">
        <v>1</v>
      </c>
      <c r="FY19">
        <v>1</v>
      </c>
      <c r="GD19">
        <v>1</v>
      </c>
      <c r="GG19">
        <v>1</v>
      </c>
      <c r="GO19">
        <v>1</v>
      </c>
      <c r="GS19">
        <v>1</v>
      </c>
      <c r="HA19">
        <v>1</v>
      </c>
      <c r="HH19" t="s">
        <v>570</v>
      </c>
    </row>
    <row r="20" spans="1:216">
      <c r="A20" t="s">
        <v>379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DM20">
        <v>1</v>
      </c>
      <c r="EW20">
        <v>1</v>
      </c>
      <c r="GV20">
        <v>1</v>
      </c>
      <c r="HH20" t="s">
        <v>570</v>
      </c>
    </row>
    <row r="21" spans="1:216">
      <c r="A21" t="s">
        <v>380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DM21">
        <v>1</v>
      </c>
      <c r="FH21">
        <v>1</v>
      </c>
      <c r="HF21">
        <v>1</v>
      </c>
      <c r="HH21" t="s">
        <v>570</v>
      </c>
    </row>
    <row r="22" spans="1:216">
      <c r="A22" t="s">
        <v>381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HF22">
        <v>1</v>
      </c>
      <c r="HH22" t="s">
        <v>570</v>
      </c>
    </row>
    <row r="23" spans="1:216">
      <c r="A23" t="s">
        <v>382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M23">
        <v>1</v>
      </c>
      <c r="EX23">
        <v>1</v>
      </c>
      <c r="HC23">
        <v>1</v>
      </c>
      <c r="HH23" t="s">
        <v>570</v>
      </c>
    </row>
    <row r="24" spans="1:216">
      <c r="A24" t="s">
        <v>383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EW24">
        <v>1</v>
      </c>
      <c r="HH24" t="s">
        <v>570</v>
      </c>
    </row>
    <row r="25" spans="1:216">
      <c r="A25" t="s">
        <v>384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DP25">
        <v>1</v>
      </c>
      <c r="DR25">
        <v>1</v>
      </c>
      <c r="EW25">
        <v>1</v>
      </c>
      <c r="EY25">
        <v>1</v>
      </c>
      <c r="FD25">
        <v>1</v>
      </c>
      <c r="GS25">
        <v>1</v>
      </c>
      <c r="HH25" t="s">
        <v>570</v>
      </c>
    </row>
    <row r="26" spans="1:216">
      <c r="A26" t="s">
        <v>385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J26">
        <v>1</v>
      </c>
      <c r="CL26">
        <v>1</v>
      </c>
      <c r="CM26">
        <v>1</v>
      </c>
      <c r="FY26">
        <v>1</v>
      </c>
      <c r="GD26">
        <v>1</v>
      </c>
      <c r="GG26">
        <v>1</v>
      </c>
      <c r="HH26" t="s">
        <v>570</v>
      </c>
    </row>
    <row r="27" spans="1:216">
      <c r="A27" t="s">
        <v>386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EW27">
        <v>1</v>
      </c>
      <c r="HH27" t="s">
        <v>570</v>
      </c>
    </row>
    <row r="28" spans="1:216">
      <c r="A28" t="s">
        <v>387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R28">
        <v>1</v>
      </c>
      <c r="DK28">
        <v>1</v>
      </c>
      <c r="DL28">
        <v>1</v>
      </c>
      <c r="DQ28">
        <v>1</v>
      </c>
      <c r="EW28">
        <v>1</v>
      </c>
      <c r="HH28" t="s">
        <v>570</v>
      </c>
    </row>
    <row r="29" spans="1:216">
      <c r="A29" t="s">
        <v>388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DT29">
        <v>1</v>
      </c>
      <c r="DV29">
        <v>1</v>
      </c>
      <c r="DX29">
        <v>1</v>
      </c>
      <c r="EW29">
        <v>1</v>
      </c>
      <c r="EZ29">
        <v>1</v>
      </c>
      <c r="FB29">
        <v>1</v>
      </c>
      <c r="FE29">
        <v>1</v>
      </c>
      <c r="FH29">
        <v>1</v>
      </c>
      <c r="FM29">
        <v>1</v>
      </c>
      <c r="HH29" t="s">
        <v>570</v>
      </c>
    </row>
    <row r="30" spans="1:216">
      <c r="A30" t="s">
        <v>389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K30">
        <v>1</v>
      </c>
      <c r="HH30" t="s">
        <v>570</v>
      </c>
    </row>
    <row r="31" spans="1:216">
      <c r="A31" t="s">
        <v>390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Q31">
        <v>1</v>
      </c>
      <c r="CY31">
        <v>1</v>
      </c>
      <c r="DA31">
        <v>1</v>
      </c>
      <c r="DB31">
        <v>1</v>
      </c>
      <c r="DC31">
        <v>1</v>
      </c>
      <c r="DD31">
        <v>1</v>
      </c>
      <c r="DF31">
        <v>1</v>
      </c>
      <c r="DJ31">
        <v>1</v>
      </c>
      <c r="EP31">
        <v>1</v>
      </c>
      <c r="FG31">
        <v>1</v>
      </c>
      <c r="HH31" t="s">
        <v>570</v>
      </c>
    </row>
    <row r="32" spans="1:216">
      <c r="A32" t="s">
        <v>391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GP32">
        <v>1</v>
      </c>
      <c r="GQ32">
        <v>1</v>
      </c>
      <c r="GR32">
        <v>1</v>
      </c>
      <c r="GS32">
        <v>1</v>
      </c>
      <c r="HH32" t="s">
        <v>570</v>
      </c>
    </row>
    <row r="33" spans="1:216">
      <c r="A33" t="s">
        <v>392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DH33">
        <v>1</v>
      </c>
      <c r="DI33">
        <v>1</v>
      </c>
      <c r="EW33">
        <v>1</v>
      </c>
      <c r="EX33">
        <v>1</v>
      </c>
      <c r="FM33">
        <v>1</v>
      </c>
      <c r="GX33">
        <v>1</v>
      </c>
      <c r="HH33" t="s">
        <v>570</v>
      </c>
    </row>
    <row r="34" spans="1:216">
      <c r="A34" t="s">
        <v>393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DM34">
        <v>1</v>
      </c>
      <c r="EW34">
        <v>1</v>
      </c>
      <c r="GX34">
        <v>1</v>
      </c>
      <c r="HH34" t="s">
        <v>570</v>
      </c>
    </row>
    <row r="35" spans="1:216">
      <c r="A35" t="s">
        <v>394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FM35">
        <v>1</v>
      </c>
      <c r="HH35" t="s">
        <v>570</v>
      </c>
    </row>
    <row r="36" spans="1:216">
      <c r="A36" t="s">
        <v>395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EW36">
        <v>1</v>
      </c>
      <c r="EY36">
        <v>1</v>
      </c>
      <c r="FM36">
        <v>1</v>
      </c>
      <c r="FN36">
        <v>1</v>
      </c>
      <c r="HH36" t="s">
        <v>570</v>
      </c>
    </row>
    <row r="37" spans="1:216">
      <c r="A37" t="s">
        <v>396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FM37">
        <v>1</v>
      </c>
      <c r="HH37" t="s">
        <v>570</v>
      </c>
    </row>
    <row r="38" spans="1:216">
      <c r="A38" t="s">
        <v>397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EW38">
        <v>1</v>
      </c>
      <c r="GM38">
        <v>1</v>
      </c>
      <c r="HE38">
        <v>1</v>
      </c>
      <c r="HH38" t="s">
        <v>570</v>
      </c>
    </row>
    <row r="39" spans="1:216">
      <c r="A39" t="s">
        <v>398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DN39">
        <v>1</v>
      </c>
      <c r="DO39">
        <v>1</v>
      </c>
      <c r="DP39">
        <v>1</v>
      </c>
      <c r="ET39">
        <v>1</v>
      </c>
      <c r="EV39">
        <v>1</v>
      </c>
      <c r="EW39">
        <v>1</v>
      </c>
      <c r="EX39">
        <v>1</v>
      </c>
      <c r="EY39">
        <v>1</v>
      </c>
      <c r="FA39">
        <v>1</v>
      </c>
      <c r="FC39">
        <v>1</v>
      </c>
      <c r="FD39">
        <v>1</v>
      </c>
      <c r="FF39">
        <v>1</v>
      </c>
      <c r="GL39">
        <v>1</v>
      </c>
      <c r="GN39">
        <v>1</v>
      </c>
      <c r="GW39">
        <v>1</v>
      </c>
      <c r="HH39" t="s">
        <v>570</v>
      </c>
    </row>
    <row r="40" spans="1:216">
      <c r="A40" t="s">
        <v>399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EU40">
        <v>1</v>
      </c>
      <c r="EX40">
        <v>1</v>
      </c>
      <c r="EY40">
        <v>1</v>
      </c>
      <c r="EZ40">
        <v>1</v>
      </c>
      <c r="FA40">
        <v>1</v>
      </c>
      <c r="GV40">
        <v>1</v>
      </c>
      <c r="HC40">
        <v>1</v>
      </c>
      <c r="HH40" t="s">
        <v>570</v>
      </c>
    </row>
    <row r="41" spans="1:216">
      <c r="A41" t="s">
        <v>400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FP41">
        <v>1</v>
      </c>
      <c r="FQ41">
        <v>1</v>
      </c>
      <c r="FR41">
        <v>1</v>
      </c>
      <c r="HH41" t="s">
        <v>570</v>
      </c>
    </row>
    <row r="42" spans="1:216">
      <c r="A42" t="s">
        <v>401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U42">
        <v>1</v>
      </c>
      <c r="CV42">
        <v>1</v>
      </c>
      <c r="FU42">
        <v>1</v>
      </c>
      <c r="GB42">
        <v>1</v>
      </c>
      <c r="HH42" t="s">
        <v>570</v>
      </c>
    </row>
    <row r="43" spans="1:216">
      <c r="A43" t="s">
        <v>402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FU43">
        <v>1</v>
      </c>
      <c r="HH43" t="s">
        <v>570</v>
      </c>
    </row>
    <row r="44" spans="1:216">
      <c r="A44" t="s">
        <v>403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GY44">
        <v>1</v>
      </c>
      <c r="GZ44">
        <v>1</v>
      </c>
      <c r="HH44" t="s">
        <v>570</v>
      </c>
    </row>
    <row r="45" spans="1:216">
      <c r="A45" t="s">
        <v>404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ED45">
        <v>1</v>
      </c>
      <c r="HH45" t="s">
        <v>570</v>
      </c>
    </row>
    <row r="46" spans="1:216">
      <c r="A46" t="s">
        <v>405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DZ46">
        <v>1</v>
      </c>
      <c r="EM46">
        <v>1</v>
      </c>
      <c r="GG46">
        <v>1</v>
      </c>
      <c r="GX46">
        <v>1</v>
      </c>
      <c r="HH46" t="s">
        <v>570</v>
      </c>
    </row>
    <row r="47" spans="1:216">
      <c r="A47" t="s">
        <v>406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EI47">
        <v>1</v>
      </c>
      <c r="HH47" t="s">
        <v>570</v>
      </c>
    </row>
    <row r="48" spans="1:216">
      <c r="A48" t="s">
        <v>407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D48">
        <v>1</v>
      </c>
      <c r="CE48">
        <v>1</v>
      </c>
      <c r="GU48">
        <v>1</v>
      </c>
      <c r="HH48" t="s">
        <v>570</v>
      </c>
    </row>
    <row r="49" spans="1:216">
      <c r="A49" t="s">
        <v>408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D49">
        <v>1</v>
      </c>
      <c r="CG49">
        <v>1</v>
      </c>
      <c r="CH49">
        <v>1</v>
      </c>
      <c r="GU49">
        <v>1</v>
      </c>
      <c r="HH49" t="s">
        <v>570</v>
      </c>
    </row>
    <row r="50" spans="1:216">
      <c r="A50" t="s">
        <v>409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D50">
        <v>1</v>
      </c>
      <c r="CF50">
        <v>1</v>
      </c>
      <c r="GU50">
        <v>1</v>
      </c>
      <c r="HH50" t="s">
        <v>570</v>
      </c>
    </row>
    <row r="51" spans="1:216">
      <c r="A51" t="s">
        <v>410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FI51">
        <v>1</v>
      </c>
      <c r="FJ51">
        <v>1</v>
      </c>
      <c r="FK51">
        <v>1</v>
      </c>
      <c r="HH51" t="s">
        <v>570</v>
      </c>
    </row>
    <row r="52" spans="1:216">
      <c r="A52" t="s">
        <v>411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EL52">
        <v>1</v>
      </c>
      <c r="ES52">
        <v>1</v>
      </c>
      <c r="HH52" t="s">
        <v>570</v>
      </c>
    </row>
    <row r="53" spans="1:216">
      <c r="A53" t="s">
        <v>412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HH53" t="s">
        <v>570</v>
      </c>
    </row>
    <row r="54" spans="1:216">
      <c r="A54" t="s">
        <v>413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ER54">
        <v>1</v>
      </c>
      <c r="HH54" t="s">
        <v>570</v>
      </c>
    </row>
    <row r="55" spans="1:216">
      <c r="A55" t="s">
        <v>414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DM55">
        <v>1</v>
      </c>
      <c r="DN55">
        <v>1</v>
      </c>
      <c r="EW55">
        <v>1</v>
      </c>
      <c r="HH55" t="s">
        <v>570</v>
      </c>
    </row>
    <row r="56" spans="1:216">
      <c r="A56" t="s">
        <v>415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DY56">
        <v>1</v>
      </c>
      <c r="EE56">
        <v>1</v>
      </c>
      <c r="EF56">
        <v>1</v>
      </c>
      <c r="EI56">
        <v>1</v>
      </c>
      <c r="EO56">
        <v>1</v>
      </c>
      <c r="FX56">
        <v>1</v>
      </c>
      <c r="FY56">
        <v>1</v>
      </c>
      <c r="GD56">
        <v>1</v>
      </c>
      <c r="GG56">
        <v>1</v>
      </c>
      <c r="HH56" t="s">
        <v>570</v>
      </c>
    </row>
    <row r="57" spans="1:216">
      <c r="A57" t="s">
        <v>416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Y57">
        <v>1</v>
      </c>
      <c r="DG57">
        <v>1</v>
      </c>
      <c r="DY57">
        <v>1</v>
      </c>
      <c r="EE57">
        <v>1</v>
      </c>
      <c r="EF57">
        <v>1</v>
      </c>
      <c r="EH57">
        <v>1</v>
      </c>
      <c r="FY57">
        <v>1</v>
      </c>
      <c r="FZ57">
        <v>1</v>
      </c>
      <c r="GC57">
        <v>1</v>
      </c>
      <c r="GD57">
        <v>1</v>
      </c>
      <c r="GG57">
        <v>1</v>
      </c>
      <c r="HH57" t="s">
        <v>570</v>
      </c>
    </row>
    <row r="58" spans="1:216">
      <c r="A58" t="s">
        <v>417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HH58" t="s">
        <v>570</v>
      </c>
    </row>
    <row r="59" spans="1:216">
      <c r="A59" t="s">
        <v>418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EG59">
        <v>1</v>
      </c>
      <c r="HH59" t="s">
        <v>570</v>
      </c>
    </row>
    <row r="60" spans="1:216">
      <c r="A60" t="s">
        <v>419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DY60">
        <v>1</v>
      </c>
      <c r="EE60">
        <v>1</v>
      </c>
      <c r="EI60">
        <v>1</v>
      </c>
      <c r="EN60">
        <v>1</v>
      </c>
      <c r="GD60">
        <v>1</v>
      </c>
      <c r="GG60">
        <v>1</v>
      </c>
      <c r="HH60" t="s">
        <v>570</v>
      </c>
    </row>
    <row r="61" spans="1:216">
      <c r="A61" t="s">
        <v>420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DY61">
        <v>1</v>
      </c>
      <c r="FT61">
        <v>1</v>
      </c>
      <c r="GG61">
        <v>1</v>
      </c>
      <c r="HH61" t="s">
        <v>570</v>
      </c>
    </row>
    <row r="62" spans="1:216">
      <c r="A62" t="s">
        <v>421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HH62" t="s">
        <v>570</v>
      </c>
    </row>
    <row r="63" spans="1:216">
      <c r="A63" t="s">
        <v>422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EA63">
        <v>1</v>
      </c>
      <c r="HH63" t="s">
        <v>570</v>
      </c>
    </row>
    <row r="64" spans="1:216">
      <c r="A64" t="s">
        <v>423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DY64">
        <v>1</v>
      </c>
      <c r="EQ64">
        <v>1</v>
      </c>
      <c r="GA64">
        <v>1</v>
      </c>
      <c r="HH64" t="s">
        <v>570</v>
      </c>
    </row>
    <row r="65" spans="1:216">
      <c r="A65" t="s">
        <v>424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GG65">
        <v>1</v>
      </c>
      <c r="HH65" t="s">
        <v>570</v>
      </c>
    </row>
    <row r="66" spans="1:216">
      <c r="A66" t="s">
        <v>425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P66">
        <v>1</v>
      </c>
      <c r="CQ66">
        <v>1</v>
      </c>
      <c r="DA66">
        <v>1</v>
      </c>
      <c r="DH66">
        <v>1</v>
      </c>
      <c r="DI66">
        <v>1</v>
      </c>
      <c r="DN66">
        <v>1</v>
      </c>
      <c r="DU66">
        <v>1</v>
      </c>
      <c r="EH66">
        <v>1</v>
      </c>
      <c r="EI66">
        <v>1</v>
      </c>
      <c r="EJ66">
        <v>1</v>
      </c>
      <c r="EM66">
        <v>1</v>
      </c>
      <c r="FW66">
        <v>1</v>
      </c>
      <c r="FX66">
        <v>1</v>
      </c>
      <c r="GF66">
        <v>1</v>
      </c>
      <c r="GG66">
        <v>1</v>
      </c>
      <c r="GP66">
        <v>1</v>
      </c>
      <c r="HH66" t="s">
        <v>570</v>
      </c>
    </row>
    <row r="67" spans="1:216">
      <c r="A67" t="s">
        <v>426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DA67">
        <v>1</v>
      </c>
      <c r="EI67">
        <v>1</v>
      </c>
      <c r="HH67" t="s">
        <v>570</v>
      </c>
    </row>
    <row r="68" spans="1:216">
      <c r="A68" t="s">
        <v>427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EB68">
        <v>1</v>
      </c>
      <c r="EC68">
        <v>1</v>
      </c>
      <c r="HH68" t="s">
        <v>570</v>
      </c>
    </row>
    <row r="69" spans="1:216">
      <c r="A69" t="s">
        <v>428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EF69">
        <v>1</v>
      </c>
      <c r="EG69">
        <v>1</v>
      </c>
      <c r="EH69">
        <v>1</v>
      </c>
      <c r="FW69">
        <v>1</v>
      </c>
      <c r="GD69">
        <v>1</v>
      </c>
      <c r="GE69">
        <v>1</v>
      </c>
      <c r="GG69">
        <v>1</v>
      </c>
      <c r="HH69" t="s">
        <v>570</v>
      </c>
    </row>
    <row r="70" spans="1:216">
      <c r="A70" t="s">
        <v>429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HD70">
        <v>1</v>
      </c>
      <c r="HH70" t="s">
        <v>570</v>
      </c>
    </row>
    <row r="71" spans="1:216">
      <c r="A71" t="s">
        <v>430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DW71">
        <v>1</v>
      </c>
      <c r="HH71" t="s">
        <v>570</v>
      </c>
    </row>
    <row r="72" spans="1:216">
      <c r="A72" t="s">
        <v>431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HH72" t="s">
        <v>570</v>
      </c>
    </row>
    <row r="73" spans="1:216">
      <c r="A73" t="s">
        <v>432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S73">
        <v>1</v>
      </c>
      <c r="CW73">
        <v>1</v>
      </c>
      <c r="CX73">
        <v>1</v>
      </c>
      <c r="DE73">
        <v>1</v>
      </c>
      <c r="DG73">
        <v>1</v>
      </c>
      <c r="HH73" t="s">
        <v>570</v>
      </c>
    </row>
    <row r="74" spans="1:216">
      <c r="A74" t="s">
        <v>433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HH74" t="s">
        <v>570</v>
      </c>
    </row>
    <row r="75" spans="1:216">
      <c r="A75" t="s">
        <v>434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DA75">
        <v>1</v>
      </c>
      <c r="DY75">
        <v>1</v>
      </c>
      <c r="HH75" t="s">
        <v>570</v>
      </c>
    </row>
    <row r="76" spans="1:216">
      <c r="A76" t="s">
        <v>435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N76">
        <v>1</v>
      </c>
      <c r="CO76">
        <v>1</v>
      </c>
      <c r="DS76">
        <v>1</v>
      </c>
      <c r="HH76" t="s">
        <v>570</v>
      </c>
    </row>
    <row r="77" spans="1:216">
      <c r="A77" t="s">
        <v>436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EI77">
        <v>1</v>
      </c>
      <c r="HH77" t="s">
        <v>570</v>
      </c>
    </row>
    <row r="78" spans="1:216">
      <c r="A78" t="s">
        <v>437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EE78">
        <v>1</v>
      </c>
      <c r="EI78">
        <v>1</v>
      </c>
      <c r="EJ78">
        <v>1</v>
      </c>
      <c r="EK78">
        <v>1</v>
      </c>
      <c r="EM78">
        <v>1</v>
      </c>
      <c r="GJ78">
        <v>1</v>
      </c>
      <c r="HH78" t="s">
        <v>570</v>
      </c>
    </row>
    <row r="79" spans="1:216">
      <c r="A79" t="s">
        <v>438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EI79">
        <v>1</v>
      </c>
      <c r="HH79" t="s">
        <v>570</v>
      </c>
    </row>
    <row r="80" spans="1:216">
      <c r="A80" t="s">
        <v>439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EQ80">
        <v>1</v>
      </c>
      <c r="HH80" t="s">
        <v>570</v>
      </c>
    </row>
    <row r="81" spans="1:216">
      <c r="A81" t="s">
        <v>440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 t="s">
        <v>570</v>
      </c>
    </row>
    <row r="82" spans="1:216">
      <c r="A82" t="s">
        <v>441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 t="s">
        <v>570</v>
      </c>
    </row>
    <row r="83" spans="1:216">
      <c r="A83" t="s">
        <v>442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 t="s">
        <v>570</v>
      </c>
    </row>
    <row r="84" spans="1:216">
      <c r="A84" t="s">
        <v>443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 t="s">
        <v>570</v>
      </c>
    </row>
    <row r="85" spans="1:216">
      <c r="A85" t="s">
        <v>444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 t="s">
        <v>570</v>
      </c>
    </row>
    <row r="86" spans="1:216">
      <c r="A86" t="s">
        <v>445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 t="s">
        <v>570</v>
      </c>
    </row>
    <row r="87" spans="1:216">
      <c r="A87" t="s">
        <v>446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 t="s">
        <v>570</v>
      </c>
    </row>
    <row r="88" spans="1:216">
      <c r="A88" t="s">
        <v>447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 t="s">
        <v>570</v>
      </c>
    </row>
    <row r="89" spans="1:216">
      <c r="A89" t="s">
        <v>448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 t="s">
        <v>570</v>
      </c>
    </row>
    <row r="90" spans="1:216">
      <c r="A90" t="s">
        <v>449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 t="s">
        <v>570</v>
      </c>
    </row>
    <row r="91" spans="1:216">
      <c r="A91" t="s">
        <v>450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 t="s">
        <v>570</v>
      </c>
    </row>
    <row r="92" spans="1:216">
      <c r="A92" t="s">
        <v>451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 t="s">
        <v>570</v>
      </c>
    </row>
    <row r="93" spans="1:216">
      <c r="A93" t="s">
        <v>452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 t="s">
        <v>570</v>
      </c>
    </row>
    <row r="94" spans="1:216">
      <c r="A94" t="s">
        <v>453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 t="s">
        <v>570</v>
      </c>
    </row>
    <row r="95" spans="1:216">
      <c r="A95" t="s">
        <v>454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 t="s">
        <v>570</v>
      </c>
    </row>
    <row r="96" spans="1:216">
      <c r="A96" t="s">
        <v>455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 t="s">
        <v>570</v>
      </c>
    </row>
    <row r="97" spans="1:216">
      <c r="A97" t="s">
        <v>456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 t="s">
        <v>570</v>
      </c>
    </row>
    <row r="98" spans="1:216">
      <c r="A98" t="s">
        <v>457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 t="s">
        <v>570</v>
      </c>
    </row>
    <row r="99" spans="1:216">
      <c r="A99" t="s">
        <v>458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 t="s">
        <v>570</v>
      </c>
    </row>
    <row r="100" spans="1:216">
      <c r="A100" t="s">
        <v>459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 t="s">
        <v>570</v>
      </c>
    </row>
    <row r="101" spans="1:216">
      <c r="A101" t="s">
        <v>460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 t="s">
        <v>570</v>
      </c>
    </row>
    <row r="102" spans="1:216">
      <c r="A102" t="s">
        <v>461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 t="s">
        <v>570</v>
      </c>
    </row>
    <row r="103" spans="1:216">
      <c r="A103" t="s">
        <v>462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 t="s">
        <v>570</v>
      </c>
    </row>
    <row r="104" spans="1:216">
      <c r="A104" t="s">
        <v>463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 t="s">
        <v>570</v>
      </c>
    </row>
    <row r="105" spans="1:216">
      <c r="A105" t="s">
        <v>464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 t="s">
        <v>570</v>
      </c>
    </row>
    <row r="106" spans="1:216">
      <c r="A106" t="s">
        <v>465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 t="s">
        <v>570</v>
      </c>
    </row>
    <row r="107" spans="1:216">
      <c r="A107" t="s">
        <v>466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 t="s">
        <v>570</v>
      </c>
    </row>
    <row r="108" spans="1:216">
      <c r="A108" t="s">
        <v>467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 t="s">
        <v>570</v>
      </c>
    </row>
    <row r="109" spans="1:216">
      <c r="A109" t="s">
        <v>468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 t="s">
        <v>570</v>
      </c>
    </row>
    <row r="110" spans="1:216">
      <c r="A110" t="s">
        <v>469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 t="s">
        <v>570</v>
      </c>
    </row>
    <row r="111" spans="1:216">
      <c r="A111" t="s">
        <v>470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 t="s">
        <v>570</v>
      </c>
    </row>
    <row r="112" spans="1:216">
      <c r="A112" t="s">
        <v>471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 t="s">
        <v>570</v>
      </c>
    </row>
    <row r="113" spans="1:216">
      <c r="A113" t="s">
        <v>472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 t="s">
        <v>570</v>
      </c>
    </row>
    <row r="114" spans="1:216">
      <c r="A114" t="s">
        <v>473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 t="s">
        <v>570</v>
      </c>
    </row>
    <row r="115" spans="1:216">
      <c r="A115" t="s">
        <v>474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 t="s">
        <v>570</v>
      </c>
    </row>
    <row r="116" spans="1:216">
      <c r="A116" t="s">
        <v>475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 t="s">
        <v>570</v>
      </c>
    </row>
    <row r="117" spans="1:216">
      <c r="A117" t="s">
        <v>476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 t="s">
        <v>570</v>
      </c>
    </row>
    <row r="118" spans="1:216">
      <c r="A118" t="s">
        <v>477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 t="s">
        <v>570</v>
      </c>
    </row>
    <row r="119" spans="1:216">
      <c r="A119" t="s">
        <v>478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 t="s">
        <v>570</v>
      </c>
    </row>
    <row r="120" spans="1:216">
      <c r="A120" t="s">
        <v>479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 t="s">
        <v>570</v>
      </c>
    </row>
    <row r="121" spans="1:216">
      <c r="A121" t="s">
        <v>480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 t="s">
        <v>570</v>
      </c>
    </row>
    <row r="122" spans="1:216">
      <c r="A122" t="s">
        <v>481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 t="s">
        <v>570</v>
      </c>
    </row>
    <row r="123" spans="1:216">
      <c r="A123" t="s">
        <v>482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 t="s">
        <v>570</v>
      </c>
    </row>
    <row r="124" spans="1:216">
      <c r="A124" t="s">
        <v>483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 t="s">
        <v>570</v>
      </c>
    </row>
    <row r="125" spans="1:216">
      <c r="A125" t="s">
        <v>484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 t="s">
        <v>570</v>
      </c>
    </row>
    <row r="126" spans="1:216">
      <c r="A126" t="s">
        <v>485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 t="s">
        <v>570</v>
      </c>
    </row>
    <row r="127" spans="1:216">
      <c r="A127" t="s">
        <v>486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 t="s">
        <v>570</v>
      </c>
    </row>
    <row r="128" spans="1:216">
      <c r="A128" t="s">
        <v>487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 t="s">
        <v>570</v>
      </c>
    </row>
    <row r="129" spans="1:216">
      <c r="A129" t="s">
        <v>488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 t="s">
        <v>570</v>
      </c>
    </row>
    <row r="130" spans="1:216">
      <c r="A130" t="s">
        <v>489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 t="s">
        <v>570</v>
      </c>
    </row>
    <row r="131" spans="1:216">
      <c r="A131" t="s">
        <v>490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 t="s">
        <v>570</v>
      </c>
    </row>
    <row r="132" spans="1:216">
      <c r="A132" t="s">
        <v>491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 t="s">
        <v>570</v>
      </c>
    </row>
    <row r="133" spans="1:216">
      <c r="A133" t="s">
        <v>492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 t="s">
        <v>570</v>
      </c>
    </row>
    <row r="134" spans="1:216">
      <c r="A134" t="s">
        <v>493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 t="s">
        <v>570</v>
      </c>
    </row>
    <row r="135" spans="1:216">
      <c r="A135" t="s">
        <v>494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 t="s">
        <v>570</v>
      </c>
    </row>
    <row r="136" spans="1:216">
      <c r="A136" t="s">
        <v>495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 t="s">
        <v>570</v>
      </c>
    </row>
    <row r="137" spans="1:216">
      <c r="A137" t="s">
        <v>496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 t="s">
        <v>570</v>
      </c>
    </row>
    <row r="138" spans="1:216">
      <c r="A138" t="s">
        <v>497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 t="s">
        <v>570</v>
      </c>
    </row>
    <row r="139" spans="1:216">
      <c r="A139" t="s">
        <v>498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 t="s">
        <v>570</v>
      </c>
    </row>
    <row r="140" spans="1:216">
      <c r="A140" t="s">
        <v>499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 t="s">
        <v>570</v>
      </c>
    </row>
    <row r="141" spans="1:216">
      <c r="A141" t="s">
        <v>500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 t="s">
        <v>570</v>
      </c>
    </row>
    <row r="142" spans="1:216">
      <c r="A142" t="s">
        <v>501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 t="s">
        <v>570</v>
      </c>
    </row>
    <row r="143" spans="1:216">
      <c r="A143" t="s">
        <v>502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 t="s">
        <v>570</v>
      </c>
    </row>
    <row r="144" spans="1:216">
      <c r="A144" t="s">
        <v>503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 t="s">
        <v>570</v>
      </c>
    </row>
    <row r="145" spans="1:216">
      <c r="A145" t="s">
        <v>504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 t="s">
        <v>570</v>
      </c>
    </row>
    <row r="146" spans="1:216">
      <c r="A146" t="s">
        <v>571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 t="s">
        <v>570</v>
      </c>
    </row>
    <row r="147" spans="1:216">
      <c r="A147" t="s">
        <v>505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 t="s">
        <v>570</v>
      </c>
    </row>
    <row r="148" spans="1:216">
      <c r="A148" t="s">
        <v>572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 t="s">
        <v>570</v>
      </c>
    </row>
    <row r="149" spans="1:216">
      <c r="A149" t="s">
        <v>506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 t="s">
        <v>570</v>
      </c>
    </row>
    <row r="150" spans="1:216">
      <c r="A150" t="s">
        <v>507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 t="s">
        <v>570</v>
      </c>
    </row>
    <row r="151" spans="1:216">
      <c r="A151" t="s">
        <v>508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 t="s">
        <v>570</v>
      </c>
    </row>
    <row r="152" spans="1:216">
      <c r="A152" t="s">
        <v>509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 t="s">
        <v>570</v>
      </c>
    </row>
    <row r="153" spans="1:216">
      <c r="A153" t="s">
        <v>510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 t="s">
        <v>570</v>
      </c>
    </row>
    <row r="154" spans="1:216">
      <c r="A154" t="s">
        <v>511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 t="s">
        <v>570</v>
      </c>
    </row>
    <row r="155" spans="1:216">
      <c r="A155" t="s">
        <v>512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 t="s">
        <v>570</v>
      </c>
    </row>
    <row r="156" spans="1:216">
      <c r="A156" t="s">
        <v>513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 t="s">
        <v>570</v>
      </c>
    </row>
    <row r="157" spans="1:216">
      <c r="A157" t="s">
        <v>514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 t="s">
        <v>570</v>
      </c>
    </row>
    <row r="158" spans="1:216">
      <c r="A158" t="s">
        <v>515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 t="s">
        <v>570</v>
      </c>
    </row>
    <row r="159" spans="1:216">
      <c r="A159" t="s">
        <v>516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 t="s">
        <v>570</v>
      </c>
    </row>
    <row r="160" spans="1:216">
      <c r="A160" t="s">
        <v>517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 t="s">
        <v>570</v>
      </c>
    </row>
    <row r="161" spans="1:216">
      <c r="A161" t="s">
        <v>518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 t="s">
        <v>570</v>
      </c>
    </row>
    <row r="162" spans="1:216">
      <c r="A162" t="s">
        <v>519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 t="s">
        <v>570</v>
      </c>
    </row>
    <row r="163" spans="1:216">
      <c r="A163" t="s">
        <v>520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 t="s">
        <v>570</v>
      </c>
    </row>
    <row r="164" spans="1:216">
      <c r="A164" t="s">
        <v>521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 t="s">
        <v>570</v>
      </c>
    </row>
    <row r="165" spans="1:216">
      <c r="A165" t="s">
        <v>522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 t="s">
        <v>570</v>
      </c>
    </row>
    <row r="166" spans="1:216">
      <c r="A166" t="s">
        <v>523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 t="s">
        <v>570</v>
      </c>
    </row>
    <row r="167" spans="1:216">
      <c r="A167" t="s">
        <v>524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 t="s">
        <v>570</v>
      </c>
    </row>
    <row r="168" spans="1:216">
      <c r="A168" t="s">
        <v>525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 t="s">
        <v>570</v>
      </c>
    </row>
    <row r="169" spans="1:216">
      <c r="A169" t="s">
        <v>526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 t="s">
        <v>570</v>
      </c>
    </row>
    <row r="170" spans="1:216">
      <c r="A170" t="s">
        <v>527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 t="s">
        <v>570</v>
      </c>
    </row>
    <row r="171" spans="1:216">
      <c r="A171" t="s">
        <v>528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 t="s">
        <v>570</v>
      </c>
    </row>
    <row r="172" spans="1:216">
      <c r="A172" t="s">
        <v>529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 t="s">
        <v>570</v>
      </c>
    </row>
    <row r="173" spans="1:216">
      <c r="A173" t="s">
        <v>530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 t="s">
        <v>570</v>
      </c>
    </row>
    <row r="174" spans="1:216">
      <c r="A174" t="s">
        <v>531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 t="s">
        <v>570</v>
      </c>
    </row>
    <row r="175" spans="1:216">
      <c r="A175" t="s">
        <v>532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 t="s">
        <v>570</v>
      </c>
    </row>
    <row r="176" spans="1:216">
      <c r="A176" t="s">
        <v>533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 t="s">
        <v>570</v>
      </c>
    </row>
    <row r="177" spans="1:216">
      <c r="A177" t="s">
        <v>534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 t="s">
        <v>570</v>
      </c>
    </row>
    <row r="178" spans="1:216">
      <c r="A178" t="s">
        <v>306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 t="s">
        <v>570</v>
      </c>
    </row>
    <row r="179" spans="1:216">
      <c r="A179" t="s">
        <v>536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 t="s">
        <v>570</v>
      </c>
    </row>
    <row r="180" spans="1:216">
      <c r="A180" t="s">
        <v>537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 t="s">
        <v>570</v>
      </c>
    </row>
    <row r="181" spans="1:216">
      <c r="A181" t="s">
        <v>538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 t="s">
        <v>570</v>
      </c>
    </row>
    <row r="182" spans="1:216">
      <c r="A182" t="s">
        <v>539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 t="s">
        <v>570</v>
      </c>
    </row>
    <row r="183" spans="1:216">
      <c r="A183" t="s">
        <v>540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 t="s">
        <v>570</v>
      </c>
    </row>
    <row r="184" spans="1:216">
      <c r="A184" t="s">
        <v>541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 t="s">
        <v>570</v>
      </c>
    </row>
    <row r="185" spans="1:216">
      <c r="A185" t="s">
        <v>542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 t="s">
        <v>570</v>
      </c>
    </row>
    <row r="186" spans="1:216">
      <c r="A186" t="s">
        <v>543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 t="s">
        <v>570</v>
      </c>
    </row>
    <row r="187" spans="1:216">
      <c r="A187" t="s">
        <v>544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 t="s">
        <v>570</v>
      </c>
    </row>
    <row r="188" spans="1:216">
      <c r="A188" t="s">
        <v>545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 t="s">
        <v>570</v>
      </c>
    </row>
    <row r="189" spans="1:216">
      <c r="A189" t="s">
        <v>546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 t="s">
        <v>570</v>
      </c>
    </row>
    <row r="190" spans="1:216">
      <c r="A190" t="s">
        <v>547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 t="s">
        <v>570</v>
      </c>
    </row>
    <row r="191" spans="1:216">
      <c r="A191" t="s">
        <v>548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 t="s">
        <v>570</v>
      </c>
    </row>
    <row r="192" spans="1:216">
      <c r="A192" t="s">
        <v>549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 t="s">
        <v>570</v>
      </c>
    </row>
    <row r="193" spans="1:216">
      <c r="A193" t="s">
        <v>550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 t="s">
        <v>570</v>
      </c>
    </row>
    <row r="194" spans="1:216">
      <c r="A194" t="s">
        <v>551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 t="s">
        <v>570</v>
      </c>
    </row>
    <row r="195" spans="1:216">
      <c r="A195" t="s">
        <v>552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 t="s">
        <v>570</v>
      </c>
    </row>
    <row r="196" spans="1:216">
      <c r="A196" t="s">
        <v>553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 t="s">
        <v>570</v>
      </c>
    </row>
    <row r="197" spans="1:216">
      <c r="A197" t="s">
        <v>554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 t="s">
        <v>570</v>
      </c>
    </row>
    <row r="198" spans="1:216">
      <c r="A198" t="s">
        <v>555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 t="s">
        <v>570</v>
      </c>
    </row>
    <row r="199" spans="1:216">
      <c r="A199" t="s">
        <v>556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 t="s">
        <v>570</v>
      </c>
    </row>
    <row r="200" spans="1:216">
      <c r="A200" t="s">
        <v>557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 t="s">
        <v>570</v>
      </c>
    </row>
    <row r="201" spans="1:216">
      <c r="A201" t="s">
        <v>558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 t="s">
        <v>570</v>
      </c>
    </row>
    <row r="202" spans="1:216">
      <c r="A202" t="s">
        <v>559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 t="s">
        <v>570</v>
      </c>
    </row>
    <row r="203" spans="1:216">
      <c r="A203" t="s">
        <v>560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 t="s">
        <v>570</v>
      </c>
    </row>
    <row r="204" spans="1:216">
      <c r="A204" t="s">
        <v>561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 t="s">
        <v>570</v>
      </c>
    </row>
    <row r="205" spans="1:216">
      <c r="A205" t="s">
        <v>562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 t="s">
        <v>570</v>
      </c>
    </row>
    <row r="206" spans="1:216">
      <c r="A206" t="s">
        <v>563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 t="s">
        <v>570</v>
      </c>
    </row>
    <row r="207" spans="1:216">
      <c r="A207" t="s">
        <v>564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 t="s">
        <v>570</v>
      </c>
    </row>
    <row r="208" spans="1:216">
      <c r="A208" t="s">
        <v>565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 t="s">
        <v>570</v>
      </c>
    </row>
    <row r="209" spans="1:216">
      <c r="A209" t="s">
        <v>566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 t="s">
        <v>570</v>
      </c>
    </row>
    <row r="210" spans="1:216">
      <c r="A210" t="s">
        <v>567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 t="s">
        <v>570</v>
      </c>
    </row>
    <row r="211" spans="1:216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 t="s">
        <v>570</v>
      </c>
    </row>
    <row r="212" spans="1:216">
      <c r="A212" t="s">
        <v>355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 t="s">
        <v>570</v>
      </c>
    </row>
    <row r="213" spans="1:216">
      <c r="A213" t="s">
        <v>569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 t="s">
        <v>570</v>
      </c>
    </row>
    <row r="214" spans="1:216">
      <c r="A214" t="s">
        <v>358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 t="s">
        <v>570</v>
      </c>
    </row>
    <row r="215" spans="1:216">
      <c r="A215" t="s">
        <v>359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 t="s">
        <v>570</v>
      </c>
    </row>
    <row r="216" spans="1:216">
      <c r="A216" t="s">
        <v>570</v>
      </c>
      <c r="B216" t="s">
        <v>570</v>
      </c>
      <c r="C216" t="s">
        <v>570</v>
      </c>
      <c r="D216" t="s">
        <v>570</v>
      </c>
      <c r="E216" t="s">
        <v>570</v>
      </c>
      <c r="F216" t="s">
        <v>570</v>
      </c>
      <c r="G216" t="s">
        <v>570</v>
      </c>
      <c r="H216" t="s">
        <v>570</v>
      </c>
      <c r="I216" t="s">
        <v>570</v>
      </c>
      <c r="J216" t="s">
        <v>570</v>
      </c>
      <c r="K216" t="s">
        <v>570</v>
      </c>
      <c r="L216" t="s">
        <v>570</v>
      </c>
      <c r="M216" t="s">
        <v>570</v>
      </c>
      <c r="N216" t="s">
        <v>570</v>
      </c>
      <c r="O216" t="s">
        <v>570</v>
      </c>
      <c r="P216" t="s">
        <v>570</v>
      </c>
      <c r="Q216" t="s">
        <v>570</v>
      </c>
      <c r="R216" t="s">
        <v>570</v>
      </c>
      <c r="S216" t="s">
        <v>570</v>
      </c>
      <c r="T216" t="s">
        <v>570</v>
      </c>
      <c r="U216" t="s">
        <v>570</v>
      </c>
      <c r="V216" t="s">
        <v>570</v>
      </c>
      <c r="W216" t="s">
        <v>570</v>
      </c>
      <c r="X216" t="s">
        <v>570</v>
      </c>
      <c r="Y216" t="s">
        <v>570</v>
      </c>
      <c r="Z216" t="s">
        <v>570</v>
      </c>
      <c r="AA216" t="s">
        <v>570</v>
      </c>
      <c r="AB216" t="s">
        <v>570</v>
      </c>
      <c r="AC216" t="s">
        <v>570</v>
      </c>
      <c r="AD216" t="s">
        <v>570</v>
      </c>
      <c r="AE216" t="s">
        <v>570</v>
      </c>
      <c r="AF216" t="s">
        <v>570</v>
      </c>
      <c r="AG216" t="s">
        <v>570</v>
      </c>
      <c r="AH216" t="s">
        <v>570</v>
      </c>
      <c r="AI216" t="s">
        <v>570</v>
      </c>
      <c r="AJ216" t="s">
        <v>570</v>
      </c>
      <c r="AK216" t="s">
        <v>570</v>
      </c>
      <c r="AL216" t="s">
        <v>570</v>
      </c>
      <c r="AM216" t="s">
        <v>570</v>
      </c>
      <c r="AN216" t="s">
        <v>570</v>
      </c>
      <c r="AO216" t="s">
        <v>570</v>
      </c>
      <c r="AP216" t="s">
        <v>570</v>
      </c>
      <c r="AQ216" t="s">
        <v>570</v>
      </c>
      <c r="AR216" t="s">
        <v>570</v>
      </c>
      <c r="AS216" t="s">
        <v>570</v>
      </c>
      <c r="AT216" t="s">
        <v>570</v>
      </c>
      <c r="AU216" t="s">
        <v>570</v>
      </c>
      <c r="AV216" t="s">
        <v>570</v>
      </c>
      <c r="AW216" t="s">
        <v>570</v>
      </c>
      <c r="AX216" t="s">
        <v>570</v>
      </c>
      <c r="AY216" t="s">
        <v>570</v>
      </c>
      <c r="AZ216" t="s">
        <v>570</v>
      </c>
      <c r="BA216" t="s">
        <v>570</v>
      </c>
      <c r="BB216" t="s">
        <v>570</v>
      </c>
      <c r="BC216" t="s">
        <v>570</v>
      </c>
      <c r="BD216" t="s">
        <v>570</v>
      </c>
      <c r="BE216" t="s">
        <v>570</v>
      </c>
      <c r="BF216" t="s">
        <v>570</v>
      </c>
      <c r="BG216" t="s">
        <v>570</v>
      </c>
      <c r="BH216" t="s">
        <v>570</v>
      </c>
      <c r="BI216" t="s">
        <v>570</v>
      </c>
      <c r="BJ216" t="s">
        <v>570</v>
      </c>
      <c r="BK216" t="s">
        <v>570</v>
      </c>
      <c r="BL216" t="s">
        <v>570</v>
      </c>
      <c r="BM216" t="s">
        <v>570</v>
      </c>
      <c r="BN216" t="s">
        <v>570</v>
      </c>
      <c r="BO216" t="s">
        <v>570</v>
      </c>
      <c r="BP216" t="s">
        <v>570</v>
      </c>
      <c r="BQ216" t="s">
        <v>570</v>
      </c>
      <c r="BR216" t="s">
        <v>570</v>
      </c>
      <c r="BS216" t="s">
        <v>570</v>
      </c>
      <c r="BT216" t="s">
        <v>570</v>
      </c>
      <c r="BU216" t="s">
        <v>570</v>
      </c>
      <c r="BV216" t="s">
        <v>570</v>
      </c>
      <c r="BW216" t="s">
        <v>570</v>
      </c>
      <c r="BX216" t="s">
        <v>570</v>
      </c>
      <c r="BY216" t="s">
        <v>570</v>
      </c>
      <c r="BZ216" t="s">
        <v>570</v>
      </c>
      <c r="CA216" t="s">
        <v>570</v>
      </c>
      <c r="CB216" t="s">
        <v>570</v>
      </c>
      <c r="CC216" t="s">
        <v>570</v>
      </c>
      <c r="CD216" t="s">
        <v>570</v>
      </c>
      <c r="CE216" t="s">
        <v>570</v>
      </c>
      <c r="CF216" t="s">
        <v>570</v>
      </c>
      <c r="CG216" t="s">
        <v>570</v>
      </c>
      <c r="CH216" t="s">
        <v>570</v>
      </c>
      <c r="CI216" t="s">
        <v>570</v>
      </c>
      <c r="CJ216" t="s">
        <v>570</v>
      </c>
      <c r="CK216" t="s">
        <v>570</v>
      </c>
      <c r="CL216" t="s">
        <v>570</v>
      </c>
      <c r="CM216" t="s">
        <v>570</v>
      </c>
      <c r="CN216" t="s">
        <v>570</v>
      </c>
      <c r="CO216" t="s">
        <v>570</v>
      </c>
      <c r="CP216" t="s">
        <v>570</v>
      </c>
      <c r="CQ216" t="s">
        <v>570</v>
      </c>
      <c r="CR216" t="s">
        <v>570</v>
      </c>
      <c r="CS216" t="s">
        <v>570</v>
      </c>
      <c r="CT216" t="s">
        <v>570</v>
      </c>
      <c r="CU216" t="s">
        <v>570</v>
      </c>
      <c r="CV216" t="s">
        <v>570</v>
      </c>
      <c r="CW216" t="s">
        <v>570</v>
      </c>
      <c r="CX216" t="s">
        <v>570</v>
      </c>
      <c r="CY216" t="s">
        <v>570</v>
      </c>
      <c r="CZ216" t="s">
        <v>570</v>
      </c>
      <c r="DA216" t="s">
        <v>570</v>
      </c>
      <c r="DB216" t="s">
        <v>570</v>
      </c>
      <c r="DC216" t="s">
        <v>570</v>
      </c>
      <c r="DD216" t="s">
        <v>570</v>
      </c>
      <c r="DE216" t="s">
        <v>570</v>
      </c>
      <c r="DF216" t="s">
        <v>570</v>
      </c>
      <c r="DG216" t="s">
        <v>570</v>
      </c>
      <c r="DH216" t="s">
        <v>570</v>
      </c>
      <c r="DI216" t="s">
        <v>570</v>
      </c>
      <c r="DJ216" t="s">
        <v>570</v>
      </c>
      <c r="DK216" t="s">
        <v>570</v>
      </c>
      <c r="DL216" t="s">
        <v>570</v>
      </c>
      <c r="DM216" t="s">
        <v>570</v>
      </c>
      <c r="DN216" t="s">
        <v>570</v>
      </c>
      <c r="DO216" t="s">
        <v>570</v>
      </c>
      <c r="DP216" t="s">
        <v>570</v>
      </c>
      <c r="DQ216" t="s">
        <v>570</v>
      </c>
      <c r="DR216" t="s">
        <v>570</v>
      </c>
      <c r="DS216" t="s">
        <v>570</v>
      </c>
      <c r="DT216" t="s">
        <v>570</v>
      </c>
      <c r="DU216" t="s">
        <v>570</v>
      </c>
      <c r="DV216" t="s">
        <v>570</v>
      </c>
      <c r="DW216" t="s">
        <v>570</v>
      </c>
      <c r="DX216" t="s">
        <v>570</v>
      </c>
      <c r="DY216" t="s">
        <v>570</v>
      </c>
      <c r="DZ216" t="s">
        <v>570</v>
      </c>
      <c r="EA216" t="s">
        <v>570</v>
      </c>
      <c r="EB216" t="s">
        <v>570</v>
      </c>
      <c r="EC216" t="s">
        <v>570</v>
      </c>
      <c r="ED216" t="s">
        <v>570</v>
      </c>
      <c r="EE216" t="s">
        <v>570</v>
      </c>
      <c r="EF216" t="s">
        <v>570</v>
      </c>
      <c r="EG216" t="s">
        <v>570</v>
      </c>
      <c r="EH216" t="s">
        <v>570</v>
      </c>
      <c r="EI216" t="s">
        <v>570</v>
      </c>
      <c r="EJ216" t="s">
        <v>570</v>
      </c>
      <c r="EK216" t="s">
        <v>570</v>
      </c>
      <c r="EL216" t="s">
        <v>570</v>
      </c>
      <c r="EM216" t="s">
        <v>570</v>
      </c>
      <c r="EN216" t="s">
        <v>570</v>
      </c>
      <c r="EO216" t="s">
        <v>570</v>
      </c>
      <c r="EP216" t="s">
        <v>570</v>
      </c>
      <c r="ER216" t="s">
        <v>570</v>
      </c>
      <c r="ES216" t="s">
        <v>570</v>
      </c>
      <c r="ET216" t="s">
        <v>570</v>
      </c>
      <c r="EU216" t="s">
        <v>570</v>
      </c>
      <c r="EV216" t="s">
        <v>570</v>
      </c>
      <c r="EW216" t="s">
        <v>570</v>
      </c>
      <c r="EX216" t="s">
        <v>570</v>
      </c>
      <c r="EY216" t="s">
        <v>570</v>
      </c>
      <c r="EZ216" t="s">
        <v>570</v>
      </c>
      <c r="FA216" t="s">
        <v>570</v>
      </c>
      <c r="FB216" t="s">
        <v>570</v>
      </c>
      <c r="FC216" t="s">
        <v>570</v>
      </c>
      <c r="FD216" t="s">
        <v>570</v>
      </c>
      <c r="FE216" t="s">
        <v>570</v>
      </c>
      <c r="FF216" t="s">
        <v>570</v>
      </c>
      <c r="FG216" t="s">
        <v>570</v>
      </c>
      <c r="FH216" t="s">
        <v>570</v>
      </c>
      <c r="FI216" t="s">
        <v>570</v>
      </c>
      <c r="FJ216" t="s">
        <v>570</v>
      </c>
      <c r="FK216" t="s">
        <v>570</v>
      </c>
      <c r="FL216" t="s">
        <v>570</v>
      </c>
      <c r="FM216" t="s">
        <v>570</v>
      </c>
      <c r="FN216" t="s">
        <v>570</v>
      </c>
      <c r="FO216" t="s">
        <v>570</v>
      </c>
      <c r="FP216" t="s">
        <v>570</v>
      </c>
      <c r="FQ216" t="s">
        <v>570</v>
      </c>
      <c r="FR216" t="s">
        <v>570</v>
      </c>
      <c r="FS216" t="s">
        <v>570</v>
      </c>
      <c r="FT216" t="s">
        <v>570</v>
      </c>
      <c r="FU216" t="s">
        <v>570</v>
      </c>
      <c r="FV216" t="s">
        <v>570</v>
      </c>
      <c r="FW216" t="s">
        <v>570</v>
      </c>
      <c r="FX216" t="s">
        <v>570</v>
      </c>
      <c r="FY216" t="s">
        <v>570</v>
      </c>
      <c r="FZ216" t="s">
        <v>570</v>
      </c>
      <c r="GA216" t="s">
        <v>570</v>
      </c>
      <c r="GB216" t="s">
        <v>570</v>
      </c>
      <c r="GC216" t="s">
        <v>570</v>
      </c>
      <c r="GD216" t="s">
        <v>570</v>
      </c>
      <c r="GE216" t="s">
        <v>570</v>
      </c>
      <c r="GF216" t="s">
        <v>570</v>
      </c>
      <c r="GG216" t="s">
        <v>570</v>
      </c>
      <c r="GH216" t="s">
        <v>570</v>
      </c>
      <c r="GI216" t="s">
        <v>570</v>
      </c>
      <c r="GJ216" t="s">
        <v>570</v>
      </c>
      <c r="GK216" t="s">
        <v>570</v>
      </c>
      <c r="GL216" t="s">
        <v>570</v>
      </c>
      <c r="GM216" t="s">
        <v>570</v>
      </c>
      <c r="GN216" t="s">
        <v>570</v>
      </c>
      <c r="GO216" t="s">
        <v>570</v>
      </c>
      <c r="GP216" t="s">
        <v>570</v>
      </c>
      <c r="GQ216" t="s">
        <v>570</v>
      </c>
      <c r="GR216" t="s">
        <v>570</v>
      </c>
      <c r="GS216" t="s">
        <v>570</v>
      </c>
      <c r="GT216" t="s">
        <v>570</v>
      </c>
      <c r="GU216" t="s">
        <v>570</v>
      </c>
      <c r="GV216" t="s">
        <v>570</v>
      </c>
      <c r="GW216" t="s">
        <v>570</v>
      </c>
      <c r="GX216" t="s">
        <v>570</v>
      </c>
      <c r="GY216" t="s">
        <v>570</v>
      </c>
      <c r="GZ216" t="s">
        <v>570</v>
      </c>
      <c r="HA216" t="s">
        <v>570</v>
      </c>
      <c r="HB216" t="s">
        <v>570</v>
      </c>
      <c r="HC216" t="s">
        <v>570</v>
      </c>
      <c r="HD216" t="s">
        <v>570</v>
      </c>
      <c r="HE216" t="s">
        <v>570</v>
      </c>
      <c r="HF216" t="s">
        <v>570</v>
      </c>
      <c r="HG216" t="s">
        <v>570</v>
      </c>
      <c r="HH216" t="s">
        <v>570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Owner</dc:creator>
  <cp:lastModifiedBy>Mac Owner</cp:lastModifiedBy>
  <cp:revision>0</cp:revision>
  <dcterms:created xsi:type="dcterms:W3CDTF">2014-03-09T00:06:01Z</dcterms:created>
  <dcterms:modified xsi:type="dcterms:W3CDTF">2014-03-21T20:42:13Z</dcterms:modified>
</cp:coreProperties>
</file>