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<sst xmlns="http://schemas.openxmlformats.org/spreadsheetml/2006/main" count="40" uniqueCount="38">
  <si>
    <t>Timestamp</t>
  </si>
  <si>
    <t>Name</t>
  </si>
  <si>
    <t>Saya ingin lebih sering menggunakan aplikasi ini</t>
  </si>
  <si>
    <t>Saya merasa aplikasi ini tidak seharusnya dibuat serumit ini</t>
  </si>
  <si>
    <t>Saya pikir aplikasi ini mudah digunakan</t>
  </si>
  <si>
    <t>Saya membutuhkan bantuan dari orang teknis untuk menggunakan aplikasi ini</t>
  </si>
  <si>
    <t>Saya menemukan bahwa fitur pada aplikasi ini terintegrasi dengan baik</t>
  </si>
  <si>
    <t>Saya berfikir ada ketidaksesuain dalam aplikasi ini</t>
  </si>
  <si>
    <t>Saya merasa kebanyakan orang akan mudah mempelajari aplikasi ini dengan sangat cepat</t>
  </si>
  <si>
    <t>Saya menemukan bahwa aplikai ini sangat rumit untuk digunakan</t>
  </si>
  <si>
    <t>Saya percaya diri untuk menggunakan aplikasi ini</t>
  </si>
  <si>
    <t>Saya perlu belajar sebelum menggunakan aplikasi ini</t>
  </si>
  <si>
    <t>Saran dan Masukan</t>
  </si>
  <si>
    <t>SUS</t>
  </si>
  <si>
    <t>Siti Vildzatul Imamah</t>
  </si>
  <si>
    <t>Aplikasi yang mudah digunakan, dan sangat jelas untuk informasi yang diberikan. untuk tampilan juga tidak terlalu ribet sehingga mudah untuk digunakan.</t>
  </si>
  <si>
    <t>kartika sari</t>
  </si>
  <si>
    <t>saran untuk melihat lebih banyak pada kategori makanan</t>
  </si>
  <si>
    <t>Erland Hilman Fuadi</t>
  </si>
  <si>
    <t>Boleh ditambah fitur video tutorial memasaknya</t>
  </si>
  <si>
    <t>Muhammad Furqony Sabililhaq</t>
  </si>
  <si>
    <t>Tombol bookmark kurang menonjol.</t>
  </si>
  <si>
    <t>11/13/2022 16:44:45</t>
  </si>
  <si>
    <t>Zahra Aulia Rahmadianti</t>
  </si>
  <si>
    <t>-</t>
  </si>
  <si>
    <t>11/14/2022 12:07:30</t>
  </si>
  <si>
    <t>Rafidah Arafahni Miladi</t>
  </si>
  <si>
    <t>Mungkin untuk catatan pengguna, bisa dibuat di halaman terpisah yang meyimpan catatan-catatan</t>
  </si>
  <si>
    <t>11/14/2022 12:18:40</t>
  </si>
  <si>
    <t>Sindoro Chaidar</t>
  </si>
  <si>
    <t>11/14/2022 12:58:57</t>
  </si>
  <si>
    <t>Gilbert Samuel Nicholas Silaban</t>
  </si>
  <si>
    <t>UI masih sederhana, mungkin perlu peningkatan di bidang warna . Flow aplikasi berjalan dengan baik</t>
  </si>
  <si>
    <t>11/14/2022 13:14:26</t>
  </si>
  <si>
    <t>Amelia Kartika WIjaya</t>
  </si>
  <si>
    <t>11/14/2022 14:24:53</t>
  </si>
  <si>
    <t>Muhammad Imam Hidayat</t>
  </si>
  <si>
    <t>Untuk section dapat dibuat lebih jelas supaya terlihat lebih mudah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</si>
</sst>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wrapText="1" readingOrder="1"/>
    </xf>
    <xf numFmtId="22" fontId="1" fillId="0" borderId="1" xfId="0" applyNumberFormat="1" applyFont="1" applyBorder="1" applyAlignment="1">
      <alignment horizontal="right" wrapText="1" readingOrder="1"/>
    </xf>
    <xf numFmtId="0" fontId="1" fillId="0" borderId="1" xfId="0" applyFont="1" applyBorder="1" applyAlignment="1">
      <alignment horizontal="right" wrapText="1" readingOrder="1"/>
    </xf>
    <xf numFmtId="0" fontId="1" fillId="0" borderId="1" xfId="0" applyFont="1" applyBorder="1" applyAlignment="1"/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topLeftCell="A3" workbookViewId="0">
      <selection activeCell="Q5" sqref="Q5"/>
    </sheetView>
  </sheetViews>
  <sheetFormatPr defaultColWidth="8.88888888888889" defaultRowHeight="14.4"/>
  <cols>
    <col min="1" max="1" width="17" customWidth="1"/>
  </cols>
  <sheetData>
    <row r="1" ht="172.3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ht="40.35" spans="1:15">
      <c r="A2" s="2">
        <v>44876.7345486111</v>
      </c>
      <c r="B2" s="1" t="s">
        <v>14</v>
      </c>
      <c r="C2" s="3">
        <v>5</v>
      </c>
      <c r="D2" s="3">
        <v>2</v>
      </c>
      <c r="E2" s="3">
        <v>5</v>
      </c>
      <c r="F2" s="3">
        <v>1</v>
      </c>
      <c r="G2" s="3">
        <v>5</v>
      </c>
      <c r="H2" s="3">
        <v>1</v>
      </c>
      <c r="I2" s="3">
        <v>5</v>
      </c>
      <c r="J2" s="3">
        <v>1</v>
      </c>
      <c r="K2" s="3">
        <v>5</v>
      </c>
      <c r="L2" s="3">
        <v>2</v>
      </c>
      <c r="M2" s="4" t="s">
        <v>15</v>
      </c>
      <c r="N2">
        <f>(C2-1)+(5-D2)+(E2-1)+(5-F2)+(G2-1)+(5-H2)+(I2-1)+(5-J2)+(K2-1)+(5-L2)</f>
        <v>38</v>
      </c>
      <c r="O2">
        <f>(2.5*N2)</f>
        <v>95</v>
      </c>
    </row>
    <row r="3" ht="27.15" spans="1:15">
      <c r="A3" s="2">
        <v>44906.7403819444</v>
      </c>
      <c r="B3" s="1" t="s">
        <v>16</v>
      </c>
      <c r="C3" s="3">
        <v>3</v>
      </c>
      <c r="D3" s="3">
        <v>1</v>
      </c>
      <c r="E3" s="3">
        <v>5</v>
      </c>
      <c r="F3" s="3">
        <v>1</v>
      </c>
      <c r="G3" s="3">
        <v>4</v>
      </c>
      <c r="H3" s="3">
        <v>2</v>
      </c>
      <c r="I3" s="3">
        <v>5</v>
      </c>
      <c r="J3" s="3">
        <v>1</v>
      </c>
      <c r="K3" s="3">
        <v>5</v>
      </c>
      <c r="L3" s="3">
        <v>1</v>
      </c>
      <c r="M3" s="4" t="s">
        <v>17</v>
      </c>
      <c r="N3">
        <f t="shared" ref="N3:N11" si="0">(C3-1)+(5-D3)+(E3-1)+(5-F3)+(G3-1)+(5-H3)+(I3-1)+(5-J3)+(K3-1)+(5-L3)</f>
        <v>36</v>
      </c>
      <c r="O3">
        <f t="shared" ref="O3:O11" si="1">(2.5*N3)</f>
        <v>90</v>
      </c>
    </row>
    <row r="4" ht="40.35" spans="1:15">
      <c r="A4" s="2">
        <v>44906.7683796296</v>
      </c>
      <c r="B4" s="1" t="s">
        <v>18</v>
      </c>
      <c r="C4" s="3">
        <v>4</v>
      </c>
      <c r="D4" s="3">
        <v>1</v>
      </c>
      <c r="E4" s="3">
        <v>5</v>
      </c>
      <c r="F4" s="3">
        <v>2</v>
      </c>
      <c r="G4" s="3">
        <v>5</v>
      </c>
      <c r="H4" s="3">
        <v>1</v>
      </c>
      <c r="I4" s="3">
        <v>5</v>
      </c>
      <c r="J4" s="3">
        <v>1</v>
      </c>
      <c r="K4" s="3">
        <v>5</v>
      </c>
      <c r="L4" s="3">
        <v>1</v>
      </c>
      <c r="M4" s="4" t="s">
        <v>19</v>
      </c>
      <c r="N4">
        <f t="shared" si="0"/>
        <v>38</v>
      </c>
      <c r="O4">
        <f t="shared" si="1"/>
        <v>95</v>
      </c>
    </row>
    <row r="5" ht="53.55" spans="1:15">
      <c r="A5" s="2">
        <v>44906.7758101852</v>
      </c>
      <c r="B5" s="1" t="s">
        <v>20</v>
      </c>
      <c r="C5" s="3">
        <v>4</v>
      </c>
      <c r="D5" s="3">
        <v>2</v>
      </c>
      <c r="E5" s="3">
        <v>4</v>
      </c>
      <c r="F5" s="3">
        <v>1</v>
      </c>
      <c r="G5" s="3">
        <v>4</v>
      </c>
      <c r="H5" s="3">
        <v>1</v>
      </c>
      <c r="I5" s="3">
        <v>4</v>
      </c>
      <c r="J5" s="3">
        <v>1</v>
      </c>
      <c r="K5" s="3">
        <v>5</v>
      </c>
      <c r="L5" s="3">
        <v>1</v>
      </c>
      <c r="M5" s="4" t="s">
        <v>21</v>
      </c>
      <c r="N5">
        <f t="shared" si="0"/>
        <v>35</v>
      </c>
      <c r="O5">
        <f t="shared" si="1"/>
        <v>87.5</v>
      </c>
    </row>
    <row r="6" ht="53.55" spans="1:15">
      <c r="A6" s="3" t="s">
        <v>22</v>
      </c>
      <c r="B6" s="1" t="s">
        <v>23</v>
      </c>
      <c r="C6" s="3">
        <v>4</v>
      </c>
      <c r="D6" s="3">
        <v>2</v>
      </c>
      <c r="E6" s="3">
        <v>4</v>
      </c>
      <c r="F6" s="3">
        <v>1</v>
      </c>
      <c r="G6" s="3">
        <v>4</v>
      </c>
      <c r="H6" s="3">
        <v>2</v>
      </c>
      <c r="I6" s="3">
        <v>5</v>
      </c>
      <c r="J6" s="3">
        <v>1</v>
      </c>
      <c r="K6" s="3">
        <v>5</v>
      </c>
      <c r="L6" s="3">
        <v>2</v>
      </c>
      <c r="M6" s="1" t="s">
        <v>24</v>
      </c>
      <c r="N6">
        <f t="shared" si="0"/>
        <v>34</v>
      </c>
      <c r="O6">
        <f t="shared" si="1"/>
        <v>85</v>
      </c>
    </row>
    <row r="7" ht="40.35" spans="1:15">
      <c r="A7" s="3" t="s">
        <v>25</v>
      </c>
      <c r="B7" s="1" t="s">
        <v>26</v>
      </c>
      <c r="C7" s="3">
        <v>4</v>
      </c>
      <c r="D7" s="3">
        <v>2</v>
      </c>
      <c r="E7" s="3">
        <v>4</v>
      </c>
      <c r="F7" s="3">
        <v>1</v>
      </c>
      <c r="G7" s="3">
        <v>5</v>
      </c>
      <c r="H7" s="3">
        <v>1</v>
      </c>
      <c r="I7" s="3">
        <v>5</v>
      </c>
      <c r="J7" s="3">
        <v>1</v>
      </c>
      <c r="K7" s="3">
        <v>5</v>
      </c>
      <c r="L7" s="3">
        <v>4</v>
      </c>
      <c r="M7" s="4" t="s">
        <v>27</v>
      </c>
      <c r="N7">
        <f t="shared" si="0"/>
        <v>34</v>
      </c>
      <c r="O7">
        <f t="shared" si="1"/>
        <v>85</v>
      </c>
    </row>
    <row r="8" ht="40.35" spans="1:15">
      <c r="A8" s="3" t="s">
        <v>28</v>
      </c>
      <c r="B8" s="1" t="s">
        <v>29</v>
      </c>
      <c r="C8" s="3">
        <v>4</v>
      </c>
      <c r="D8" s="3">
        <v>3</v>
      </c>
      <c r="E8" s="3">
        <v>5</v>
      </c>
      <c r="F8" s="3">
        <v>1</v>
      </c>
      <c r="G8" s="3">
        <v>4</v>
      </c>
      <c r="H8" s="3">
        <v>1</v>
      </c>
      <c r="I8" s="3">
        <v>4</v>
      </c>
      <c r="J8" s="3">
        <v>2</v>
      </c>
      <c r="K8" s="3">
        <v>5</v>
      </c>
      <c r="L8" s="3">
        <v>1</v>
      </c>
      <c r="M8" s="1" t="s">
        <v>24</v>
      </c>
      <c r="N8">
        <f t="shared" si="0"/>
        <v>34</v>
      </c>
      <c r="O8">
        <f t="shared" si="1"/>
        <v>85</v>
      </c>
    </row>
    <row r="9" ht="53.55" spans="1:15">
      <c r="A9" s="3" t="s">
        <v>30</v>
      </c>
      <c r="B9" s="1" t="s">
        <v>31</v>
      </c>
      <c r="C9" s="3">
        <v>4</v>
      </c>
      <c r="D9" s="3">
        <v>2</v>
      </c>
      <c r="E9" s="3">
        <v>5</v>
      </c>
      <c r="F9" s="3">
        <v>4</v>
      </c>
      <c r="G9" s="3">
        <v>5</v>
      </c>
      <c r="H9" s="3">
        <v>2</v>
      </c>
      <c r="I9" s="3">
        <v>3</v>
      </c>
      <c r="J9" s="3">
        <v>2</v>
      </c>
      <c r="K9" s="3">
        <v>4</v>
      </c>
      <c r="L9" s="3">
        <v>3</v>
      </c>
      <c r="M9" s="4" t="s">
        <v>32</v>
      </c>
      <c r="N9">
        <f t="shared" si="0"/>
        <v>28</v>
      </c>
      <c r="O9">
        <f t="shared" si="1"/>
        <v>70</v>
      </c>
    </row>
    <row r="10" ht="40.35" spans="1:15">
      <c r="A10" s="3" t="s">
        <v>33</v>
      </c>
      <c r="B10" s="1" t="s">
        <v>34</v>
      </c>
      <c r="C10" s="3">
        <v>4</v>
      </c>
      <c r="D10" s="3">
        <v>1</v>
      </c>
      <c r="E10" s="3">
        <v>5</v>
      </c>
      <c r="F10" s="3">
        <v>1</v>
      </c>
      <c r="G10" s="3">
        <v>5</v>
      </c>
      <c r="H10" s="3">
        <v>2</v>
      </c>
      <c r="I10" s="3">
        <v>4</v>
      </c>
      <c r="J10" s="3">
        <v>1</v>
      </c>
      <c r="K10" s="3">
        <v>5</v>
      </c>
      <c r="L10" s="3">
        <v>3</v>
      </c>
      <c r="M10" s="1" t="s">
        <v>24</v>
      </c>
      <c r="N10">
        <f t="shared" si="0"/>
        <v>35</v>
      </c>
      <c r="O10">
        <f t="shared" si="1"/>
        <v>87.5</v>
      </c>
    </row>
    <row r="11" ht="40.35" spans="1:15">
      <c r="A11" s="3" t="s">
        <v>35</v>
      </c>
      <c r="B11" s="1" t="s">
        <v>36</v>
      </c>
      <c r="C11" s="3">
        <v>4</v>
      </c>
      <c r="D11" s="3">
        <v>2</v>
      </c>
      <c r="E11" s="3">
        <v>4</v>
      </c>
      <c r="F11" s="3">
        <v>3</v>
      </c>
      <c r="G11" s="3">
        <v>4</v>
      </c>
      <c r="H11" s="3">
        <v>2</v>
      </c>
      <c r="I11" s="3">
        <v>4</v>
      </c>
      <c r="J11" s="3">
        <v>2</v>
      </c>
      <c r="K11" s="3">
        <v>4</v>
      </c>
      <c r="L11" s="3">
        <v>1</v>
      </c>
      <c r="M11" s="4" t="s">
        <v>37</v>
      </c>
      <c r="N11">
        <f t="shared" si="0"/>
        <v>30</v>
      </c>
      <c r="O11">
        <f t="shared" si="1"/>
        <v>75</v>
      </c>
    </row>
    <row r="12" spans="15:15">
      <c r="O12" s="5">
        <f>SUM(O2:O11)</f>
        <v>855</v>
      </c>
    </row>
    <row r="13" spans="15:15">
      <c r="O13">
        <f>855/10</f>
        <v>85.5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</dc:creator>
  <cp:lastModifiedBy>ziyad</cp:lastModifiedBy>
  <dcterms:created xsi:type="dcterms:W3CDTF">2022-11-14T07:29:02Z</dcterms:created>
  <dcterms:modified xsi:type="dcterms:W3CDTF">2022-11-14T07:49:56Z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5BFB46C4F15D4932970004E03F1BBD41</vt:lpwstr>
  </property>
  <property fmtid="{D5CDD505-2E9C-101B-9397-08002B2CF9AE}" pid="3" name="KSOProductBuildVer">
    <vt:lpwstr>1033-11.2.0.11380</vt:lpwstr>
  </property>
</Properties>
</file>