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bp37/github/step-resources/"/>
    </mc:Choice>
  </mc:AlternateContent>
  <xr:revisionPtr revIDLastSave="0" documentId="13_ncr:1_{ED9EF376-FDD3-C748-A08F-87CF58899991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T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O29" i="1"/>
  <c r="O28" i="1"/>
  <c r="P29" i="1"/>
  <c r="P28" i="1"/>
  <c r="Q29" i="1"/>
  <c r="Q28" i="1"/>
  <c r="Q27" i="1"/>
  <c r="P27" i="1"/>
  <c r="O27" i="1"/>
  <c r="N29" i="1"/>
  <c r="N28" i="1"/>
  <c r="N27" i="1"/>
  <c r="H29" i="1"/>
  <c r="H28" i="1"/>
  <c r="I29" i="1"/>
  <c r="I28" i="1"/>
  <c r="J29" i="1"/>
  <c r="J28" i="1"/>
  <c r="K29" i="1"/>
  <c r="K27" i="1"/>
  <c r="J27" i="1"/>
  <c r="I27" i="1"/>
  <c r="H27" i="1"/>
  <c r="E29" i="1"/>
  <c r="E28" i="1"/>
  <c r="E27" i="1"/>
  <c r="D29" i="1"/>
  <c r="D28" i="1"/>
  <c r="D27" i="1"/>
  <c r="C29" i="1"/>
  <c r="C28" i="1"/>
  <c r="C27" i="1"/>
  <c r="B27" i="1"/>
  <c r="B29" i="1"/>
  <c r="B28" i="1"/>
</calcChain>
</file>

<file path=xl/sharedStrings.xml><?xml version="1.0" encoding="utf-8"?>
<sst xmlns="http://schemas.openxmlformats.org/spreadsheetml/2006/main" count="17" uniqueCount="8">
  <si>
    <t>STEP I</t>
  </si>
  <si>
    <t>S</t>
  </si>
  <si>
    <t>STEP II</t>
  </si>
  <si>
    <t>STEP III</t>
  </si>
  <si>
    <t xml:space="preserve"> 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</si>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</sst>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6"/>
      <color rgb="FF9BBB59"/>
      <name val="Calibri"/>
    </font>
    <font>
      <b/>
      <sz val="16"/>
      <color rgb="FF000000"/>
      <name val="Calibri"/>
    </font>
    <font>
      <b/>
      <sz val="16"/>
      <color rgb="FF4F81BD"/>
      <name val="Calibri"/>
    </font>
    <font>
      <b/>
      <sz val="16"/>
      <color rgb="FFC0504D"/>
      <name val="Calibri"/>
    </font>
    <font>
      <sz val="16"/>
      <color rgb="FF000000"/>
      <name val="Calibri"/>
    </font>
    <font>
      <b/>
      <sz val="16"/>
      <color rgb="FF7F7F7F"/>
      <name val="Calibri"/>
    </font>
    <font>
      <b/>
      <i/>
      <sz val="16"/>
      <color rgb="FF000000"/>
      <name val="Calibri"/>
      <family val="2"/>
    </font>
    <font>
      <i/>
      <sz val="11"/>
      <color rgb="FF000000"/>
      <name val="Calibri"/>
      <family val="2"/>
    </font>
    <font>
      <i/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STEP II - Grade Boundaries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1084216231477158E-2"/>
          <c:y val="3.4996130624555435E-2"/>
          <c:w val="0.877756641880023"/>
          <c:h val="0.88603882678749513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numRef>
              <c:f>STEP!$G$2:$G$25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STEP!$H$2:$H$25</c:f>
              <c:numCache>
                <c:formatCode>General</c:formatCode>
                <c:ptCount val="24"/>
                <c:pt idx="0">
                  <c:v>91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82</c:v>
                </c:pt>
                <c:pt idx="5">
                  <c:v>89</c:v>
                </c:pt>
                <c:pt idx="6">
                  <c:v>85</c:v>
                </c:pt>
                <c:pt idx="7">
                  <c:v>95</c:v>
                </c:pt>
                <c:pt idx="8">
                  <c:v>94</c:v>
                </c:pt>
                <c:pt idx="9">
                  <c:v>98</c:v>
                </c:pt>
                <c:pt idx="10">
                  <c:v>105</c:v>
                </c:pt>
                <c:pt idx="11">
                  <c:v>83</c:v>
                </c:pt>
                <c:pt idx="12">
                  <c:v>91</c:v>
                </c:pt>
                <c:pt idx="13">
                  <c:v>100</c:v>
                </c:pt>
                <c:pt idx="14">
                  <c:v>95</c:v>
                </c:pt>
                <c:pt idx="15">
                  <c:v>94</c:v>
                </c:pt>
                <c:pt idx="16">
                  <c:v>95</c:v>
                </c:pt>
                <c:pt idx="17">
                  <c:v>101</c:v>
                </c:pt>
                <c:pt idx="18">
                  <c:v>100</c:v>
                </c:pt>
                <c:pt idx="19">
                  <c:v>90</c:v>
                </c:pt>
                <c:pt idx="20">
                  <c:v>77</c:v>
                </c:pt>
                <c:pt idx="21">
                  <c:v>92</c:v>
                </c:pt>
                <c:pt idx="22">
                  <c:v>81</c:v>
                </c:pt>
                <c:pt idx="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9-447C-810C-DECA606C5D31}"/>
            </c:ext>
          </c:extLst>
        </c:ser>
        <c:ser>
          <c:idx val="1"/>
          <c:order val="1"/>
          <c:spPr>
            <a:ln w="19050" cmpd="sng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numRef>
              <c:f>STEP!$G$2:$G$25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STEP!$I$2:$I$25</c:f>
              <c:numCache>
                <c:formatCode>General</c:formatCode>
                <c:ptCount val="24"/>
                <c:pt idx="0">
                  <c:v>65</c:v>
                </c:pt>
                <c:pt idx="1">
                  <c:v>62</c:v>
                </c:pt>
                <c:pt idx="2">
                  <c:v>65</c:v>
                </c:pt>
                <c:pt idx="3">
                  <c:v>70</c:v>
                </c:pt>
                <c:pt idx="4">
                  <c:v>60</c:v>
                </c:pt>
                <c:pt idx="5">
                  <c:v>64</c:v>
                </c:pt>
                <c:pt idx="6">
                  <c:v>60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79</c:v>
                </c:pt>
                <c:pt idx="11">
                  <c:v>62</c:v>
                </c:pt>
                <c:pt idx="12">
                  <c:v>72</c:v>
                </c:pt>
                <c:pt idx="13">
                  <c:v>79</c:v>
                </c:pt>
                <c:pt idx="14">
                  <c:v>74</c:v>
                </c:pt>
                <c:pt idx="15">
                  <c:v>68</c:v>
                </c:pt>
                <c:pt idx="16">
                  <c:v>74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54</c:v>
                </c:pt>
                <c:pt idx="21">
                  <c:v>67</c:v>
                </c:pt>
                <c:pt idx="22">
                  <c:v>62</c:v>
                </c:pt>
                <c:pt idx="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9-447C-810C-DECA606C5D31}"/>
            </c:ext>
          </c:extLst>
        </c:ser>
        <c:ser>
          <c:idx val="2"/>
          <c:order val="2"/>
          <c:spPr>
            <a:ln w="19050" cmpd="sng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numRef>
              <c:f>STEP!$G$2:$G$25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STEP!$J$2:$J$25</c:f>
              <c:numCache>
                <c:formatCode>General</c:formatCode>
                <c:ptCount val="24"/>
                <c:pt idx="0">
                  <c:v>48</c:v>
                </c:pt>
                <c:pt idx="1">
                  <c:v>47</c:v>
                </c:pt>
                <c:pt idx="2">
                  <c:v>40</c:v>
                </c:pt>
                <c:pt idx="3">
                  <c:v>55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64</c:v>
                </c:pt>
                <c:pt idx="11">
                  <c:v>49</c:v>
                </c:pt>
                <c:pt idx="12">
                  <c:v>60</c:v>
                </c:pt>
                <c:pt idx="13">
                  <c:v>67</c:v>
                </c:pt>
                <c:pt idx="14">
                  <c:v>64</c:v>
                </c:pt>
                <c:pt idx="15">
                  <c:v>60</c:v>
                </c:pt>
                <c:pt idx="16">
                  <c:v>65</c:v>
                </c:pt>
                <c:pt idx="17">
                  <c:v>69</c:v>
                </c:pt>
                <c:pt idx="18">
                  <c:v>65</c:v>
                </c:pt>
                <c:pt idx="19">
                  <c:v>55</c:v>
                </c:pt>
                <c:pt idx="20">
                  <c:v>42</c:v>
                </c:pt>
                <c:pt idx="21">
                  <c:v>54</c:v>
                </c:pt>
                <c:pt idx="22">
                  <c:v>52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9-447C-810C-DECA606C5D31}"/>
            </c:ext>
          </c:extLst>
        </c:ser>
        <c:ser>
          <c:idx val="3"/>
          <c:order val="3"/>
          <c:spPr>
            <a:ln w="19050" cmpd="sng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numRef>
              <c:f>STEP!$G$2:$G$25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STEP!$K$2:$K$25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36</c:v>
                </c:pt>
                <c:pt idx="5">
                  <c:v>31</c:v>
                </c:pt>
                <c:pt idx="6">
                  <c:v>31</c:v>
                </c:pt>
                <c:pt idx="7">
                  <c:v>35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34</c:v>
                </c:pt>
                <c:pt idx="18">
                  <c:v>36</c:v>
                </c:pt>
                <c:pt idx="19">
                  <c:v>30</c:v>
                </c:pt>
                <c:pt idx="20">
                  <c:v>25</c:v>
                </c:pt>
                <c:pt idx="21">
                  <c:v>28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9-447C-810C-DECA606C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051525"/>
        <c:axId val="967451937"/>
      </c:lineChart>
      <c:catAx>
        <c:axId val="168005152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/>
            </a:pPr>
            <a:endParaRPr lang="en-US"/>
          </a:p>
        </c:txPr>
        <c:crossAx val="967451937"/>
        <c:crosses val="autoZero"/>
        <c:auto val="1"/>
        <c:lblAlgn val="ctr"/>
        <c:lblOffset val="100"/>
        <c:noMultiLvlLbl val="1"/>
      </c:catAx>
      <c:valAx>
        <c:axId val="9674519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1680051525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STEP III - Grade Boundaries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5544758336954385E-2"/>
          <c:y val="3.4996130624555435E-2"/>
          <c:w val="0.88735171724509299"/>
          <c:h val="0.88603882678749513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numRef>
              <c:f>STEP!$M$2:$M$25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STEP!$N$2:$N$25</c:f>
              <c:numCache>
                <c:formatCode>General</c:formatCode>
                <c:ptCount val="24"/>
                <c:pt idx="0">
                  <c:v>88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86</c:v>
                </c:pt>
                <c:pt idx="8">
                  <c:v>82</c:v>
                </c:pt>
                <c:pt idx="9">
                  <c:v>95</c:v>
                </c:pt>
                <c:pt idx="10">
                  <c:v>78</c:v>
                </c:pt>
                <c:pt idx="11">
                  <c:v>91</c:v>
                </c:pt>
                <c:pt idx="12">
                  <c:v>84</c:v>
                </c:pt>
                <c:pt idx="13">
                  <c:v>85</c:v>
                </c:pt>
                <c:pt idx="14">
                  <c:v>81</c:v>
                </c:pt>
                <c:pt idx="15">
                  <c:v>88</c:v>
                </c:pt>
                <c:pt idx="16">
                  <c:v>88</c:v>
                </c:pt>
                <c:pt idx="17">
                  <c:v>95</c:v>
                </c:pt>
                <c:pt idx="18">
                  <c:v>87</c:v>
                </c:pt>
                <c:pt idx="19">
                  <c:v>77</c:v>
                </c:pt>
                <c:pt idx="20">
                  <c:v>88</c:v>
                </c:pt>
                <c:pt idx="21">
                  <c:v>89</c:v>
                </c:pt>
                <c:pt idx="22">
                  <c:v>82</c:v>
                </c:pt>
                <c:pt idx="2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F-4077-B04B-A9EEC07C5C6A}"/>
            </c:ext>
          </c:extLst>
        </c:ser>
        <c:ser>
          <c:idx val="1"/>
          <c:order val="1"/>
          <c:spPr>
            <a:ln w="19050" cmpd="sng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numRef>
              <c:f>STEP!$M$2:$M$25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STEP!$O$2:$O$25</c:f>
              <c:numCache>
                <c:formatCode>General</c:formatCode>
                <c:ptCount val="24"/>
                <c:pt idx="0">
                  <c:v>66</c:v>
                </c:pt>
                <c:pt idx="1">
                  <c:v>59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59</c:v>
                </c:pt>
                <c:pt idx="6">
                  <c:v>60</c:v>
                </c:pt>
                <c:pt idx="7">
                  <c:v>64</c:v>
                </c:pt>
                <c:pt idx="8">
                  <c:v>63</c:v>
                </c:pt>
                <c:pt idx="9">
                  <c:v>67</c:v>
                </c:pt>
                <c:pt idx="10">
                  <c:v>56</c:v>
                </c:pt>
                <c:pt idx="11">
                  <c:v>65</c:v>
                </c:pt>
                <c:pt idx="12">
                  <c:v>65</c:v>
                </c:pt>
                <c:pt idx="13">
                  <c:v>63</c:v>
                </c:pt>
                <c:pt idx="14">
                  <c:v>59</c:v>
                </c:pt>
                <c:pt idx="15">
                  <c:v>65</c:v>
                </c:pt>
                <c:pt idx="16">
                  <c:v>64</c:v>
                </c:pt>
                <c:pt idx="17">
                  <c:v>69</c:v>
                </c:pt>
                <c:pt idx="18">
                  <c:v>59</c:v>
                </c:pt>
                <c:pt idx="19">
                  <c:v>57</c:v>
                </c:pt>
                <c:pt idx="20">
                  <c:v>67</c:v>
                </c:pt>
                <c:pt idx="21">
                  <c:v>67</c:v>
                </c:pt>
                <c:pt idx="22">
                  <c:v>63</c:v>
                </c:pt>
                <c:pt idx="2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F-4077-B04B-A9EEC07C5C6A}"/>
            </c:ext>
          </c:extLst>
        </c:ser>
        <c:ser>
          <c:idx val="2"/>
          <c:order val="2"/>
          <c:spPr>
            <a:ln w="19050" cmpd="sng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numRef>
              <c:f>STEP!$M$2:$M$25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STEP!$P$2:$P$25</c:f>
              <c:numCache>
                <c:formatCode>General</c:formatCode>
                <c:ptCount val="24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47</c:v>
                </c:pt>
                <c:pt idx="6">
                  <c:v>48</c:v>
                </c:pt>
                <c:pt idx="7">
                  <c:v>52</c:v>
                </c:pt>
                <c:pt idx="8">
                  <c:v>52</c:v>
                </c:pt>
                <c:pt idx="9">
                  <c:v>55</c:v>
                </c:pt>
                <c:pt idx="10">
                  <c:v>46</c:v>
                </c:pt>
                <c:pt idx="11">
                  <c:v>52</c:v>
                </c:pt>
                <c:pt idx="12">
                  <c:v>53</c:v>
                </c:pt>
                <c:pt idx="13">
                  <c:v>48</c:v>
                </c:pt>
                <c:pt idx="14">
                  <c:v>48</c:v>
                </c:pt>
                <c:pt idx="15">
                  <c:v>54</c:v>
                </c:pt>
                <c:pt idx="16">
                  <c:v>55</c:v>
                </c:pt>
                <c:pt idx="17">
                  <c:v>57</c:v>
                </c:pt>
                <c:pt idx="18">
                  <c:v>49</c:v>
                </c:pt>
                <c:pt idx="19">
                  <c:v>48</c:v>
                </c:pt>
                <c:pt idx="20">
                  <c:v>53</c:v>
                </c:pt>
                <c:pt idx="21">
                  <c:v>54</c:v>
                </c:pt>
                <c:pt idx="22">
                  <c:v>51</c:v>
                </c:pt>
                <c:pt idx="2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F-4077-B04B-A9EEC07C5C6A}"/>
            </c:ext>
          </c:extLst>
        </c:ser>
        <c:ser>
          <c:idx val="3"/>
          <c:order val="3"/>
          <c:spPr>
            <a:ln w="19050" cmpd="sng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numRef>
              <c:f>STEP!$M$2:$M$25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STEP!$Q$2:$Q$25</c:f>
              <c:numCache>
                <c:formatCode>General</c:formatCode>
                <c:ptCount val="24"/>
                <c:pt idx="0">
                  <c:v>39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F-4077-B04B-A9EEC07C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671008"/>
        <c:axId val="818399015"/>
      </c:lineChart>
      <c:catAx>
        <c:axId val="19876710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/>
            </a:pPr>
            <a:endParaRPr lang="en-US"/>
          </a:p>
        </c:txPr>
        <c:crossAx val="818399015"/>
        <c:crosses val="autoZero"/>
        <c:auto val="1"/>
        <c:lblAlgn val="ctr"/>
        <c:lblOffset val="100"/>
        <c:noMultiLvlLbl val="1"/>
      </c:catAx>
      <c:valAx>
        <c:axId val="818399015"/>
        <c:scaling>
          <c:orientation val="minMax"/>
          <c:max val="12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198767100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STEP I - Grade Boundaries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3451606372614761E-2"/>
          <c:y val="3.4996130624555435E-2"/>
          <c:w val="0.88773608735697096"/>
          <c:h val="0.88603882678749513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STEP!$B$2:$B$21</c:f>
              <c:numCache>
                <c:formatCode>General</c:formatCode>
                <c:ptCount val="20"/>
                <c:pt idx="0">
                  <c:v>91</c:v>
                </c:pt>
                <c:pt idx="1">
                  <c:v>85</c:v>
                </c:pt>
                <c:pt idx="2">
                  <c:v>80</c:v>
                </c:pt>
                <c:pt idx="3">
                  <c:v>94</c:v>
                </c:pt>
                <c:pt idx="4">
                  <c:v>90</c:v>
                </c:pt>
                <c:pt idx="5">
                  <c:v>96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  <c:pt idx="9">
                  <c:v>95</c:v>
                </c:pt>
                <c:pt idx="10">
                  <c:v>103</c:v>
                </c:pt>
                <c:pt idx="11">
                  <c:v>86</c:v>
                </c:pt>
                <c:pt idx="12">
                  <c:v>93</c:v>
                </c:pt>
                <c:pt idx="13">
                  <c:v>100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99</c:v>
                </c:pt>
                <c:pt idx="18">
                  <c:v>100</c:v>
                </c:pt>
                <c:pt idx="1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C-47E2-AABD-34C5C665C19F}"/>
            </c:ext>
          </c:extLst>
        </c:ser>
        <c:ser>
          <c:idx val="1"/>
          <c:order val="1"/>
          <c:spPr>
            <a:ln w="19050" cmpd="sng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STEP!$C$2:$C$21</c:f>
              <c:numCache>
                <c:formatCode>General</c:formatCode>
                <c:ptCount val="20"/>
                <c:pt idx="0">
                  <c:v>69</c:v>
                </c:pt>
                <c:pt idx="1">
                  <c:v>66</c:v>
                </c:pt>
                <c:pt idx="2">
                  <c:v>61</c:v>
                </c:pt>
                <c:pt idx="3">
                  <c:v>78</c:v>
                </c:pt>
                <c:pt idx="4">
                  <c:v>72</c:v>
                </c:pt>
                <c:pt idx="5">
                  <c:v>80</c:v>
                </c:pt>
                <c:pt idx="6">
                  <c:v>67</c:v>
                </c:pt>
                <c:pt idx="7">
                  <c:v>66</c:v>
                </c:pt>
                <c:pt idx="8">
                  <c:v>65</c:v>
                </c:pt>
                <c:pt idx="9">
                  <c:v>72</c:v>
                </c:pt>
                <c:pt idx="10">
                  <c:v>84</c:v>
                </c:pt>
                <c:pt idx="11">
                  <c:v>66</c:v>
                </c:pt>
                <c:pt idx="12">
                  <c:v>77</c:v>
                </c:pt>
                <c:pt idx="13">
                  <c:v>82</c:v>
                </c:pt>
                <c:pt idx="14">
                  <c:v>63</c:v>
                </c:pt>
                <c:pt idx="15">
                  <c:v>65</c:v>
                </c:pt>
                <c:pt idx="16">
                  <c:v>75</c:v>
                </c:pt>
                <c:pt idx="17">
                  <c:v>72</c:v>
                </c:pt>
                <c:pt idx="18">
                  <c:v>72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C-47E2-AABD-34C5C665C19F}"/>
            </c:ext>
          </c:extLst>
        </c:ser>
        <c:ser>
          <c:idx val="2"/>
          <c:order val="2"/>
          <c:spPr>
            <a:ln w="19050" cmpd="sng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STEP!$D$2:$D$21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60</c:v>
                </c:pt>
                <c:pt idx="4">
                  <c:v>55</c:v>
                </c:pt>
                <c:pt idx="5">
                  <c:v>62</c:v>
                </c:pt>
                <c:pt idx="6">
                  <c:v>50</c:v>
                </c:pt>
                <c:pt idx="7">
                  <c:v>49</c:v>
                </c:pt>
                <c:pt idx="8">
                  <c:v>43</c:v>
                </c:pt>
                <c:pt idx="9">
                  <c:v>58</c:v>
                </c:pt>
                <c:pt idx="10">
                  <c:v>70</c:v>
                </c:pt>
                <c:pt idx="11">
                  <c:v>47</c:v>
                </c:pt>
                <c:pt idx="12">
                  <c:v>54</c:v>
                </c:pt>
                <c:pt idx="13">
                  <c:v>64</c:v>
                </c:pt>
                <c:pt idx="14">
                  <c:v>43</c:v>
                </c:pt>
                <c:pt idx="15">
                  <c:v>45</c:v>
                </c:pt>
                <c:pt idx="16">
                  <c:v>60</c:v>
                </c:pt>
                <c:pt idx="17">
                  <c:v>55</c:v>
                </c:pt>
                <c:pt idx="18">
                  <c:v>51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C-47E2-AABD-34C5C665C19F}"/>
            </c:ext>
          </c:extLst>
        </c:ser>
        <c:ser>
          <c:idx val="3"/>
          <c:order val="3"/>
          <c:spPr>
            <a:ln w="19050" cmpd="sng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STEP!$E$2:$E$21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35</c:v>
                </c:pt>
                <c:pt idx="3">
                  <c:v>43</c:v>
                </c:pt>
                <c:pt idx="4">
                  <c:v>43</c:v>
                </c:pt>
                <c:pt idx="5">
                  <c:v>45</c:v>
                </c:pt>
                <c:pt idx="6">
                  <c:v>38</c:v>
                </c:pt>
                <c:pt idx="7">
                  <c:v>36</c:v>
                </c:pt>
                <c:pt idx="8">
                  <c:v>29</c:v>
                </c:pt>
                <c:pt idx="9">
                  <c:v>35</c:v>
                </c:pt>
                <c:pt idx="10">
                  <c:v>47</c:v>
                </c:pt>
                <c:pt idx="11">
                  <c:v>28</c:v>
                </c:pt>
                <c:pt idx="12">
                  <c:v>35</c:v>
                </c:pt>
                <c:pt idx="13">
                  <c:v>40</c:v>
                </c:pt>
                <c:pt idx="14">
                  <c:v>28</c:v>
                </c:pt>
                <c:pt idx="15">
                  <c:v>28</c:v>
                </c:pt>
                <c:pt idx="16">
                  <c:v>41</c:v>
                </c:pt>
                <c:pt idx="17">
                  <c:v>39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C-47E2-AABD-34C5C665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45503"/>
        <c:axId val="1162016445"/>
      </c:lineChart>
      <c:catAx>
        <c:axId val="177304550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60000"/>
          <a:lstStyle/>
          <a:p>
            <a:pPr lvl="0">
              <a:defRPr sz="1200" b="1" i="0"/>
            </a:pPr>
            <a:endParaRPr lang="en-US"/>
          </a:p>
        </c:txPr>
        <c:crossAx val="1162016445"/>
        <c:crosses val="autoZero"/>
        <c:auto val="1"/>
        <c:lblAlgn val="ctr"/>
        <c:lblOffset val="100"/>
        <c:noMultiLvlLbl val="1"/>
      </c:catAx>
      <c:valAx>
        <c:axId val="11620164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177304550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51</xdr:row>
      <xdr:rowOff>19050</xdr:rowOff>
    </xdr:from>
    <xdr:ext cx="7134225" cy="54578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19050</xdr:colOff>
      <xdr:row>72</xdr:row>
      <xdr:rowOff>38100</xdr:rowOff>
    </xdr:from>
    <xdr:ext cx="7105650" cy="54006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9525</xdr:colOff>
      <xdr:row>30</xdr:row>
      <xdr:rowOff>19050</xdr:rowOff>
    </xdr:from>
    <xdr:ext cx="7115175" cy="5438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1"/>
  <sheetViews>
    <sheetView tabSelected="1" topLeftCell="A25" workbookViewId="0">
      <selection activeCell="E27" sqref="E27"/>
    </sheetView>
  </sheetViews>
  <sheetFormatPr baseColWidth="10" defaultColWidth="14.5" defaultRowHeight="15" customHeight="1" x14ac:dyDescent="0.2"/>
  <cols>
    <col min="1" max="5" width="9.6640625" customWidth="1"/>
    <col min="6" max="6" width="5.1640625" customWidth="1"/>
    <col min="7" max="11" width="9.6640625" customWidth="1"/>
    <col min="12" max="12" width="5.1640625" customWidth="1"/>
    <col min="13" max="17" width="9.6640625" customWidth="1"/>
    <col min="18" max="18" width="5" customWidth="1"/>
    <col min="19" max="31" width="9" customWidth="1"/>
  </cols>
  <sheetData>
    <row r="1" spans="1:31" ht="21" customHeight="1" x14ac:dyDescent="0.25">
      <c r="A1" s="1" t="s">
        <v>0</v>
      </c>
      <c r="B1" s="2" t="s">
        <v>1</v>
      </c>
      <c r="C1" s="3">
        <v>1</v>
      </c>
      <c r="D1" s="4">
        <v>2</v>
      </c>
      <c r="E1" s="5">
        <v>3</v>
      </c>
      <c r="F1" s="6"/>
      <c r="G1" s="7" t="s">
        <v>2</v>
      </c>
      <c r="H1" s="2" t="s">
        <v>1</v>
      </c>
      <c r="I1" s="3">
        <v>1</v>
      </c>
      <c r="J1" s="4">
        <v>2</v>
      </c>
      <c r="K1" s="5">
        <v>3</v>
      </c>
      <c r="L1" s="6"/>
      <c r="M1" s="8" t="s">
        <v>3</v>
      </c>
      <c r="N1" s="2" t="s">
        <v>1</v>
      </c>
      <c r="O1" s="3">
        <v>1</v>
      </c>
      <c r="P1" s="4">
        <v>2</v>
      </c>
      <c r="Q1" s="5">
        <v>3</v>
      </c>
      <c r="R1" s="6"/>
      <c r="S1" s="9"/>
      <c r="T1" s="6"/>
      <c r="U1" s="6"/>
      <c r="V1" s="6"/>
      <c r="W1" s="6"/>
      <c r="X1" s="6"/>
      <c r="Y1" s="6"/>
      <c r="Z1" s="6"/>
      <c r="AA1" s="6"/>
      <c r="AB1" s="6" t="s">
        <v>4</v>
      </c>
      <c r="AC1" s="6"/>
      <c r="AD1" s="6"/>
      <c r="AE1" s="6" t="s">
        <v>4</v>
      </c>
    </row>
    <row r="2" spans="1:31" ht="21" customHeight="1" x14ac:dyDescent="0.25">
      <c r="A2" s="6">
        <v>2000</v>
      </c>
      <c r="B2" s="10">
        <v>91</v>
      </c>
      <c r="C2" s="11">
        <v>69</v>
      </c>
      <c r="D2" s="12">
        <v>50</v>
      </c>
      <c r="E2" s="13">
        <v>38</v>
      </c>
      <c r="F2" s="14"/>
      <c r="G2" s="6">
        <v>2000</v>
      </c>
      <c r="H2" s="10">
        <v>91</v>
      </c>
      <c r="I2" s="11">
        <v>65</v>
      </c>
      <c r="J2" s="12">
        <v>48</v>
      </c>
      <c r="K2" s="13">
        <v>32</v>
      </c>
      <c r="L2" s="14"/>
      <c r="M2" s="6">
        <v>2000</v>
      </c>
      <c r="N2" s="10">
        <v>88</v>
      </c>
      <c r="O2" s="11">
        <v>66</v>
      </c>
      <c r="P2" s="12">
        <v>50</v>
      </c>
      <c r="Q2" s="13">
        <v>39</v>
      </c>
      <c r="R2" s="14"/>
      <c r="S2" s="15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21" customHeight="1" x14ac:dyDescent="0.25">
      <c r="A3" s="6">
        <v>2001</v>
      </c>
      <c r="B3" s="10">
        <v>85</v>
      </c>
      <c r="C3" s="11">
        <v>66</v>
      </c>
      <c r="D3" s="12">
        <v>50</v>
      </c>
      <c r="E3" s="13">
        <v>41</v>
      </c>
      <c r="F3" s="14"/>
      <c r="G3" s="6">
        <v>2001</v>
      </c>
      <c r="H3" s="10">
        <v>85</v>
      </c>
      <c r="I3" s="11">
        <v>62</v>
      </c>
      <c r="J3" s="12">
        <v>47</v>
      </c>
      <c r="K3" s="13">
        <v>32</v>
      </c>
      <c r="L3" s="14"/>
      <c r="M3" s="6">
        <v>2001</v>
      </c>
      <c r="N3" s="10">
        <v>77</v>
      </c>
      <c r="O3" s="11">
        <v>59</v>
      </c>
      <c r="P3" s="12">
        <v>46</v>
      </c>
      <c r="Q3" s="13">
        <v>32</v>
      </c>
      <c r="R3" s="14"/>
      <c r="S3" s="15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ht="21" customHeight="1" x14ac:dyDescent="0.25">
      <c r="A4" s="6">
        <v>2002</v>
      </c>
      <c r="B4" s="10">
        <v>80</v>
      </c>
      <c r="C4" s="11">
        <v>61</v>
      </c>
      <c r="D4" s="12">
        <v>48</v>
      </c>
      <c r="E4" s="13">
        <v>35</v>
      </c>
      <c r="F4" s="14"/>
      <c r="G4" s="6">
        <v>2002</v>
      </c>
      <c r="H4" s="10">
        <v>90</v>
      </c>
      <c r="I4" s="11">
        <v>65</v>
      </c>
      <c r="J4" s="12">
        <v>40</v>
      </c>
      <c r="K4" s="13">
        <v>32</v>
      </c>
      <c r="L4" s="14"/>
      <c r="M4" s="6">
        <v>2002</v>
      </c>
      <c r="N4" s="10">
        <v>77</v>
      </c>
      <c r="O4" s="11">
        <v>56</v>
      </c>
      <c r="P4" s="12">
        <v>43</v>
      </c>
      <c r="Q4" s="13">
        <v>32</v>
      </c>
      <c r="R4" s="14"/>
      <c r="S4" s="15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 ht="21" customHeight="1" x14ac:dyDescent="0.25">
      <c r="A5" s="6">
        <v>2003</v>
      </c>
      <c r="B5" s="10">
        <v>94</v>
      </c>
      <c r="C5" s="11">
        <v>78</v>
      </c>
      <c r="D5" s="12">
        <v>60</v>
      </c>
      <c r="E5" s="13">
        <v>43</v>
      </c>
      <c r="F5" s="14"/>
      <c r="G5" s="6">
        <v>2003</v>
      </c>
      <c r="H5" s="10">
        <v>95</v>
      </c>
      <c r="I5" s="11">
        <v>70</v>
      </c>
      <c r="J5" s="12">
        <v>55</v>
      </c>
      <c r="K5" s="13">
        <v>37</v>
      </c>
      <c r="L5" s="14"/>
      <c r="M5" s="6">
        <v>2003</v>
      </c>
      <c r="N5" s="10">
        <v>77</v>
      </c>
      <c r="O5" s="11">
        <v>56</v>
      </c>
      <c r="P5" s="12">
        <v>43</v>
      </c>
      <c r="Q5" s="13">
        <v>33</v>
      </c>
      <c r="R5" s="14"/>
      <c r="S5" s="15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ht="21" customHeight="1" x14ac:dyDescent="0.25">
      <c r="A6" s="6">
        <v>2004</v>
      </c>
      <c r="B6" s="10">
        <v>90</v>
      </c>
      <c r="C6" s="11">
        <v>72</v>
      </c>
      <c r="D6" s="12">
        <v>55</v>
      </c>
      <c r="E6" s="13">
        <v>43</v>
      </c>
      <c r="F6" s="14"/>
      <c r="G6" s="6">
        <v>2004</v>
      </c>
      <c r="H6" s="10">
        <v>82</v>
      </c>
      <c r="I6" s="11">
        <v>60</v>
      </c>
      <c r="J6" s="12">
        <v>49</v>
      </c>
      <c r="K6" s="13">
        <v>36</v>
      </c>
      <c r="L6" s="14"/>
      <c r="M6" s="6">
        <v>2004</v>
      </c>
      <c r="N6" s="10">
        <v>75</v>
      </c>
      <c r="O6" s="11">
        <v>56</v>
      </c>
      <c r="P6" s="12">
        <v>43</v>
      </c>
      <c r="Q6" s="13">
        <v>33</v>
      </c>
      <c r="R6" s="14"/>
      <c r="S6" s="15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ht="21" customHeight="1" x14ac:dyDescent="0.25">
      <c r="A7" s="6">
        <v>2005</v>
      </c>
      <c r="B7" s="10">
        <v>96</v>
      </c>
      <c r="C7" s="11">
        <v>80</v>
      </c>
      <c r="D7" s="12">
        <v>62</v>
      </c>
      <c r="E7" s="13">
        <v>45</v>
      </c>
      <c r="F7" s="14"/>
      <c r="G7" s="6">
        <v>2005</v>
      </c>
      <c r="H7" s="10">
        <v>89</v>
      </c>
      <c r="I7" s="11">
        <v>64</v>
      </c>
      <c r="J7" s="12">
        <v>49</v>
      </c>
      <c r="K7" s="13">
        <v>31</v>
      </c>
      <c r="L7" s="14"/>
      <c r="M7" s="6">
        <v>2005</v>
      </c>
      <c r="N7" s="10">
        <v>80</v>
      </c>
      <c r="O7" s="11">
        <v>59</v>
      </c>
      <c r="P7" s="12">
        <v>47</v>
      </c>
      <c r="Q7" s="13">
        <v>35</v>
      </c>
      <c r="R7" s="14"/>
      <c r="S7" s="15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spans="1:31" ht="21" customHeight="1" x14ac:dyDescent="0.25">
      <c r="A8" s="6">
        <v>2006</v>
      </c>
      <c r="B8" s="10">
        <v>82</v>
      </c>
      <c r="C8" s="11">
        <v>67</v>
      </c>
      <c r="D8" s="12">
        <v>50</v>
      </c>
      <c r="E8" s="13">
        <v>38</v>
      </c>
      <c r="F8" s="14"/>
      <c r="G8" s="6">
        <v>2006</v>
      </c>
      <c r="H8" s="10">
        <v>85</v>
      </c>
      <c r="I8" s="11">
        <v>60</v>
      </c>
      <c r="J8" s="12">
        <v>49</v>
      </c>
      <c r="K8" s="13">
        <v>31</v>
      </c>
      <c r="L8" s="14"/>
      <c r="M8" s="6">
        <v>2006</v>
      </c>
      <c r="N8" s="10">
        <v>80</v>
      </c>
      <c r="O8" s="11">
        <v>60</v>
      </c>
      <c r="P8" s="12">
        <v>48</v>
      </c>
      <c r="Q8" s="13">
        <v>34</v>
      </c>
      <c r="R8" s="14"/>
      <c r="S8" s="15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ht="21" customHeight="1" x14ac:dyDescent="0.25">
      <c r="A9" s="6">
        <v>2007</v>
      </c>
      <c r="B9" s="10">
        <v>81</v>
      </c>
      <c r="C9" s="11">
        <v>66</v>
      </c>
      <c r="D9" s="12">
        <v>49</v>
      </c>
      <c r="E9" s="13">
        <v>36</v>
      </c>
      <c r="F9" s="14"/>
      <c r="G9" s="6">
        <v>2007</v>
      </c>
      <c r="H9" s="10">
        <v>95</v>
      </c>
      <c r="I9" s="11">
        <v>67</v>
      </c>
      <c r="J9" s="12">
        <v>56</v>
      </c>
      <c r="K9" s="13">
        <v>35</v>
      </c>
      <c r="L9" s="14"/>
      <c r="M9" s="6">
        <v>2007</v>
      </c>
      <c r="N9" s="10">
        <v>86</v>
      </c>
      <c r="O9" s="11">
        <v>64</v>
      </c>
      <c r="P9" s="12">
        <v>52</v>
      </c>
      <c r="Q9" s="13">
        <v>35</v>
      </c>
      <c r="R9" s="14"/>
      <c r="S9" s="15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1:31" ht="21" customHeight="1" x14ac:dyDescent="0.25">
      <c r="A10" s="6">
        <v>2008</v>
      </c>
      <c r="B10" s="10">
        <v>81</v>
      </c>
      <c r="C10" s="11">
        <v>65</v>
      </c>
      <c r="D10" s="12">
        <v>43</v>
      </c>
      <c r="E10" s="13">
        <v>29</v>
      </c>
      <c r="F10" s="14"/>
      <c r="G10" s="6">
        <v>2008</v>
      </c>
      <c r="H10" s="10">
        <v>94</v>
      </c>
      <c r="I10" s="11">
        <v>69</v>
      </c>
      <c r="J10" s="12">
        <v>58</v>
      </c>
      <c r="K10" s="13">
        <v>35</v>
      </c>
      <c r="L10" s="14"/>
      <c r="M10" s="6">
        <v>2008</v>
      </c>
      <c r="N10" s="10">
        <v>82</v>
      </c>
      <c r="O10" s="11">
        <v>63</v>
      </c>
      <c r="P10" s="12">
        <v>52</v>
      </c>
      <c r="Q10" s="13">
        <v>34</v>
      </c>
      <c r="R10" s="14"/>
      <c r="S10" s="15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1:31" ht="21" customHeight="1" x14ac:dyDescent="0.25">
      <c r="A11" s="6">
        <v>2009</v>
      </c>
      <c r="B11" s="10">
        <v>95</v>
      </c>
      <c r="C11" s="11">
        <v>72</v>
      </c>
      <c r="D11" s="12">
        <v>58</v>
      </c>
      <c r="E11" s="13">
        <v>35</v>
      </c>
      <c r="F11" s="14"/>
      <c r="G11" s="6">
        <v>2009</v>
      </c>
      <c r="H11" s="10">
        <v>98</v>
      </c>
      <c r="I11" s="11">
        <v>71</v>
      </c>
      <c r="J11" s="12">
        <v>61</v>
      </c>
      <c r="K11" s="13">
        <v>39</v>
      </c>
      <c r="L11" s="14"/>
      <c r="M11" s="6">
        <v>2009</v>
      </c>
      <c r="N11" s="10">
        <v>95</v>
      </c>
      <c r="O11" s="11">
        <v>67</v>
      </c>
      <c r="P11" s="12">
        <v>55</v>
      </c>
      <c r="Q11" s="13">
        <v>38</v>
      </c>
      <c r="R11" s="14"/>
      <c r="S11" s="1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ht="21" customHeight="1" x14ac:dyDescent="0.25">
      <c r="A12" s="6">
        <v>2010</v>
      </c>
      <c r="B12" s="10">
        <v>103</v>
      </c>
      <c r="C12" s="11">
        <v>84</v>
      </c>
      <c r="D12" s="12">
        <v>70</v>
      </c>
      <c r="E12" s="13">
        <v>47</v>
      </c>
      <c r="F12" s="14"/>
      <c r="G12" s="6">
        <v>2010</v>
      </c>
      <c r="H12" s="10">
        <v>105</v>
      </c>
      <c r="I12" s="11">
        <v>79</v>
      </c>
      <c r="J12" s="12">
        <v>64</v>
      </c>
      <c r="K12" s="13">
        <v>40</v>
      </c>
      <c r="L12" s="14"/>
      <c r="M12" s="6">
        <v>2010</v>
      </c>
      <c r="N12" s="10">
        <v>78</v>
      </c>
      <c r="O12" s="11">
        <v>56</v>
      </c>
      <c r="P12" s="12">
        <v>46</v>
      </c>
      <c r="Q12" s="13">
        <v>29</v>
      </c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ht="21" customHeight="1" x14ac:dyDescent="0.25">
      <c r="A13" s="6">
        <v>2011</v>
      </c>
      <c r="B13" s="10">
        <v>86</v>
      </c>
      <c r="C13" s="11">
        <v>66</v>
      </c>
      <c r="D13" s="12">
        <v>47</v>
      </c>
      <c r="E13" s="13">
        <v>28</v>
      </c>
      <c r="F13" s="14"/>
      <c r="G13" s="6">
        <v>2011</v>
      </c>
      <c r="H13" s="10">
        <v>83</v>
      </c>
      <c r="I13" s="11">
        <v>62</v>
      </c>
      <c r="J13" s="12">
        <v>49</v>
      </c>
      <c r="K13" s="13">
        <v>29</v>
      </c>
      <c r="L13" s="14"/>
      <c r="M13" s="6">
        <v>2011</v>
      </c>
      <c r="N13" s="10">
        <v>91</v>
      </c>
      <c r="O13" s="11">
        <v>65</v>
      </c>
      <c r="P13" s="12">
        <v>52</v>
      </c>
      <c r="Q13" s="13">
        <v>30</v>
      </c>
      <c r="R13" s="14"/>
      <c r="S13" s="15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1:31" ht="21" customHeight="1" x14ac:dyDescent="0.25">
      <c r="A14" s="6">
        <v>2012</v>
      </c>
      <c r="B14" s="10">
        <v>93</v>
      </c>
      <c r="C14" s="11">
        <v>77</v>
      </c>
      <c r="D14" s="12">
        <v>54</v>
      </c>
      <c r="E14" s="13">
        <v>35</v>
      </c>
      <c r="F14" s="14"/>
      <c r="G14" s="6">
        <v>2012</v>
      </c>
      <c r="H14" s="10">
        <v>91</v>
      </c>
      <c r="I14" s="11">
        <v>72</v>
      </c>
      <c r="J14" s="12">
        <v>60</v>
      </c>
      <c r="K14" s="13">
        <v>31</v>
      </c>
      <c r="L14" s="14"/>
      <c r="M14" s="6">
        <v>2012</v>
      </c>
      <c r="N14" s="10">
        <v>84</v>
      </c>
      <c r="O14" s="11">
        <v>65</v>
      </c>
      <c r="P14" s="12">
        <v>53</v>
      </c>
      <c r="Q14" s="13">
        <v>32</v>
      </c>
      <c r="R14" s="14"/>
      <c r="S14" s="15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21" customHeight="1" x14ac:dyDescent="0.25">
      <c r="A15" s="6">
        <v>2013</v>
      </c>
      <c r="B15" s="10">
        <v>100</v>
      </c>
      <c r="C15" s="11">
        <v>82</v>
      </c>
      <c r="D15" s="12">
        <v>64</v>
      </c>
      <c r="E15" s="13">
        <v>40</v>
      </c>
      <c r="F15" s="14"/>
      <c r="G15" s="6">
        <v>2013</v>
      </c>
      <c r="H15" s="10">
        <v>100</v>
      </c>
      <c r="I15" s="11">
        <v>79</v>
      </c>
      <c r="J15" s="12">
        <v>67</v>
      </c>
      <c r="K15" s="13">
        <v>32</v>
      </c>
      <c r="L15" s="14"/>
      <c r="M15" s="6">
        <v>2013</v>
      </c>
      <c r="N15" s="10">
        <v>85</v>
      </c>
      <c r="O15" s="11">
        <v>63</v>
      </c>
      <c r="P15" s="12">
        <v>48</v>
      </c>
      <c r="Q15" s="13">
        <v>27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ht="21" customHeight="1" x14ac:dyDescent="0.25">
      <c r="A16" s="6">
        <v>2014</v>
      </c>
      <c r="B16" s="10">
        <v>90</v>
      </c>
      <c r="C16" s="11">
        <v>63</v>
      </c>
      <c r="D16" s="12">
        <v>43</v>
      </c>
      <c r="E16" s="13">
        <v>28</v>
      </c>
      <c r="F16" s="14"/>
      <c r="G16" s="6">
        <v>2014</v>
      </c>
      <c r="H16" s="10">
        <v>95</v>
      </c>
      <c r="I16" s="11">
        <v>74</v>
      </c>
      <c r="J16" s="12">
        <v>64</v>
      </c>
      <c r="K16" s="13">
        <v>30</v>
      </c>
      <c r="L16" s="14"/>
      <c r="M16" s="6">
        <v>2014</v>
      </c>
      <c r="N16" s="10">
        <v>81</v>
      </c>
      <c r="O16" s="11">
        <v>59</v>
      </c>
      <c r="P16" s="12">
        <v>48</v>
      </c>
      <c r="Q16" s="13">
        <v>28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ht="21" customHeight="1" x14ac:dyDescent="0.25">
      <c r="A17" s="6">
        <v>2015</v>
      </c>
      <c r="B17" s="10">
        <v>96</v>
      </c>
      <c r="C17" s="11">
        <v>65</v>
      </c>
      <c r="D17" s="12">
        <v>45</v>
      </c>
      <c r="E17" s="13">
        <v>28</v>
      </c>
      <c r="F17" s="14"/>
      <c r="G17" s="6">
        <v>2015</v>
      </c>
      <c r="H17" s="10">
        <v>94</v>
      </c>
      <c r="I17" s="11">
        <v>68</v>
      </c>
      <c r="J17" s="12">
        <v>60</v>
      </c>
      <c r="K17" s="13">
        <v>30</v>
      </c>
      <c r="L17" s="14"/>
      <c r="M17" s="6">
        <v>2015</v>
      </c>
      <c r="N17" s="10">
        <v>88</v>
      </c>
      <c r="O17" s="11">
        <v>65</v>
      </c>
      <c r="P17" s="12">
        <v>54</v>
      </c>
      <c r="Q17" s="13">
        <v>29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spans="1:31" ht="21" customHeight="1" x14ac:dyDescent="0.25">
      <c r="A18" s="6">
        <v>2016</v>
      </c>
      <c r="B18" s="10">
        <v>102</v>
      </c>
      <c r="C18" s="11">
        <v>75</v>
      </c>
      <c r="D18" s="12">
        <v>60</v>
      </c>
      <c r="E18" s="13">
        <v>41</v>
      </c>
      <c r="F18" s="14"/>
      <c r="G18" s="6">
        <v>2016</v>
      </c>
      <c r="H18" s="10">
        <v>95</v>
      </c>
      <c r="I18" s="11">
        <v>74</v>
      </c>
      <c r="J18" s="12">
        <v>65</v>
      </c>
      <c r="K18" s="13">
        <v>31</v>
      </c>
      <c r="L18" s="14"/>
      <c r="M18" s="6">
        <v>2016</v>
      </c>
      <c r="N18" s="10">
        <v>88</v>
      </c>
      <c r="O18" s="11">
        <v>64</v>
      </c>
      <c r="P18" s="12">
        <v>55</v>
      </c>
      <c r="Q18" s="13">
        <v>32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ht="21" customHeight="1" x14ac:dyDescent="0.25">
      <c r="A19" s="6">
        <v>2017</v>
      </c>
      <c r="B19" s="10">
        <v>99</v>
      </c>
      <c r="C19" s="11">
        <v>72</v>
      </c>
      <c r="D19" s="12">
        <v>55</v>
      </c>
      <c r="E19" s="13">
        <v>39</v>
      </c>
      <c r="F19" s="14"/>
      <c r="G19" s="6">
        <v>2017</v>
      </c>
      <c r="H19" s="10">
        <v>101</v>
      </c>
      <c r="I19" s="11">
        <v>80</v>
      </c>
      <c r="J19" s="12">
        <v>69</v>
      </c>
      <c r="K19" s="13">
        <v>34</v>
      </c>
      <c r="L19" s="14"/>
      <c r="M19" s="6">
        <v>2017</v>
      </c>
      <c r="N19" s="10">
        <v>95</v>
      </c>
      <c r="O19" s="11">
        <v>69</v>
      </c>
      <c r="P19" s="12">
        <v>57</v>
      </c>
      <c r="Q19" s="13">
        <v>28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spans="1:31" ht="21" customHeight="1" x14ac:dyDescent="0.25">
      <c r="A20" s="6">
        <v>2018</v>
      </c>
      <c r="B20" s="10">
        <v>100</v>
      </c>
      <c r="C20" s="11">
        <v>72</v>
      </c>
      <c r="D20" s="12">
        <v>51</v>
      </c>
      <c r="E20" s="13">
        <v>30</v>
      </c>
      <c r="F20" s="14"/>
      <c r="G20" s="6">
        <v>2018</v>
      </c>
      <c r="H20" s="10">
        <v>100</v>
      </c>
      <c r="I20" s="11">
        <v>77</v>
      </c>
      <c r="J20" s="12">
        <v>65</v>
      </c>
      <c r="K20" s="13">
        <v>36</v>
      </c>
      <c r="L20" s="14"/>
      <c r="M20" s="6">
        <v>2018</v>
      </c>
      <c r="N20" s="10">
        <v>87</v>
      </c>
      <c r="O20" s="11">
        <v>59</v>
      </c>
      <c r="P20" s="12">
        <v>49</v>
      </c>
      <c r="Q20" s="13">
        <v>27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ht="21" customHeight="1" x14ac:dyDescent="0.25">
      <c r="A21" s="6">
        <v>2019</v>
      </c>
      <c r="B21" s="10">
        <v>105</v>
      </c>
      <c r="C21" s="11">
        <v>76</v>
      </c>
      <c r="D21" s="12">
        <v>52</v>
      </c>
      <c r="E21" s="13">
        <v>30</v>
      </c>
      <c r="F21" s="14"/>
      <c r="G21" s="6">
        <v>2019</v>
      </c>
      <c r="H21" s="10">
        <v>90</v>
      </c>
      <c r="I21" s="11">
        <v>68</v>
      </c>
      <c r="J21" s="12">
        <v>55</v>
      </c>
      <c r="K21" s="13">
        <v>30</v>
      </c>
      <c r="L21" s="14"/>
      <c r="M21" s="6">
        <v>2019</v>
      </c>
      <c r="N21" s="10">
        <v>77</v>
      </c>
      <c r="O21" s="11">
        <v>57</v>
      </c>
      <c r="P21" s="12">
        <v>48</v>
      </c>
      <c r="Q21" s="13">
        <v>27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1:31" ht="21" customHeight="1" x14ac:dyDescent="0.25">
      <c r="A22" s="6"/>
      <c r="B22" s="14"/>
      <c r="C22" s="14"/>
      <c r="D22" s="14"/>
      <c r="E22" s="14"/>
      <c r="F22" s="14"/>
      <c r="G22" s="6">
        <v>2020</v>
      </c>
      <c r="H22" s="10">
        <v>77</v>
      </c>
      <c r="I22" s="11">
        <v>54</v>
      </c>
      <c r="J22" s="12">
        <v>42</v>
      </c>
      <c r="K22" s="13">
        <v>25</v>
      </c>
      <c r="L22" s="14"/>
      <c r="M22" s="6">
        <v>2020</v>
      </c>
      <c r="N22" s="10">
        <v>88</v>
      </c>
      <c r="O22" s="11">
        <v>67</v>
      </c>
      <c r="P22" s="12">
        <v>53</v>
      </c>
      <c r="Q22" s="13">
        <v>30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 ht="21" customHeight="1" x14ac:dyDescent="0.25">
      <c r="A23" s="6"/>
      <c r="B23" s="14"/>
      <c r="C23" s="14"/>
      <c r="D23" s="14"/>
      <c r="E23" s="14"/>
      <c r="F23" s="14"/>
      <c r="G23" s="6">
        <v>2021</v>
      </c>
      <c r="H23" s="10">
        <v>92</v>
      </c>
      <c r="I23" s="11">
        <v>67</v>
      </c>
      <c r="J23" s="12">
        <v>54</v>
      </c>
      <c r="K23" s="13">
        <v>28</v>
      </c>
      <c r="L23" s="14"/>
      <c r="M23" s="6">
        <v>2021</v>
      </c>
      <c r="N23" s="10">
        <v>89</v>
      </c>
      <c r="O23" s="11">
        <v>67</v>
      </c>
      <c r="P23" s="12">
        <v>54</v>
      </c>
      <c r="Q23" s="13">
        <v>29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1" ht="21" customHeight="1" x14ac:dyDescent="0.25">
      <c r="A24" s="6"/>
      <c r="B24" s="14"/>
      <c r="C24" s="14"/>
      <c r="D24" s="14"/>
      <c r="E24" s="14"/>
      <c r="F24" s="14"/>
      <c r="G24" s="6">
        <v>2022</v>
      </c>
      <c r="H24" s="10">
        <v>81</v>
      </c>
      <c r="I24" s="11">
        <v>62</v>
      </c>
      <c r="J24" s="12">
        <v>52</v>
      </c>
      <c r="K24" s="13">
        <v>30</v>
      </c>
      <c r="L24" s="14"/>
      <c r="M24" s="6">
        <v>2022</v>
      </c>
      <c r="N24" s="10">
        <v>82</v>
      </c>
      <c r="O24" s="11">
        <v>63</v>
      </c>
      <c r="P24" s="12">
        <v>51</v>
      </c>
      <c r="Q24" s="13">
        <v>29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spans="1:31" ht="21" customHeight="1" x14ac:dyDescent="0.25">
      <c r="A25" s="6"/>
      <c r="B25" s="14"/>
      <c r="C25" s="14"/>
      <c r="D25" s="14"/>
      <c r="E25" s="14"/>
      <c r="F25" s="14"/>
      <c r="G25" s="6">
        <v>2023</v>
      </c>
      <c r="H25" s="10">
        <v>90</v>
      </c>
      <c r="I25" s="11">
        <v>65</v>
      </c>
      <c r="J25" s="12">
        <v>50</v>
      </c>
      <c r="K25" s="13">
        <v>28</v>
      </c>
      <c r="L25" s="14"/>
      <c r="M25" s="6">
        <v>2023</v>
      </c>
      <c r="N25" s="10">
        <v>85</v>
      </c>
      <c r="O25" s="11">
        <v>63</v>
      </c>
      <c r="P25" s="12">
        <v>54</v>
      </c>
      <c r="Q25" s="13">
        <v>32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spans="1:31" s="18" customFormat="1" ht="21" customHeight="1" x14ac:dyDescent="0.25">
      <c r="A26" s="17"/>
      <c r="D26" s="19"/>
      <c r="E26" s="19"/>
      <c r="F26" s="19"/>
      <c r="G26" s="17"/>
      <c r="J26" s="19"/>
      <c r="K26" s="19"/>
      <c r="L26" s="19"/>
      <c r="M26" s="17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21" customHeight="1" x14ac:dyDescent="0.25">
      <c r="A27" s="16" t="s">
        <v>5</v>
      </c>
      <c r="B27" s="10">
        <f>ROUNDUP(AVERAGE(B2:B21),0)</f>
        <v>93</v>
      </c>
      <c r="C27" s="11">
        <f>ROUNDUP(AVERAGE(C2:C21),0)</f>
        <v>72</v>
      </c>
      <c r="D27" s="12">
        <f>ROUNDUP(AVERAGE(D2:D21),0)</f>
        <v>54</v>
      </c>
      <c r="E27" s="13">
        <f>ROUNDUP(AVERAGE(E2:E21),0)</f>
        <v>37</v>
      </c>
      <c r="F27" s="14"/>
      <c r="G27" s="16" t="s">
        <v>5</v>
      </c>
      <c r="H27" s="10">
        <f>ROUNDUP(AVERAGE(H2:H25),0)</f>
        <v>92</v>
      </c>
      <c r="I27" s="11">
        <f>ROUNDUP(AVERAGE(I2:I25),0)</f>
        <v>69</v>
      </c>
      <c r="J27" s="12">
        <f>ROUNDUP(AVERAGE(J2:J25),0)</f>
        <v>56</v>
      </c>
      <c r="K27" s="13">
        <f>ROUNDUP(AVERAGE(K2:K25),0)</f>
        <v>33</v>
      </c>
      <c r="L27" s="14"/>
      <c r="M27" s="16" t="s">
        <v>5</v>
      </c>
      <c r="N27" s="10">
        <f>ROUNDUP(AVERAGE(N2:N25),0)</f>
        <v>84</v>
      </c>
      <c r="O27" s="11">
        <f>ROUNDUP(AVERAGE(O2:O25),0)</f>
        <v>62</v>
      </c>
      <c r="P27" s="12">
        <f>ROUNDUP(AVERAGE(P2:P25),0)</f>
        <v>51</v>
      </c>
      <c r="Q27" s="13">
        <f>ROUNDUP(AVERAGE(Q2:Q25),0)</f>
        <v>32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spans="1:31" ht="21" customHeight="1" x14ac:dyDescent="0.25">
      <c r="A28" s="16" t="s">
        <v>6</v>
      </c>
      <c r="B28" s="10">
        <f>MAX(B2:B21)</f>
        <v>105</v>
      </c>
      <c r="C28" s="11">
        <f>MAX(C2:C21)</f>
        <v>84</v>
      </c>
      <c r="D28" s="12">
        <f>MAX(D2:D21)</f>
        <v>70</v>
      </c>
      <c r="E28" s="13">
        <f>MAX(E2:E21)</f>
        <v>47</v>
      </c>
      <c r="F28" s="14"/>
      <c r="G28" s="16" t="s">
        <v>6</v>
      </c>
      <c r="H28" s="10">
        <f>MAX(H2:H25)</f>
        <v>105</v>
      </c>
      <c r="I28" s="11">
        <f>MAX(I2:I25)</f>
        <v>80</v>
      </c>
      <c r="J28" s="12">
        <f>MAX(J2:J25)</f>
        <v>69</v>
      </c>
      <c r="K28" s="13">
        <f>MAX(K2:K25)</f>
        <v>40</v>
      </c>
      <c r="L28" s="14"/>
      <c r="M28" s="16" t="s">
        <v>6</v>
      </c>
      <c r="N28" s="10">
        <f>MAX(N2:N25)</f>
        <v>95</v>
      </c>
      <c r="O28" s="11">
        <f>MAX(O2:O25)</f>
        <v>69</v>
      </c>
      <c r="P28" s="12">
        <f>MAX(P2:P25)</f>
        <v>57</v>
      </c>
      <c r="Q28" s="13">
        <f>MAX(Q2:Q25)</f>
        <v>39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spans="1:31" ht="21" customHeight="1" x14ac:dyDescent="0.25">
      <c r="A29" s="16" t="s">
        <v>7</v>
      </c>
      <c r="B29" s="10">
        <f>MIN(B2:B21)</f>
        <v>80</v>
      </c>
      <c r="C29" s="11">
        <f>MIN(C2:C21)</f>
        <v>61</v>
      </c>
      <c r="D29" s="12">
        <f>MIN(D2:D21)</f>
        <v>43</v>
      </c>
      <c r="E29" s="13">
        <f>MIN(E2:E21)</f>
        <v>28</v>
      </c>
      <c r="F29" s="14"/>
      <c r="G29" s="16" t="s">
        <v>7</v>
      </c>
      <c r="H29" s="10">
        <f>MIN(H2:H25)</f>
        <v>77</v>
      </c>
      <c r="I29" s="11">
        <f>MIN(I2:I25)</f>
        <v>54</v>
      </c>
      <c r="J29" s="12">
        <f>MIN(J2:J25)</f>
        <v>40</v>
      </c>
      <c r="K29" s="13">
        <f>MIN(K2:K25)</f>
        <v>25</v>
      </c>
      <c r="L29" s="14"/>
      <c r="M29" s="16" t="s">
        <v>7</v>
      </c>
      <c r="N29" s="10">
        <f>MIN(N2:N25)</f>
        <v>75</v>
      </c>
      <c r="O29" s="11">
        <f>MIN(O2:O25)</f>
        <v>56</v>
      </c>
      <c r="P29" s="12">
        <f>MIN(P2:P25)</f>
        <v>43</v>
      </c>
      <c r="Q29" s="13">
        <f>MIN(Q2:Q25)</f>
        <v>27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spans="1:31" ht="21" customHeight="1" x14ac:dyDescent="0.25">
      <c r="A30" s="6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spans="1:31" ht="21" customHeight="1" x14ac:dyDescent="0.25">
      <c r="A31" s="6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spans="1:31" ht="21" customHeight="1" x14ac:dyDescent="0.25">
      <c r="A32" s="6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spans="1:31" ht="21" customHeight="1" x14ac:dyDescent="0.25">
      <c r="A33" s="6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ht="21" customHeight="1" x14ac:dyDescent="0.25">
      <c r="A34" s="6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ht="21" customHeight="1" x14ac:dyDescent="0.25">
      <c r="A35" s="6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ht="21" customHeight="1" x14ac:dyDescent="0.25">
      <c r="A36" s="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ht="21" customHeight="1" x14ac:dyDescent="0.25">
      <c r="A37" s="6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ht="21" customHeight="1" x14ac:dyDescent="0.25">
      <c r="A38" s="6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ht="21" customHeight="1" x14ac:dyDescent="0.25">
      <c r="A39" s="6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ht="21" customHeight="1" x14ac:dyDescent="0.25">
      <c r="A40" s="6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ht="21" customHeight="1" x14ac:dyDescent="0.25">
      <c r="A41" s="6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ht="21" customHeight="1" x14ac:dyDescent="0.25">
      <c r="A42" s="6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ht="21" customHeight="1" x14ac:dyDescent="0.25">
      <c r="A43" s="6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ht="21" customHeight="1" x14ac:dyDescent="0.25">
      <c r="A44" s="6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ht="21" customHeight="1" x14ac:dyDescent="0.25">
      <c r="A45" s="6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spans="1:31" ht="21" customHeight="1" x14ac:dyDescent="0.25">
      <c r="A46" s="6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spans="1:31" ht="21" customHeight="1" x14ac:dyDescent="0.25">
      <c r="A47" s="6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spans="1:31" ht="21" customHeight="1" x14ac:dyDescent="0.25">
      <c r="A48" s="6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spans="1:31" ht="21" customHeight="1" x14ac:dyDescent="0.25">
      <c r="A49" s="6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spans="1:31" ht="21" customHeight="1" x14ac:dyDescent="0.25">
      <c r="A50" s="6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spans="1:31" ht="21" customHeight="1" x14ac:dyDescent="0.25">
      <c r="A51" s="6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spans="1:31" ht="21" customHeight="1" x14ac:dyDescent="0.25">
      <c r="A52" s="6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1:31" ht="21" customHeight="1" x14ac:dyDescent="0.25">
      <c r="A53" s="6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1:31" ht="21" customHeight="1" x14ac:dyDescent="0.25">
      <c r="A54" s="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 ht="21" customHeight="1" x14ac:dyDescent="0.25">
      <c r="A55" s="6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spans="1:31" ht="21" customHeight="1" x14ac:dyDescent="0.25">
      <c r="A56" s="6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spans="1:31" ht="21" customHeight="1" x14ac:dyDescent="0.25">
      <c r="A57" s="6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spans="1:31" ht="21" customHeight="1" x14ac:dyDescent="0.25">
      <c r="A58" s="6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spans="1:31" ht="21" customHeight="1" x14ac:dyDescent="0.25">
      <c r="A59" s="6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spans="1:31" ht="21" customHeight="1" x14ac:dyDescent="0.25">
      <c r="A60" s="6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spans="1:31" ht="21" customHeight="1" x14ac:dyDescent="0.25">
      <c r="A61" s="6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spans="1:31" ht="21" customHeight="1" x14ac:dyDescent="0.25">
      <c r="A62" s="6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spans="1:31" ht="21" customHeight="1" x14ac:dyDescent="0.25">
      <c r="A63" s="6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spans="1:31" ht="21" customHeight="1" x14ac:dyDescent="0.25">
      <c r="A64" s="6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spans="1:31" ht="21" customHeight="1" x14ac:dyDescent="0.25">
      <c r="A65" s="6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1:31" ht="21" customHeight="1" x14ac:dyDescent="0.25">
      <c r="A66" s="6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spans="1:31" ht="21" customHeight="1" x14ac:dyDescent="0.25">
      <c r="A67" s="6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spans="1:31" ht="21" customHeight="1" x14ac:dyDescent="0.25">
      <c r="A68" s="6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spans="1:31" ht="21" customHeight="1" x14ac:dyDescent="0.25">
      <c r="A69" s="6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spans="1:31" ht="21" customHeight="1" x14ac:dyDescent="0.25">
      <c r="A70" s="6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spans="1:31" ht="21" customHeight="1" x14ac:dyDescent="0.25">
      <c r="A71" s="6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spans="1:31" ht="21" customHeight="1" x14ac:dyDescent="0.25">
      <c r="A72" s="6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spans="1:31" ht="21" customHeight="1" x14ac:dyDescent="0.25">
      <c r="A73" s="6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1:31" ht="21" customHeight="1" x14ac:dyDescent="0.25">
      <c r="A74" s="6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1:31" ht="21" customHeight="1" x14ac:dyDescent="0.25">
      <c r="A75" s="6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1:31" ht="21" customHeight="1" x14ac:dyDescent="0.25">
      <c r="A76" s="6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1:31" ht="21" customHeight="1" x14ac:dyDescent="0.25">
      <c r="A77" s="6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1:31" ht="21" customHeight="1" x14ac:dyDescent="0.25">
      <c r="A78" s="6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1:31" ht="21" customHeight="1" x14ac:dyDescent="0.25">
      <c r="A79" s="6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1:31" ht="21" customHeight="1" x14ac:dyDescent="0.25">
      <c r="A80" s="6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1:31" ht="21" customHeight="1" x14ac:dyDescent="0.25">
      <c r="A81" s="6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1:31" ht="21" customHeight="1" x14ac:dyDescent="0.25">
      <c r="A82" s="6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1:31" ht="21" customHeight="1" x14ac:dyDescent="0.25">
      <c r="A83" s="6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1:31" ht="21" customHeight="1" x14ac:dyDescent="0.25">
      <c r="A84" s="6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ht="21" customHeight="1" x14ac:dyDescent="0.25">
      <c r="A85" s="6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1:31" ht="21" customHeight="1" x14ac:dyDescent="0.25">
      <c r="A86" s="6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1:31" ht="21" customHeight="1" x14ac:dyDescent="0.25">
      <c r="A87" s="6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spans="1:31" ht="21" customHeight="1" x14ac:dyDescent="0.25">
      <c r="A88" s="6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1:31" ht="21" customHeight="1" x14ac:dyDescent="0.25">
      <c r="A89" s="6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spans="1:31" ht="21" customHeight="1" x14ac:dyDescent="0.25">
      <c r="A90" s="6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spans="1:31" ht="21" customHeight="1" x14ac:dyDescent="0.25">
      <c r="A91" s="6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spans="1:31" ht="21" customHeight="1" x14ac:dyDescent="0.25">
      <c r="A92" s="6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 ht="21" customHeight="1" x14ac:dyDescent="0.25">
      <c r="A93" s="6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spans="1:31" ht="21" customHeight="1" x14ac:dyDescent="0.25">
      <c r="A94" s="6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21" customHeight="1" x14ac:dyDescent="0.25">
      <c r="A95" s="6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 ht="21" customHeight="1" x14ac:dyDescent="0.25">
      <c r="A96" s="6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ht="21" customHeight="1" x14ac:dyDescent="0.25">
      <c r="A97" s="6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 ht="21" customHeight="1" x14ac:dyDescent="0.25">
      <c r="A98" s="6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ht="21" customHeight="1" x14ac:dyDescent="0.25">
      <c r="A99" s="6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 ht="21" customHeight="1" x14ac:dyDescent="0.25">
      <c r="A100" s="6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 ht="21" customHeight="1" x14ac:dyDescent="0.25">
      <c r="A101" s="6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 ht="21" customHeight="1" x14ac:dyDescent="0.25">
      <c r="A102" s="6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ht="21" customHeight="1" x14ac:dyDescent="0.25">
      <c r="A103" s="6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 ht="21" customHeight="1" x14ac:dyDescent="0.25">
      <c r="A104" s="6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21" customHeight="1" x14ac:dyDescent="0.25">
      <c r="A105" s="6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 ht="21" customHeight="1" x14ac:dyDescent="0.25">
      <c r="A106" s="6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21" customHeight="1" x14ac:dyDescent="0.25">
      <c r="A107" s="6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 ht="21" customHeight="1" x14ac:dyDescent="0.25">
      <c r="A108" s="6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21" customHeight="1" x14ac:dyDescent="0.25">
      <c r="A109" s="6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 ht="21" customHeight="1" x14ac:dyDescent="0.25">
      <c r="A110" s="6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21" customHeight="1" x14ac:dyDescent="0.25">
      <c r="A111" s="6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 ht="21" customHeight="1" x14ac:dyDescent="0.25">
      <c r="A112" s="6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 ht="21" customHeight="1" x14ac:dyDescent="0.25">
      <c r="A113" s="6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 ht="21" customHeight="1" x14ac:dyDescent="0.25">
      <c r="A114" s="6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 ht="21" customHeight="1" x14ac:dyDescent="0.25">
      <c r="A115" s="6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 ht="21" customHeight="1" x14ac:dyDescent="0.25">
      <c r="A116" s="6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 ht="21" customHeight="1" x14ac:dyDescent="0.25">
      <c r="A117" s="6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 ht="21" customHeight="1" x14ac:dyDescent="0.25">
      <c r="A118" s="6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 ht="21" customHeight="1" x14ac:dyDescent="0.25">
      <c r="A119" s="6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 ht="21" customHeight="1" x14ac:dyDescent="0.25">
      <c r="A120" s="6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 ht="21" customHeight="1" x14ac:dyDescent="0.25">
      <c r="A121" s="6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 ht="21" customHeight="1" x14ac:dyDescent="0.25">
      <c r="A122" s="6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 ht="21" customHeight="1" x14ac:dyDescent="0.25">
      <c r="A123" s="6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 ht="21" customHeight="1" x14ac:dyDescent="0.25">
      <c r="A124" s="6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 ht="21" customHeight="1" x14ac:dyDescent="0.25">
      <c r="A125" s="6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 ht="21" customHeight="1" x14ac:dyDescent="0.25">
      <c r="A126" s="6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 ht="21" customHeight="1" x14ac:dyDescent="0.25">
      <c r="A127" s="6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 ht="21" customHeight="1" x14ac:dyDescent="0.25">
      <c r="A128" s="6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 ht="21" customHeight="1" x14ac:dyDescent="0.25">
      <c r="A129" s="6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 ht="21" customHeight="1" x14ac:dyDescent="0.25">
      <c r="A130" s="6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 ht="21" customHeight="1" x14ac:dyDescent="0.25">
      <c r="A131" s="6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 ht="21" customHeight="1" x14ac:dyDescent="0.25">
      <c r="A132" s="6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 ht="21" customHeight="1" x14ac:dyDescent="0.25">
      <c r="A133" s="6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 ht="21" customHeight="1" x14ac:dyDescent="0.25">
      <c r="A134" s="6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 ht="21" customHeight="1" x14ac:dyDescent="0.25">
      <c r="A135" s="6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 ht="21" customHeight="1" x14ac:dyDescent="0.25">
      <c r="A136" s="6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ht="21" customHeight="1" x14ac:dyDescent="0.25">
      <c r="A137" s="6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 ht="21" customHeight="1" x14ac:dyDescent="0.25">
      <c r="A138" s="6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 ht="21" customHeight="1" x14ac:dyDescent="0.25">
      <c r="A139" s="6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 ht="21" customHeight="1" x14ac:dyDescent="0.25">
      <c r="A140" s="6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spans="1:31" ht="21" customHeight="1" x14ac:dyDescent="0.25">
      <c r="A141" s="6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spans="1:31" ht="21" customHeight="1" x14ac:dyDescent="0.25">
      <c r="A142" s="6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 ht="21" customHeight="1" x14ac:dyDescent="0.25">
      <c r="A143" s="6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spans="1:31" ht="21" customHeight="1" x14ac:dyDescent="0.25">
      <c r="A144" s="6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21" customHeight="1" x14ac:dyDescent="0.25">
      <c r="A145" s="6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spans="1:31" ht="21" customHeight="1" x14ac:dyDescent="0.25">
      <c r="A146" s="6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:31" ht="21" customHeight="1" x14ac:dyDescent="0.25">
      <c r="A147" s="6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spans="1:31" ht="21" customHeight="1" x14ac:dyDescent="0.25">
      <c r="A148" s="6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spans="1:31" ht="21" customHeight="1" x14ac:dyDescent="0.25">
      <c r="A149" s="6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spans="1:31" ht="21" customHeight="1" x14ac:dyDescent="0.25">
      <c r="A150" s="6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spans="1:31" ht="21" customHeight="1" x14ac:dyDescent="0.25">
      <c r="A151" s="6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spans="1:31" ht="21" customHeight="1" x14ac:dyDescent="0.25">
      <c r="A152" s="6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1:31" ht="21" customHeight="1" x14ac:dyDescent="0.25">
      <c r="A153" s="6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spans="1:31" ht="21" customHeight="1" x14ac:dyDescent="0.25">
      <c r="A154" s="6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spans="1:31" ht="21" customHeight="1" x14ac:dyDescent="0.25">
      <c r="A155" s="6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spans="1:31" ht="21" customHeight="1" x14ac:dyDescent="0.25">
      <c r="A156" s="6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21" customHeight="1" x14ac:dyDescent="0.25">
      <c r="A157" s="6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spans="1:31" ht="21" customHeight="1" x14ac:dyDescent="0.25">
      <c r="A158" s="6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spans="1:31" ht="21" customHeight="1" x14ac:dyDescent="0.25">
      <c r="A159" s="6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spans="1:31" ht="21" customHeight="1" x14ac:dyDescent="0.25">
      <c r="A160" s="6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spans="1:31" ht="21" customHeight="1" x14ac:dyDescent="0.25">
      <c r="A161" s="6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spans="1:31" ht="21" customHeight="1" x14ac:dyDescent="0.25">
      <c r="A162" s="6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spans="1:31" ht="21" customHeight="1" x14ac:dyDescent="0.25">
      <c r="A163" s="6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spans="1:31" ht="21" customHeight="1" x14ac:dyDescent="0.25">
      <c r="A164" s="6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spans="1:31" ht="21" customHeight="1" x14ac:dyDescent="0.25">
      <c r="A165" s="6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spans="1:31" ht="21" customHeight="1" x14ac:dyDescent="0.25">
      <c r="A166" s="6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spans="1:31" ht="21" customHeight="1" x14ac:dyDescent="0.25">
      <c r="A167" s="6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spans="1:31" ht="21" customHeight="1" x14ac:dyDescent="0.25">
      <c r="A168" s="6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spans="1:31" ht="21" customHeight="1" x14ac:dyDescent="0.25">
      <c r="A169" s="6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spans="1:31" ht="21" customHeight="1" x14ac:dyDescent="0.25">
      <c r="A170" s="6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spans="1:31" ht="21" customHeight="1" x14ac:dyDescent="0.25">
      <c r="A171" s="6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spans="1:31" ht="21" customHeight="1" x14ac:dyDescent="0.25">
      <c r="A172" s="6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spans="1:31" ht="21" customHeight="1" x14ac:dyDescent="0.25">
      <c r="A173" s="6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spans="1:31" ht="21" customHeight="1" x14ac:dyDescent="0.25">
      <c r="A174" s="6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spans="1:31" ht="21" customHeight="1" x14ac:dyDescent="0.25">
      <c r="A175" s="6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spans="1:31" ht="21" customHeight="1" x14ac:dyDescent="0.25">
      <c r="A176" s="6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21" customHeight="1" x14ac:dyDescent="0.25">
      <c r="A177" s="6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spans="1:31" ht="21" customHeight="1" x14ac:dyDescent="0.25">
      <c r="A178" s="6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spans="1:31" ht="21" customHeight="1" x14ac:dyDescent="0.25">
      <c r="A179" s="6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spans="1:31" ht="21" customHeight="1" x14ac:dyDescent="0.25">
      <c r="A180" s="6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spans="1:31" ht="21" customHeight="1" x14ac:dyDescent="0.25">
      <c r="A181" s="6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spans="1:31" ht="21" customHeight="1" x14ac:dyDescent="0.25">
      <c r="A182" s="6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spans="1:31" ht="21" customHeight="1" x14ac:dyDescent="0.25">
      <c r="A183" s="6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spans="1:31" ht="21" customHeight="1" x14ac:dyDescent="0.25">
      <c r="A184" s="6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spans="1:31" ht="21" customHeight="1" x14ac:dyDescent="0.25">
      <c r="A185" s="6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spans="1:31" ht="21" customHeight="1" x14ac:dyDescent="0.25">
      <c r="A186" s="6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spans="1:31" ht="21" customHeight="1" x14ac:dyDescent="0.25">
      <c r="A187" s="6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spans="1:31" ht="21" customHeight="1" x14ac:dyDescent="0.25">
      <c r="A188" s="6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spans="1:31" ht="21" customHeight="1" x14ac:dyDescent="0.25">
      <c r="A189" s="6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spans="1:31" ht="21" customHeight="1" x14ac:dyDescent="0.25">
      <c r="A190" s="6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spans="1:31" ht="21" customHeight="1" x14ac:dyDescent="0.25">
      <c r="A191" s="6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spans="1:31" ht="21" customHeight="1" x14ac:dyDescent="0.25">
      <c r="A192" s="6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spans="1:31" ht="21" customHeight="1" x14ac:dyDescent="0.25">
      <c r="A193" s="6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spans="1:31" ht="21" customHeight="1" x14ac:dyDescent="0.25">
      <c r="A194" s="6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spans="1:31" ht="21" customHeight="1" x14ac:dyDescent="0.25">
      <c r="A195" s="6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spans="1:31" ht="21" customHeight="1" x14ac:dyDescent="0.25">
      <c r="A196" s="6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spans="1:31" ht="21" customHeight="1" x14ac:dyDescent="0.25">
      <c r="A197" s="6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spans="1:31" ht="21" customHeight="1" x14ac:dyDescent="0.25">
      <c r="A198" s="6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spans="1:31" ht="21" customHeight="1" x14ac:dyDescent="0.25">
      <c r="A199" s="6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spans="1:31" ht="21" customHeight="1" x14ac:dyDescent="0.25">
      <c r="A200" s="6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:31" ht="21" customHeight="1" x14ac:dyDescent="0.25">
      <c r="A201" s="6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 spans="1:31" ht="21" customHeight="1" x14ac:dyDescent="0.25">
      <c r="A202" s="6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 spans="1:31" ht="21" customHeight="1" x14ac:dyDescent="0.25">
      <c r="A203" s="6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 spans="1:31" ht="21" customHeight="1" x14ac:dyDescent="0.25">
      <c r="A204" s="6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 spans="1:31" ht="21" customHeight="1" x14ac:dyDescent="0.25">
      <c r="A205" s="6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 spans="1:31" ht="21" customHeight="1" x14ac:dyDescent="0.25">
      <c r="A206" s="6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 spans="1:31" ht="21" customHeight="1" x14ac:dyDescent="0.25">
      <c r="A207" s="6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 spans="1:31" ht="21" customHeight="1" x14ac:dyDescent="0.25">
      <c r="A208" s="6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 spans="1:31" ht="21" customHeight="1" x14ac:dyDescent="0.25">
      <c r="A209" s="6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 spans="1:31" ht="21" customHeight="1" x14ac:dyDescent="0.25">
      <c r="A210" s="6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 spans="1:31" ht="21" customHeight="1" x14ac:dyDescent="0.25">
      <c r="A211" s="6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 spans="1:31" ht="21" customHeight="1" x14ac:dyDescent="0.25">
      <c r="A212" s="6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 spans="1:31" ht="21" customHeight="1" x14ac:dyDescent="0.25">
      <c r="A213" s="6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 spans="1:31" ht="21" customHeight="1" x14ac:dyDescent="0.25">
      <c r="A214" s="6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:31" ht="21" customHeight="1" x14ac:dyDescent="0.25">
      <c r="A215" s="6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 spans="1:31" ht="21" customHeight="1" x14ac:dyDescent="0.25">
      <c r="A216" s="6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21" customHeight="1" x14ac:dyDescent="0.25">
      <c r="A217" s="6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 spans="1:31" ht="21" customHeight="1" x14ac:dyDescent="0.25">
      <c r="A218" s="6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:31" ht="21" customHeight="1" x14ac:dyDescent="0.25">
      <c r="A219" s="6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 spans="1:31" ht="21" customHeight="1" x14ac:dyDescent="0.25">
      <c r="A220" s="6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 ht="21" customHeight="1" x14ac:dyDescent="0.25">
      <c r="A221" s="6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 spans="1:31" ht="21" customHeight="1" x14ac:dyDescent="0.25">
      <c r="A222" s="6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21" customHeight="1" x14ac:dyDescent="0.25">
      <c r="A223" s="6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 spans="1:31" ht="21" customHeight="1" x14ac:dyDescent="0.25">
      <c r="A224" s="6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 spans="1:31" ht="21" customHeight="1" x14ac:dyDescent="0.25">
      <c r="A225" s="6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 spans="1:31" ht="21" customHeight="1" x14ac:dyDescent="0.25">
      <c r="A226" s="6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 spans="1:31" ht="21" customHeight="1" x14ac:dyDescent="0.25">
      <c r="A227" s="6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 spans="1:31" ht="21" customHeight="1" x14ac:dyDescent="0.25">
      <c r="A228" s="6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spans="1:31" ht="21" customHeight="1" x14ac:dyDescent="0.25">
      <c r="A229" s="6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 spans="1:31" ht="21" customHeight="1" x14ac:dyDescent="0.25">
      <c r="A230" s="6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 spans="1:31" ht="21" customHeight="1" x14ac:dyDescent="0.25">
      <c r="A231" s="6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 spans="1:31" ht="21" customHeight="1" x14ac:dyDescent="0.25">
      <c r="A232" s="6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 spans="1:31" ht="21" customHeight="1" x14ac:dyDescent="0.25">
      <c r="A233" s="6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 spans="1:31" ht="21" customHeight="1" x14ac:dyDescent="0.25">
      <c r="A234" s="6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:31" ht="21" customHeight="1" x14ac:dyDescent="0.25">
      <c r="A235" s="6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 spans="1:31" ht="21" customHeight="1" x14ac:dyDescent="0.25">
      <c r="A236" s="6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spans="1:31" ht="21" customHeight="1" x14ac:dyDescent="0.25">
      <c r="A237" s="6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 spans="1:31" ht="21" customHeight="1" x14ac:dyDescent="0.25">
      <c r="A238" s="6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21" customHeight="1" x14ac:dyDescent="0.25">
      <c r="A239" s="6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 spans="1:31" ht="21" customHeight="1" x14ac:dyDescent="0.25">
      <c r="A240" s="6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21" customHeight="1" x14ac:dyDescent="0.25">
      <c r="A241" s="6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 spans="1:31" ht="21" customHeight="1" x14ac:dyDescent="0.25">
      <c r="A242" s="6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 spans="1:31" ht="21" customHeight="1" x14ac:dyDescent="0.25">
      <c r="A243" s="6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 spans="1:31" ht="21" customHeight="1" x14ac:dyDescent="0.25">
      <c r="A244" s="6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 spans="1:31" ht="21" customHeight="1" x14ac:dyDescent="0.25">
      <c r="A245" s="6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 spans="1:31" ht="21" customHeight="1" x14ac:dyDescent="0.25">
      <c r="A246" s="6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 spans="1:31" ht="21" customHeight="1" x14ac:dyDescent="0.25">
      <c r="A247" s="6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 spans="1:31" ht="21" customHeight="1" x14ac:dyDescent="0.25">
      <c r="A248" s="6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 spans="1:31" ht="21" customHeight="1" x14ac:dyDescent="0.25">
      <c r="A249" s="6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 spans="1:31" ht="21" customHeight="1" x14ac:dyDescent="0.25">
      <c r="A250" s="6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 spans="1:31" ht="21" customHeight="1" x14ac:dyDescent="0.25">
      <c r="A251" s="6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 spans="1:31" ht="21" customHeight="1" x14ac:dyDescent="0.25">
      <c r="A252" s="6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 spans="1:31" ht="21" customHeight="1" x14ac:dyDescent="0.25">
      <c r="A253" s="6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 spans="1:31" ht="21" customHeight="1" x14ac:dyDescent="0.25">
      <c r="A254" s="6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 spans="1:31" ht="21" customHeight="1" x14ac:dyDescent="0.25">
      <c r="A255" s="6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 spans="1:31" ht="21" customHeight="1" x14ac:dyDescent="0.25">
      <c r="A256" s="6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 spans="1:31" ht="21" customHeight="1" x14ac:dyDescent="0.25">
      <c r="A257" s="6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 spans="1:31" ht="21" customHeight="1" x14ac:dyDescent="0.25">
      <c r="A258" s="6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 spans="1:31" ht="21" customHeight="1" x14ac:dyDescent="0.25">
      <c r="A259" s="6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 spans="1:31" ht="21" customHeight="1" x14ac:dyDescent="0.25">
      <c r="A260" s="6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 spans="1:31" ht="21" customHeight="1" x14ac:dyDescent="0.25">
      <c r="A261" s="6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 spans="1:31" ht="21" customHeight="1" x14ac:dyDescent="0.25">
      <c r="A262" s="6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 spans="1:31" ht="21" customHeight="1" x14ac:dyDescent="0.25">
      <c r="A263" s="6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 spans="1:31" ht="21" customHeight="1" x14ac:dyDescent="0.25">
      <c r="A264" s="6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 spans="1:31" ht="21" customHeight="1" x14ac:dyDescent="0.25">
      <c r="A265" s="6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 spans="1:31" ht="21" customHeight="1" x14ac:dyDescent="0.25">
      <c r="A266" s="6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 spans="1:31" ht="21" customHeight="1" x14ac:dyDescent="0.25">
      <c r="A267" s="6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 spans="1:31" ht="21" customHeight="1" x14ac:dyDescent="0.25">
      <c r="A268" s="6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 spans="1:31" ht="21" customHeight="1" x14ac:dyDescent="0.25">
      <c r="A269" s="6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 spans="1:31" ht="21" customHeight="1" x14ac:dyDescent="0.25">
      <c r="A270" s="6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 spans="1:31" ht="21" customHeight="1" x14ac:dyDescent="0.25">
      <c r="A271" s="6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 spans="1:31" ht="21" customHeight="1" x14ac:dyDescent="0.25">
      <c r="A272" s="6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 spans="1:31" ht="21" customHeight="1" x14ac:dyDescent="0.25">
      <c r="A273" s="6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 spans="1:31" ht="21" customHeight="1" x14ac:dyDescent="0.25">
      <c r="A274" s="6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 spans="1:31" ht="21" customHeight="1" x14ac:dyDescent="0.25">
      <c r="A275" s="6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 spans="1:31" ht="21" customHeight="1" x14ac:dyDescent="0.25">
      <c r="A276" s="6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 spans="1:31" ht="21" customHeight="1" x14ac:dyDescent="0.25">
      <c r="A277" s="6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 spans="1:31" ht="21" customHeight="1" x14ac:dyDescent="0.25">
      <c r="A278" s="6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 spans="1:31" ht="21" customHeight="1" x14ac:dyDescent="0.25">
      <c r="A279" s="6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 spans="1:31" ht="21" customHeight="1" x14ac:dyDescent="0.25">
      <c r="A280" s="6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 spans="1:31" ht="21" customHeight="1" x14ac:dyDescent="0.25">
      <c r="A281" s="6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 spans="1:31" ht="21" customHeight="1" x14ac:dyDescent="0.25">
      <c r="A282" s="6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 spans="1:31" ht="21" customHeight="1" x14ac:dyDescent="0.25">
      <c r="A283" s="6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 spans="1:31" ht="21" customHeight="1" x14ac:dyDescent="0.25">
      <c r="A284" s="6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 spans="1:31" ht="21" customHeight="1" x14ac:dyDescent="0.25">
      <c r="A285" s="6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 spans="1:31" ht="21" customHeight="1" x14ac:dyDescent="0.25">
      <c r="A286" s="6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 spans="1:31" ht="21" customHeight="1" x14ac:dyDescent="0.25">
      <c r="A287" s="6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 spans="1:31" ht="21" customHeight="1" x14ac:dyDescent="0.25">
      <c r="A288" s="6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 spans="1:31" ht="21" customHeight="1" x14ac:dyDescent="0.25">
      <c r="A289" s="6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 spans="1:31" ht="21" customHeight="1" x14ac:dyDescent="0.25">
      <c r="A290" s="6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 spans="1:31" ht="21" customHeight="1" x14ac:dyDescent="0.25">
      <c r="A291" s="6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 spans="1:31" ht="21" customHeight="1" x14ac:dyDescent="0.25">
      <c r="A292" s="6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 spans="1:31" ht="21" customHeight="1" x14ac:dyDescent="0.25">
      <c r="A293" s="6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 spans="1:31" ht="21" customHeight="1" x14ac:dyDescent="0.25">
      <c r="A294" s="6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 spans="1:31" ht="21" customHeight="1" x14ac:dyDescent="0.25">
      <c r="A295" s="6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 spans="1:31" ht="21" customHeight="1" x14ac:dyDescent="0.25">
      <c r="A296" s="6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 spans="1:31" ht="21" customHeight="1" x14ac:dyDescent="0.25">
      <c r="A297" s="6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 spans="1:31" ht="21" customHeight="1" x14ac:dyDescent="0.25">
      <c r="A298" s="6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 spans="1:31" ht="21" customHeight="1" x14ac:dyDescent="0.25">
      <c r="A299" s="6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 spans="1:31" ht="21" customHeight="1" x14ac:dyDescent="0.25">
      <c r="A300" s="6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 spans="1:31" ht="21" customHeight="1" x14ac:dyDescent="0.25">
      <c r="A301" s="6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 spans="1:31" ht="21" customHeight="1" x14ac:dyDescent="0.25">
      <c r="A302" s="6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 spans="1:31" ht="21" customHeight="1" x14ac:dyDescent="0.25">
      <c r="A303" s="6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 spans="1:31" ht="21" customHeight="1" x14ac:dyDescent="0.25">
      <c r="A304" s="6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 spans="1:31" ht="21" customHeight="1" x14ac:dyDescent="0.25">
      <c r="A305" s="6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 spans="1:31" ht="21" customHeight="1" x14ac:dyDescent="0.25">
      <c r="A306" s="6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 spans="1:31" ht="21" customHeight="1" x14ac:dyDescent="0.25">
      <c r="A307" s="6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 spans="1:31" ht="21" customHeight="1" x14ac:dyDescent="0.25">
      <c r="A308" s="6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 spans="1:31" ht="21" customHeight="1" x14ac:dyDescent="0.25">
      <c r="A309" s="6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 spans="1:31" ht="21" customHeight="1" x14ac:dyDescent="0.25">
      <c r="A310" s="6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spans="1:31" ht="21" customHeight="1" x14ac:dyDescent="0.25">
      <c r="A311" s="6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 spans="1:31" ht="21" customHeight="1" x14ac:dyDescent="0.25">
      <c r="A312" s="6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 spans="1:31" ht="21" customHeight="1" x14ac:dyDescent="0.25">
      <c r="A313" s="6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 spans="1:31" ht="21" customHeight="1" x14ac:dyDescent="0.25">
      <c r="A314" s="6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 spans="1:31" ht="21" customHeight="1" x14ac:dyDescent="0.25">
      <c r="A315" s="6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 spans="1:31" ht="21" customHeight="1" x14ac:dyDescent="0.25">
      <c r="A316" s="6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 spans="1:31" ht="21" customHeight="1" x14ac:dyDescent="0.25">
      <c r="A317" s="6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spans="1:31" ht="21" customHeight="1" x14ac:dyDescent="0.25">
      <c r="A318" s="6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 spans="1:31" ht="21" customHeight="1" x14ac:dyDescent="0.25">
      <c r="A319" s="6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 spans="1:31" ht="21" customHeight="1" x14ac:dyDescent="0.25">
      <c r="A320" s="6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 spans="1:31" ht="21" customHeight="1" x14ac:dyDescent="0.25">
      <c r="A321" s="6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 spans="1:31" ht="21" customHeight="1" x14ac:dyDescent="0.25">
      <c r="A322" s="6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 spans="1:31" ht="21" customHeight="1" x14ac:dyDescent="0.25">
      <c r="A323" s="6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 spans="1:31" ht="21" customHeight="1" x14ac:dyDescent="0.25">
      <c r="A324" s="6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spans="1:31" ht="21" customHeight="1" x14ac:dyDescent="0.25">
      <c r="A325" s="6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 spans="1:31" ht="21" customHeight="1" x14ac:dyDescent="0.25">
      <c r="A326" s="6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 spans="1:31" ht="21" customHeight="1" x14ac:dyDescent="0.25">
      <c r="A327" s="6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 spans="1:31" ht="21" customHeight="1" x14ac:dyDescent="0.25">
      <c r="A328" s="6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 spans="1:31" ht="21" customHeight="1" x14ac:dyDescent="0.25">
      <c r="A329" s="6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 spans="1:31" ht="21" customHeight="1" x14ac:dyDescent="0.25">
      <c r="A330" s="6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 spans="1:31" ht="21" customHeight="1" x14ac:dyDescent="0.25">
      <c r="A331" s="6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 spans="1:31" ht="21" customHeight="1" x14ac:dyDescent="0.25">
      <c r="A332" s="6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spans="1:31" ht="21" customHeight="1" x14ac:dyDescent="0.25">
      <c r="A333" s="6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 spans="1:31" ht="21" customHeight="1" x14ac:dyDescent="0.25">
      <c r="A334" s="6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 spans="1:31" ht="21" customHeight="1" x14ac:dyDescent="0.25">
      <c r="A335" s="6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 spans="1:31" ht="21" customHeight="1" x14ac:dyDescent="0.25">
      <c r="A336" s="6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 spans="1:31" ht="21" customHeight="1" x14ac:dyDescent="0.25">
      <c r="A337" s="6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 spans="1:31" ht="21" customHeight="1" x14ac:dyDescent="0.25">
      <c r="A338" s="6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 spans="1:31" ht="21" customHeight="1" x14ac:dyDescent="0.25">
      <c r="A339" s="6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 spans="1:31" ht="21" customHeight="1" x14ac:dyDescent="0.25">
      <c r="A340" s="6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 spans="1:31" ht="21" customHeight="1" x14ac:dyDescent="0.25">
      <c r="A341" s="6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 spans="1:31" ht="21" customHeight="1" x14ac:dyDescent="0.25">
      <c r="A342" s="6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 spans="1:31" ht="21" customHeight="1" x14ac:dyDescent="0.25">
      <c r="A343" s="6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 spans="1:31" ht="21" customHeight="1" x14ac:dyDescent="0.25">
      <c r="A344" s="6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 spans="1:31" ht="21" customHeight="1" x14ac:dyDescent="0.25">
      <c r="A345" s="6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 spans="1:31" ht="21" customHeight="1" x14ac:dyDescent="0.25">
      <c r="A346" s="6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 spans="1:31" ht="21" customHeight="1" x14ac:dyDescent="0.25">
      <c r="A347" s="6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 spans="1:31" ht="21" customHeight="1" x14ac:dyDescent="0.25">
      <c r="A348" s="6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 spans="1:31" ht="21" customHeight="1" x14ac:dyDescent="0.25">
      <c r="A349" s="6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 spans="1:31" ht="21" customHeight="1" x14ac:dyDescent="0.25">
      <c r="A350" s="6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 spans="1:31" ht="21" customHeight="1" x14ac:dyDescent="0.25">
      <c r="A351" s="6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 spans="1:31" ht="21" customHeight="1" x14ac:dyDescent="0.25">
      <c r="A352" s="6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 spans="1:31" ht="21" customHeight="1" x14ac:dyDescent="0.25">
      <c r="A353" s="6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 spans="1:31" ht="21" customHeight="1" x14ac:dyDescent="0.25">
      <c r="A354" s="6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 spans="1:31" ht="21" customHeight="1" x14ac:dyDescent="0.25">
      <c r="A355" s="6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 spans="1:31" ht="21" customHeight="1" x14ac:dyDescent="0.25">
      <c r="A356" s="6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 spans="1:31" ht="21" customHeight="1" x14ac:dyDescent="0.25">
      <c r="A357" s="6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 spans="1:31" ht="21" customHeight="1" x14ac:dyDescent="0.25">
      <c r="A358" s="6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 spans="1:31" ht="21" customHeight="1" x14ac:dyDescent="0.25">
      <c r="A359" s="6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 spans="1:31" ht="21" customHeight="1" x14ac:dyDescent="0.25">
      <c r="A360" s="6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 spans="1:31" ht="21" customHeight="1" x14ac:dyDescent="0.25">
      <c r="A361" s="6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 spans="1:31" ht="21" customHeight="1" x14ac:dyDescent="0.25">
      <c r="A362" s="6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 spans="1:31" ht="21" customHeight="1" x14ac:dyDescent="0.25">
      <c r="A363" s="6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 spans="1:31" ht="21" customHeight="1" x14ac:dyDescent="0.25">
      <c r="A364" s="6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 spans="1:31" ht="21" customHeight="1" x14ac:dyDescent="0.25">
      <c r="A365" s="6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 spans="1:31" ht="21" customHeight="1" x14ac:dyDescent="0.25">
      <c r="A366" s="6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 spans="1:31" ht="21" customHeight="1" x14ac:dyDescent="0.25">
      <c r="A367" s="6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 spans="1:31" ht="21" customHeight="1" x14ac:dyDescent="0.25">
      <c r="A368" s="6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 spans="1:31" ht="21" customHeight="1" x14ac:dyDescent="0.25">
      <c r="A369" s="6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 spans="1:31" ht="21" customHeight="1" x14ac:dyDescent="0.25">
      <c r="A370" s="6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 spans="1:31" ht="21" customHeight="1" x14ac:dyDescent="0.25">
      <c r="A371" s="6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 spans="1:31" ht="21" customHeight="1" x14ac:dyDescent="0.25">
      <c r="A372" s="6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 spans="1:31" ht="21" customHeight="1" x14ac:dyDescent="0.25">
      <c r="A373" s="6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 spans="1:31" ht="21" customHeight="1" x14ac:dyDescent="0.25">
      <c r="A374" s="6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 spans="1:31" ht="21" customHeight="1" x14ac:dyDescent="0.25">
      <c r="A375" s="6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 spans="1:31" ht="21" customHeight="1" x14ac:dyDescent="0.25">
      <c r="A376" s="6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 spans="1:31" ht="21" customHeight="1" x14ac:dyDescent="0.25">
      <c r="A377" s="6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 spans="1:31" ht="21" customHeight="1" x14ac:dyDescent="0.25">
      <c r="A378" s="6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 spans="1:31" ht="21" customHeight="1" x14ac:dyDescent="0.25">
      <c r="A379" s="6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 spans="1:31" ht="21" customHeight="1" x14ac:dyDescent="0.25">
      <c r="A380" s="6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 spans="1:31" ht="21" customHeight="1" x14ac:dyDescent="0.25">
      <c r="A381" s="6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 spans="1:31" ht="21" customHeight="1" x14ac:dyDescent="0.25">
      <c r="A382" s="6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 spans="1:31" ht="21" customHeight="1" x14ac:dyDescent="0.25">
      <c r="A383" s="6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 spans="1:31" ht="21" customHeight="1" x14ac:dyDescent="0.25">
      <c r="A384" s="6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 spans="1:31" ht="21" customHeight="1" x14ac:dyDescent="0.25">
      <c r="A385" s="6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 spans="1:31" ht="21" customHeight="1" x14ac:dyDescent="0.25">
      <c r="A386" s="6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 spans="1:31" ht="21" customHeight="1" x14ac:dyDescent="0.25">
      <c r="A387" s="6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spans="1:31" ht="21" customHeight="1" x14ac:dyDescent="0.25">
      <c r="A388" s="6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 spans="1:31" ht="21" customHeight="1" x14ac:dyDescent="0.25">
      <c r="A389" s="6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spans="1:31" ht="21" customHeight="1" x14ac:dyDescent="0.25">
      <c r="A390" s="6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 spans="1:31" ht="21" customHeight="1" x14ac:dyDescent="0.25">
      <c r="A391" s="6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 spans="1:31" ht="21" customHeight="1" x14ac:dyDescent="0.25">
      <c r="A392" s="6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 spans="1:31" ht="21" customHeight="1" x14ac:dyDescent="0.25">
      <c r="A393" s="6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 spans="1:31" ht="21" customHeight="1" x14ac:dyDescent="0.25">
      <c r="A394" s="6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 spans="1:31" ht="21" customHeight="1" x14ac:dyDescent="0.25">
      <c r="A395" s="6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 spans="1:31" ht="21" customHeight="1" x14ac:dyDescent="0.25">
      <c r="A396" s="6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 spans="1:31" ht="21" customHeight="1" x14ac:dyDescent="0.25">
      <c r="A397" s="6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 spans="1:31" ht="21" customHeight="1" x14ac:dyDescent="0.25">
      <c r="A398" s="6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 spans="1:31" ht="21" customHeight="1" x14ac:dyDescent="0.25">
      <c r="A399" s="6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 spans="1:31" ht="21" customHeight="1" x14ac:dyDescent="0.25">
      <c r="A400" s="6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 spans="1:31" ht="21" customHeight="1" x14ac:dyDescent="0.25">
      <c r="A401" s="6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 spans="1:31" ht="21" customHeight="1" x14ac:dyDescent="0.25">
      <c r="A402" s="6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 spans="1:31" ht="21" customHeight="1" x14ac:dyDescent="0.25">
      <c r="A403" s="6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 spans="1:31" ht="21" customHeight="1" x14ac:dyDescent="0.25">
      <c r="A404" s="6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 spans="1:31" ht="21" customHeight="1" x14ac:dyDescent="0.25">
      <c r="A405" s="6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 spans="1:31" ht="21" customHeight="1" x14ac:dyDescent="0.25">
      <c r="A406" s="6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 spans="1:31" ht="21" customHeight="1" x14ac:dyDescent="0.25">
      <c r="A407" s="6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 spans="1:31" ht="21" customHeight="1" x14ac:dyDescent="0.25">
      <c r="A408" s="6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 spans="1:31" ht="21" customHeight="1" x14ac:dyDescent="0.25">
      <c r="A409" s="6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 spans="1:31" ht="21" customHeight="1" x14ac:dyDescent="0.25">
      <c r="A410" s="6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 spans="1:31" ht="21" customHeight="1" x14ac:dyDescent="0.25">
      <c r="A411" s="6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 spans="1:31" ht="21" customHeight="1" x14ac:dyDescent="0.25">
      <c r="A412" s="6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 spans="1:31" ht="21" customHeight="1" x14ac:dyDescent="0.25">
      <c r="A413" s="6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 spans="1:31" ht="21" customHeight="1" x14ac:dyDescent="0.25">
      <c r="A414" s="6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 spans="1:31" ht="21" customHeight="1" x14ac:dyDescent="0.25">
      <c r="A415" s="6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 spans="1:31" ht="21" customHeight="1" x14ac:dyDescent="0.25">
      <c r="A416" s="6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 spans="1:31" ht="21" customHeight="1" x14ac:dyDescent="0.25">
      <c r="A417" s="6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 spans="1:31" ht="21" customHeight="1" x14ac:dyDescent="0.25">
      <c r="A418" s="6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 spans="1:31" ht="21" customHeight="1" x14ac:dyDescent="0.25">
      <c r="A419" s="6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 spans="1:31" ht="21" customHeight="1" x14ac:dyDescent="0.25">
      <c r="A420" s="6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 spans="1:31" ht="21" customHeight="1" x14ac:dyDescent="0.25">
      <c r="A421" s="6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 spans="1:31" ht="21" customHeight="1" x14ac:dyDescent="0.25">
      <c r="A422" s="6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 spans="1:31" ht="21" customHeight="1" x14ac:dyDescent="0.25">
      <c r="A423" s="6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 spans="1:31" ht="21" customHeight="1" x14ac:dyDescent="0.25">
      <c r="A424" s="6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 spans="1:31" ht="21" customHeight="1" x14ac:dyDescent="0.25">
      <c r="A425" s="6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 spans="1:31" ht="21" customHeight="1" x14ac:dyDescent="0.25">
      <c r="A426" s="6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 spans="1:31" ht="21" customHeight="1" x14ac:dyDescent="0.25">
      <c r="A427" s="6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 spans="1:31" ht="21" customHeight="1" x14ac:dyDescent="0.25">
      <c r="A428" s="6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 spans="1:31" ht="21" customHeight="1" x14ac:dyDescent="0.25">
      <c r="A429" s="6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 spans="1:31" ht="21" customHeight="1" x14ac:dyDescent="0.25">
      <c r="A430" s="6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 spans="1:31" ht="21" customHeight="1" x14ac:dyDescent="0.25">
      <c r="A431" s="6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 spans="1:31" ht="21" customHeight="1" x14ac:dyDescent="0.25">
      <c r="A432" s="6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 spans="1:31" ht="21" customHeight="1" x14ac:dyDescent="0.25">
      <c r="A433" s="6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 spans="1:31" ht="21" customHeight="1" x14ac:dyDescent="0.25">
      <c r="A434" s="6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 spans="1:31" ht="21" customHeight="1" x14ac:dyDescent="0.25">
      <c r="A435" s="6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 spans="1:31" ht="21" customHeight="1" x14ac:dyDescent="0.25">
      <c r="A436" s="6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 spans="1:31" ht="21" customHeight="1" x14ac:dyDescent="0.25">
      <c r="A437" s="6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 spans="1:31" ht="21" customHeight="1" x14ac:dyDescent="0.25">
      <c r="A438" s="6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 spans="1:31" ht="21" customHeight="1" x14ac:dyDescent="0.25">
      <c r="A439" s="6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 spans="1:31" ht="21" customHeight="1" x14ac:dyDescent="0.25">
      <c r="A440" s="6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 spans="1:31" ht="21" customHeight="1" x14ac:dyDescent="0.25">
      <c r="A441" s="6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 spans="1:31" ht="21" customHeight="1" x14ac:dyDescent="0.25">
      <c r="A442" s="6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 spans="1:31" ht="21" customHeight="1" x14ac:dyDescent="0.25">
      <c r="A443" s="6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 spans="1:31" ht="21" customHeight="1" x14ac:dyDescent="0.25">
      <c r="A444" s="6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 spans="1:31" ht="21" customHeight="1" x14ac:dyDescent="0.25">
      <c r="A445" s="6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 spans="1:31" ht="21" customHeight="1" x14ac:dyDescent="0.25">
      <c r="A446" s="6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 spans="1:31" ht="21" customHeight="1" x14ac:dyDescent="0.25">
      <c r="A447" s="6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 spans="1:31" ht="21" customHeight="1" x14ac:dyDescent="0.25">
      <c r="A448" s="6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 spans="1:31" ht="21" customHeight="1" x14ac:dyDescent="0.25">
      <c r="A449" s="6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 spans="1:31" ht="21" customHeight="1" x14ac:dyDescent="0.25">
      <c r="A450" s="6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 spans="1:31" ht="21" customHeight="1" x14ac:dyDescent="0.25">
      <c r="A451" s="6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 spans="1:31" ht="21" customHeight="1" x14ac:dyDescent="0.25">
      <c r="A452" s="6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 spans="1:31" ht="21" customHeight="1" x14ac:dyDescent="0.25">
      <c r="A453" s="6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 spans="1:31" ht="21" customHeight="1" x14ac:dyDescent="0.25">
      <c r="A454" s="6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 spans="1:31" ht="21" customHeight="1" x14ac:dyDescent="0.25">
      <c r="A455" s="6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 spans="1:31" ht="21" customHeight="1" x14ac:dyDescent="0.25">
      <c r="A456" s="6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 spans="1:31" ht="21" customHeight="1" x14ac:dyDescent="0.25">
      <c r="A457" s="6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 spans="1:31" ht="21" customHeight="1" x14ac:dyDescent="0.25">
      <c r="A458" s="6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 spans="1:31" ht="21" customHeight="1" x14ac:dyDescent="0.25">
      <c r="A459" s="6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 spans="1:31" ht="21" customHeight="1" x14ac:dyDescent="0.25">
      <c r="A460" s="6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 spans="1:31" ht="21" customHeight="1" x14ac:dyDescent="0.25">
      <c r="A461" s="6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 spans="1:31" ht="21" customHeight="1" x14ac:dyDescent="0.25">
      <c r="A462" s="6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 spans="1:31" ht="21" customHeight="1" x14ac:dyDescent="0.25">
      <c r="A463" s="6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 spans="1:31" ht="21" customHeight="1" x14ac:dyDescent="0.25">
      <c r="A464" s="6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 spans="1:31" ht="21" customHeight="1" x14ac:dyDescent="0.25">
      <c r="A465" s="6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 spans="1:31" ht="21" customHeight="1" x14ac:dyDescent="0.25">
      <c r="A466" s="6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 spans="1:31" ht="21" customHeight="1" x14ac:dyDescent="0.25">
      <c r="A467" s="6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 spans="1:31" ht="21" customHeight="1" x14ac:dyDescent="0.25">
      <c r="A468" s="6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 spans="1:31" ht="21" customHeight="1" x14ac:dyDescent="0.25">
      <c r="A469" s="6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 spans="1:31" ht="21" customHeight="1" x14ac:dyDescent="0.25">
      <c r="A470" s="6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 spans="1:31" ht="21" customHeight="1" x14ac:dyDescent="0.25">
      <c r="A471" s="6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 spans="1:31" ht="21" customHeight="1" x14ac:dyDescent="0.25">
      <c r="A472" s="6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 spans="1:31" ht="21" customHeight="1" x14ac:dyDescent="0.25">
      <c r="A473" s="6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 spans="1:31" ht="21" customHeight="1" x14ac:dyDescent="0.25">
      <c r="A474" s="6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 spans="1:31" ht="21" customHeight="1" x14ac:dyDescent="0.25">
      <c r="A475" s="6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 spans="1:31" ht="21" customHeight="1" x14ac:dyDescent="0.25">
      <c r="A476" s="6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 spans="1:31" ht="21" customHeight="1" x14ac:dyDescent="0.25">
      <c r="A477" s="6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 spans="1:31" ht="21" customHeight="1" x14ac:dyDescent="0.25">
      <c r="A478" s="6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 spans="1:31" ht="21" customHeight="1" x14ac:dyDescent="0.25">
      <c r="A479" s="6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 spans="1:31" ht="21" customHeight="1" x14ac:dyDescent="0.25">
      <c r="A480" s="6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 spans="1:31" ht="21" customHeight="1" x14ac:dyDescent="0.25">
      <c r="A481" s="6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 spans="1:31" ht="21" customHeight="1" x14ac:dyDescent="0.25">
      <c r="A482" s="6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 spans="1:31" ht="21" customHeight="1" x14ac:dyDescent="0.25">
      <c r="A483" s="6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 spans="1:31" ht="21" customHeight="1" x14ac:dyDescent="0.25">
      <c r="A484" s="6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 spans="1:31" ht="21" customHeight="1" x14ac:dyDescent="0.25">
      <c r="A485" s="6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 spans="1:31" ht="21" customHeight="1" x14ac:dyDescent="0.25">
      <c r="A486" s="6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 spans="1:31" ht="21" customHeight="1" x14ac:dyDescent="0.25">
      <c r="A487" s="6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 spans="1:31" ht="21" customHeight="1" x14ac:dyDescent="0.25">
      <c r="A488" s="6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 spans="1:31" ht="21" customHeight="1" x14ac:dyDescent="0.25">
      <c r="A489" s="6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 spans="1:31" ht="21" customHeight="1" x14ac:dyDescent="0.25">
      <c r="A490" s="6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 spans="1:31" ht="21" customHeight="1" x14ac:dyDescent="0.25">
      <c r="A491" s="6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 spans="1:31" ht="21" customHeight="1" x14ac:dyDescent="0.25">
      <c r="A492" s="6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 spans="1:31" ht="21" customHeight="1" x14ac:dyDescent="0.25">
      <c r="A493" s="6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 spans="1:31" ht="21" customHeight="1" x14ac:dyDescent="0.25">
      <c r="A494" s="6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 spans="1:31" ht="21" customHeight="1" x14ac:dyDescent="0.25">
      <c r="A495" s="6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 spans="1:31" ht="21" customHeight="1" x14ac:dyDescent="0.25">
      <c r="A496" s="6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 spans="1:31" ht="21" customHeight="1" x14ac:dyDescent="0.25">
      <c r="A497" s="6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 spans="1:31" ht="21" customHeight="1" x14ac:dyDescent="0.25">
      <c r="A498" s="6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 spans="1:31" ht="21" customHeight="1" x14ac:dyDescent="0.25">
      <c r="A499" s="6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 spans="1:31" ht="21" customHeight="1" x14ac:dyDescent="0.25">
      <c r="A500" s="6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 spans="1:31" ht="21" customHeight="1" x14ac:dyDescent="0.25">
      <c r="A501" s="6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 spans="1:31" ht="21" customHeight="1" x14ac:dyDescent="0.25">
      <c r="A502" s="6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 spans="1:31" ht="21" customHeight="1" x14ac:dyDescent="0.25">
      <c r="A503" s="6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 spans="1:31" ht="21" customHeight="1" x14ac:dyDescent="0.25">
      <c r="A504" s="6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 spans="1:31" ht="21" customHeight="1" x14ac:dyDescent="0.25">
      <c r="A505" s="6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 spans="1:31" ht="21" customHeight="1" x14ac:dyDescent="0.25">
      <c r="A506" s="6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 spans="1:31" ht="21" customHeight="1" x14ac:dyDescent="0.25">
      <c r="A507" s="6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 spans="1:31" ht="21" customHeight="1" x14ac:dyDescent="0.25">
      <c r="A508" s="6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 spans="1:31" ht="21" customHeight="1" x14ac:dyDescent="0.25">
      <c r="A509" s="6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 spans="1:31" ht="21" customHeight="1" x14ac:dyDescent="0.25">
      <c r="A510" s="6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 spans="1:31" ht="21" customHeight="1" x14ac:dyDescent="0.25">
      <c r="A511" s="6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 spans="1:31" ht="21" customHeight="1" x14ac:dyDescent="0.25">
      <c r="A512" s="6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 spans="1:31" ht="21" customHeight="1" x14ac:dyDescent="0.25">
      <c r="A513" s="6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 spans="1:31" ht="21" customHeight="1" x14ac:dyDescent="0.25">
      <c r="A514" s="6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 spans="1:31" ht="21" customHeight="1" x14ac:dyDescent="0.25">
      <c r="A515" s="6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 spans="1:31" ht="21" customHeight="1" x14ac:dyDescent="0.25">
      <c r="A516" s="6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 spans="1:31" ht="21" customHeight="1" x14ac:dyDescent="0.25">
      <c r="A517" s="6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 spans="1:31" ht="21" customHeight="1" x14ac:dyDescent="0.25">
      <c r="A518" s="6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 spans="1:31" ht="21" customHeight="1" x14ac:dyDescent="0.25">
      <c r="A519" s="6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 spans="1:31" ht="21" customHeight="1" x14ac:dyDescent="0.25">
      <c r="A520" s="6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 spans="1:31" ht="21" customHeight="1" x14ac:dyDescent="0.25">
      <c r="A521" s="6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 spans="1:31" ht="21" customHeight="1" x14ac:dyDescent="0.25">
      <c r="A522" s="6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 spans="1:31" ht="21" customHeight="1" x14ac:dyDescent="0.25">
      <c r="A523" s="6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 spans="1:31" ht="21" customHeight="1" x14ac:dyDescent="0.25">
      <c r="A524" s="6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 spans="1:31" ht="21" customHeight="1" x14ac:dyDescent="0.25">
      <c r="A525" s="6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 spans="1:31" ht="21" customHeight="1" x14ac:dyDescent="0.25">
      <c r="A526" s="6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 spans="1:31" ht="21" customHeight="1" x14ac:dyDescent="0.25">
      <c r="A527" s="6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 spans="1:31" ht="21" customHeight="1" x14ac:dyDescent="0.25">
      <c r="A528" s="6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 spans="1:31" ht="21" customHeight="1" x14ac:dyDescent="0.25">
      <c r="A529" s="6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 spans="1:31" ht="21" customHeight="1" x14ac:dyDescent="0.25">
      <c r="A530" s="6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 spans="1:31" ht="21" customHeight="1" x14ac:dyDescent="0.25">
      <c r="A531" s="6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 spans="1:31" ht="21" customHeight="1" x14ac:dyDescent="0.25">
      <c r="A532" s="6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 spans="1:31" ht="21" customHeight="1" x14ac:dyDescent="0.25">
      <c r="A533" s="6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 spans="1:31" ht="21" customHeight="1" x14ac:dyDescent="0.25">
      <c r="A534" s="6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 spans="1:31" ht="21" customHeight="1" x14ac:dyDescent="0.25">
      <c r="A535" s="6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 spans="1:31" ht="21" customHeight="1" x14ac:dyDescent="0.25">
      <c r="A536" s="6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 spans="1:31" ht="21" customHeight="1" x14ac:dyDescent="0.25">
      <c r="A537" s="6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 spans="1:31" ht="21" customHeight="1" x14ac:dyDescent="0.25">
      <c r="A538" s="6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 spans="1:31" ht="21" customHeight="1" x14ac:dyDescent="0.25">
      <c r="A539" s="6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 spans="1:31" ht="21" customHeight="1" x14ac:dyDescent="0.25">
      <c r="A540" s="6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 spans="1:31" ht="21" customHeight="1" x14ac:dyDescent="0.25">
      <c r="A541" s="6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 spans="1:31" ht="21" customHeight="1" x14ac:dyDescent="0.25">
      <c r="A542" s="6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 spans="1:31" ht="21" customHeight="1" x14ac:dyDescent="0.25">
      <c r="A543" s="6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 spans="1:31" ht="21" customHeight="1" x14ac:dyDescent="0.25">
      <c r="A544" s="6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 spans="1:31" ht="21" customHeight="1" x14ac:dyDescent="0.25">
      <c r="A545" s="6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 spans="1:31" ht="21" customHeight="1" x14ac:dyDescent="0.25">
      <c r="A546" s="6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 spans="1:31" ht="21" customHeight="1" x14ac:dyDescent="0.25">
      <c r="A547" s="6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 spans="1:31" ht="21" customHeight="1" x14ac:dyDescent="0.25">
      <c r="A548" s="6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 spans="1:31" ht="21" customHeight="1" x14ac:dyDescent="0.25">
      <c r="A549" s="6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 spans="1:31" ht="21" customHeight="1" x14ac:dyDescent="0.25">
      <c r="A550" s="6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 spans="1:31" ht="21" customHeight="1" x14ac:dyDescent="0.25">
      <c r="A551" s="6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 spans="1:31" ht="21" customHeight="1" x14ac:dyDescent="0.25">
      <c r="A552" s="6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 spans="1:31" ht="21" customHeight="1" x14ac:dyDescent="0.25">
      <c r="A553" s="6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 spans="1:31" ht="21" customHeight="1" x14ac:dyDescent="0.25">
      <c r="A554" s="6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 spans="1:31" ht="21" customHeight="1" x14ac:dyDescent="0.25">
      <c r="A555" s="6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 spans="1:31" ht="21" customHeight="1" x14ac:dyDescent="0.25">
      <c r="A556" s="6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 spans="1:31" ht="21" customHeight="1" x14ac:dyDescent="0.25">
      <c r="A557" s="6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 spans="1:31" ht="21" customHeight="1" x14ac:dyDescent="0.25">
      <c r="A558" s="6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 spans="1:31" ht="21" customHeight="1" x14ac:dyDescent="0.25">
      <c r="A559" s="6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 spans="1:31" ht="21" customHeight="1" x14ac:dyDescent="0.25">
      <c r="A560" s="6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 spans="1:31" ht="21" customHeight="1" x14ac:dyDescent="0.25">
      <c r="A561" s="6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 spans="1:31" ht="21" customHeight="1" x14ac:dyDescent="0.25">
      <c r="A562" s="6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 spans="1:31" ht="21" customHeight="1" x14ac:dyDescent="0.25">
      <c r="A563" s="6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 spans="1:31" ht="21" customHeight="1" x14ac:dyDescent="0.25">
      <c r="A564" s="6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 spans="1:31" ht="21" customHeight="1" x14ac:dyDescent="0.25">
      <c r="A565" s="6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 spans="1:31" ht="21" customHeight="1" x14ac:dyDescent="0.25">
      <c r="A566" s="6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 spans="1:31" ht="21" customHeight="1" x14ac:dyDescent="0.25">
      <c r="A567" s="6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 spans="1:31" ht="21" customHeight="1" x14ac:dyDescent="0.25">
      <c r="A568" s="6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 spans="1:31" ht="21" customHeight="1" x14ac:dyDescent="0.25">
      <c r="A569" s="6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 spans="1:31" ht="21" customHeight="1" x14ac:dyDescent="0.25">
      <c r="A570" s="6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 spans="1:31" ht="21" customHeight="1" x14ac:dyDescent="0.25">
      <c r="A571" s="6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 spans="1:31" ht="21" customHeight="1" x14ac:dyDescent="0.25">
      <c r="A572" s="6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 spans="1:31" ht="21" customHeight="1" x14ac:dyDescent="0.25">
      <c r="A573" s="6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 spans="1:31" ht="21" customHeight="1" x14ac:dyDescent="0.25">
      <c r="A574" s="6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 spans="1:31" ht="21" customHeight="1" x14ac:dyDescent="0.25">
      <c r="A575" s="6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 spans="1:31" ht="21" customHeight="1" x14ac:dyDescent="0.25">
      <c r="A576" s="6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 spans="1:31" ht="21" customHeight="1" x14ac:dyDescent="0.25">
      <c r="A577" s="6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 spans="1:31" ht="21" customHeight="1" x14ac:dyDescent="0.25">
      <c r="A578" s="6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 spans="1:31" ht="21" customHeight="1" x14ac:dyDescent="0.25">
      <c r="A579" s="6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 spans="1:31" ht="21" customHeight="1" x14ac:dyDescent="0.25">
      <c r="A580" s="6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 spans="1:31" ht="21" customHeight="1" x14ac:dyDescent="0.25">
      <c r="A581" s="6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 spans="1:31" ht="21" customHeight="1" x14ac:dyDescent="0.25">
      <c r="A582" s="6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 spans="1:31" ht="21" customHeight="1" x14ac:dyDescent="0.25">
      <c r="A583" s="6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 spans="1:31" ht="21" customHeight="1" x14ac:dyDescent="0.25">
      <c r="A584" s="6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 spans="1:31" ht="21" customHeight="1" x14ac:dyDescent="0.25">
      <c r="A585" s="6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 spans="1:31" ht="21" customHeight="1" x14ac:dyDescent="0.25">
      <c r="A586" s="6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 spans="1:31" ht="21" customHeight="1" x14ac:dyDescent="0.25">
      <c r="A587" s="6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 spans="1:31" ht="21" customHeight="1" x14ac:dyDescent="0.25">
      <c r="A588" s="6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 spans="1:31" ht="21" customHeight="1" x14ac:dyDescent="0.25">
      <c r="A589" s="6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 spans="1:31" ht="21" customHeight="1" x14ac:dyDescent="0.25">
      <c r="A590" s="6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 spans="1:31" ht="21" customHeight="1" x14ac:dyDescent="0.25">
      <c r="A591" s="6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 spans="1:31" ht="21" customHeight="1" x14ac:dyDescent="0.25">
      <c r="A592" s="6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 spans="1:31" ht="21" customHeight="1" x14ac:dyDescent="0.25">
      <c r="A593" s="6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 spans="1:31" ht="21" customHeight="1" x14ac:dyDescent="0.25">
      <c r="A594" s="6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 spans="1:31" ht="21" customHeight="1" x14ac:dyDescent="0.25">
      <c r="A595" s="6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 spans="1:31" ht="21" customHeight="1" x14ac:dyDescent="0.25">
      <c r="A596" s="6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 spans="1:31" ht="21" customHeight="1" x14ac:dyDescent="0.25">
      <c r="A597" s="6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 spans="1:31" ht="21" customHeight="1" x14ac:dyDescent="0.25">
      <c r="A598" s="6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 spans="1:31" ht="21" customHeight="1" x14ac:dyDescent="0.25">
      <c r="A599" s="6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 spans="1:31" ht="21" customHeight="1" x14ac:dyDescent="0.25">
      <c r="A600" s="6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 spans="1:31" ht="21" customHeight="1" x14ac:dyDescent="0.25">
      <c r="A601" s="6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 spans="1:31" ht="21" customHeight="1" x14ac:dyDescent="0.25">
      <c r="A602" s="6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 spans="1:31" ht="21" customHeight="1" x14ac:dyDescent="0.25">
      <c r="A603" s="6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 spans="1:31" ht="21" customHeight="1" x14ac:dyDescent="0.25">
      <c r="A604" s="6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 spans="1:31" ht="21" customHeight="1" x14ac:dyDescent="0.25">
      <c r="A605" s="6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 spans="1:31" ht="21" customHeight="1" x14ac:dyDescent="0.25">
      <c r="A606" s="6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 spans="1:31" ht="21" customHeight="1" x14ac:dyDescent="0.25">
      <c r="A607" s="6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 spans="1:31" ht="21" customHeight="1" x14ac:dyDescent="0.25">
      <c r="A608" s="6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 spans="1:31" ht="21" customHeight="1" x14ac:dyDescent="0.25">
      <c r="A609" s="6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 spans="1:31" ht="21" customHeight="1" x14ac:dyDescent="0.25">
      <c r="A610" s="6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 spans="1:31" ht="21" customHeight="1" x14ac:dyDescent="0.25">
      <c r="A611" s="6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 spans="1:31" ht="21" customHeight="1" x14ac:dyDescent="0.25">
      <c r="A612" s="6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 spans="1:31" ht="21" customHeight="1" x14ac:dyDescent="0.25">
      <c r="A613" s="6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 spans="1:31" ht="21" customHeight="1" x14ac:dyDescent="0.25">
      <c r="A614" s="6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 spans="1:31" ht="21" customHeight="1" x14ac:dyDescent="0.25">
      <c r="A615" s="6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 spans="1:31" ht="21" customHeight="1" x14ac:dyDescent="0.25">
      <c r="A616" s="6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 spans="1:31" ht="21" customHeight="1" x14ac:dyDescent="0.25">
      <c r="A617" s="6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 spans="1:31" ht="21" customHeight="1" x14ac:dyDescent="0.25">
      <c r="A618" s="6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 spans="1:31" ht="21" customHeight="1" x14ac:dyDescent="0.25">
      <c r="A619" s="6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 spans="1:31" ht="21" customHeight="1" x14ac:dyDescent="0.25">
      <c r="A620" s="6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 spans="1:31" ht="21" customHeight="1" x14ac:dyDescent="0.25">
      <c r="A621" s="6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 spans="1:31" ht="21" customHeight="1" x14ac:dyDescent="0.25">
      <c r="A622" s="6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 spans="1:31" ht="21" customHeight="1" x14ac:dyDescent="0.25">
      <c r="A623" s="6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 spans="1:31" ht="21" customHeight="1" x14ac:dyDescent="0.25">
      <c r="A624" s="6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 spans="1:31" ht="21" customHeight="1" x14ac:dyDescent="0.25">
      <c r="A625" s="6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 spans="1:31" ht="21" customHeight="1" x14ac:dyDescent="0.25">
      <c r="A626" s="6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 spans="1:31" ht="21" customHeight="1" x14ac:dyDescent="0.25">
      <c r="A627" s="6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 spans="1:31" ht="21" customHeight="1" x14ac:dyDescent="0.25">
      <c r="A628" s="6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 spans="1:31" ht="21" customHeight="1" x14ac:dyDescent="0.25">
      <c r="A629" s="6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 spans="1:31" ht="21" customHeight="1" x14ac:dyDescent="0.25">
      <c r="A630" s="6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 spans="1:31" ht="21" customHeight="1" x14ac:dyDescent="0.25">
      <c r="A631" s="6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 spans="1:31" ht="21" customHeight="1" x14ac:dyDescent="0.25">
      <c r="A632" s="6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 spans="1:31" ht="21" customHeight="1" x14ac:dyDescent="0.25">
      <c r="A633" s="6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 spans="1:31" ht="21" customHeight="1" x14ac:dyDescent="0.25">
      <c r="A634" s="6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 spans="1:31" ht="21" customHeight="1" x14ac:dyDescent="0.25">
      <c r="A635" s="6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 spans="1:31" ht="21" customHeight="1" x14ac:dyDescent="0.25">
      <c r="A636" s="6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 spans="1:31" ht="21" customHeight="1" x14ac:dyDescent="0.25">
      <c r="A637" s="6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 spans="1:31" ht="21" customHeight="1" x14ac:dyDescent="0.25">
      <c r="A638" s="6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 spans="1:31" ht="21" customHeight="1" x14ac:dyDescent="0.25">
      <c r="A639" s="6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 spans="1:31" ht="21" customHeight="1" x14ac:dyDescent="0.25">
      <c r="A640" s="6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 spans="1:31" ht="21" customHeight="1" x14ac:dyDescent="0.25">
      <c r="A641" s="6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 spans="1:31" ht="21" customHeight="1" x14ac:dyDescent="0.25">
      <c r="A642" s="6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 spans="1:31" ht="21" customHeight="1" x14ac:dyDescent="0.25">
      <c r="A643" s="6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 spans="1:31" ht="21" customHeight="1" x14ac:dyDescent="0.25">
      <c r="A644" s="6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 spans="1:31" ht="21" customHeight="1" x14ac:dyDescent="0.25">
      <c r="A645" s="6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 spans="1:31" ht="21" customHeight="1" x14ac:dyDescent="0.25">
      <c r="A646" s="6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 spans="1:31" ht="21" customHeight="1" x14ac:dyDescent="0.25">
      <c r="A647" s="6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 spans="1:31" ht="21" customHeight="1" x14ac:dyDescent="0.25">
      <c r="A648" s="6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 spans="1:31" ht="21" customHeight="1" x14ac:dyDescent="0.25">
      <c r="A649" s="6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 spans="1:31" ht="21" customHeight="1" x14ac:dyDescent="0.25">
      <c r="A650" s="6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 spans="1:31" ht="21" customHeight="1" x14ac:dyDescent="0.25">
      <c r="A651" s="6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 spans="1:31" ht="21" customHeight="1" x14ac:dyDescent="0.25">
      <c r="A652" s="6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 spans="1:31" ht="21" customHeight="1" x14ac:dyDescent="0.25">
      <c r="A653" s="6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 spans="1:31" ht="21" customHeight="1" x14ac:dyDescent="0.25">
      <c r="A654" s="6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 spans="1:31" ht="21" customHeight="1" x14ac:dyDescent="0.25">
      <c r="A655" s="6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 spans="1:31" ht="21" customHeight="1" x14ac:dyDescent="0.25">
      <c r="A656" s="6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 spans="1:31" ht="21" customHeight="1" x14ac:dyDescent="0.25">
      <c r="A657" s="6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 spans="1:31" ht="21" customHeight="1" x14ac:dyDescent="0.25">
      <c r="A658" s="6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 spans="1:31" ht="21" customHeight="1" x14ac:dyDescent="0.25">
      <c r="A659" s="6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 spans="1:31" ht="21" customHeight="1" x14ac:dyDescent="0.25">
      <c r="A660" s="6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 spans="1:31" ht="21" customHeight="1" x14ac:dyDescent="0.25">
      <c r="A661" s="6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 spans="1:31" ht="21" customHeight="1" x14ac:dyDescent="0.25">
      <c r="A662" s="6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 spans="1:31" ht="21" customHeight="1" x14ac:dyDescent="0.25">
      <c r="A663" s="6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 spans="1:31" ht="21" customHeight="1" x14ac:dyDescent="0.25">
      <c r="A664" s="6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 spans="1:31" ht="21" customHeight="1" x14ac:dyDescent="0.25">
      <c r="A665" s="6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 spans="1:31" ht="21" customHeight="1" x14ac:dyDescent="0.25">
      <c r="A666" s="6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 spans="1:31" ht="21" customHeight="1" x14ac:dyDescent="0.25">
      <c r="A667" s="6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 spans="1:31" ht="21" customHeight="1" x14ac:dyDescent="0.25">
      <c r="A668" s="6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 spans="1:31" ht="21" customHeight="1" x14ac:dyDescent="0.25">
      <c r="A669" s="6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 spans="1:31" ht="21" customHeight="1" x14ac:dyDescent="0.25">
      <c r="A670" s="6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 spans="1:31" ht="21" customHeight="1" x14ac:dyDescent="0.25">
      <c r="A671" s="6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 spans="1:31" ht="21" customHeight="1" x14ac:dyDescent="0.25">
      <c r="A672" s="6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 spans="1:31" ht="21" customHeight="1" x14ac:dyDescent="0.25">
      <c r="A673" s="6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 spans="1:31" ht="21" customHeight="1" x14ac:dyDescent="0.25">
      <c r="A674" s="6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 spans="1:31" ht="21" customHeight="1" x14ac:dyDescent="0.25">
      <c r="A675" s="6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 spans="1:31" ht="21" customHeight="1" x14ac:dyDescent="0.25">
      <c r="A676" s="6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 spans="1:31" ht="21" customHeight="1" x14ac:dyDescent="0.25">
      <c r="A677" s="6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 spans="1:31" ht="21" customHeight="1" x14ac:dyDescent="0.25">
      <c r="A678" s="6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 spans="1:31" ht="21" customHeight="1" x14ac:dyDescent="0.25">
      <c r="A679" s="6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 spans="1:31" ht="21" customHeight="1" x14ac:dyDescent="0.25">
      <c r="A680" s="6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 spans="1:31" ht="21" customHeight="1" x14ac:dyDescent="0.25">
      <c r="A681" s="6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 spans="1:31" ht="21" customHeight="1" x14ac:dyDescent="0.25">
      <c r="A682" s="6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 spans="1:31" ht="21" customHeight="1" x14ac:dyDescent="0.25">
      <c r="A683" s="6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 spans="1:31" ht="21" customHeight="1" x14ac:dyDescent="0.25">
      <c r="A684" s="6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 spans="1:31" ht="21" customHeight="1" x14ac:dyDescent="0.25">
      <c r="A685" s="6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 spans="1:31" ht="21" customHeight="1" x14ac:dyDescent="0.25">
      <c r="A686" s="6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 spans="1:31" ht="21" customHeight="1" x14ac:dyDescent="0.25">
      <c r="A687" s="6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 spans="1:31" ht="21" customHeight="1" x14ac:dyDescent="0.25">
      <c r="A688" s="6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 spans="1:31" ht="21" customHeight="1" x14ac:dyDescent="0.25">
      <c r="A689" s="6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 spans="1:31" ht="21" customHeight="1" x14ac:dyDescent="0.25">
      <c r="A690" s="6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 spans="1:31" ht="21" customHeight="1" x14ac:dyDescent="0.25">
      <c r="A691" s="6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 spans="1:31" ht="21" customHeight="1" x14ac:dyDescent="0.25">
      <c r="A692" s="6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 spans="1:31" ht="21" customHeight="1" x14ac:dyDescent="0.25">
      <c r="A693" s="6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 spans="1:31" ht="21" customHeight="1" x14ac:dyDescent="0.25">
      <c r="A694" s="6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 spans="1:31" ht="21" customHeight="1" x14ac:dyDescent="0.25">
      <c r="A695" s="6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 spans="1:31" ht="21" customHeight="1" x14ac:dyDescent="0.25">
      <c r="A696" s="6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 spans="1:31" ht="21" customHeight="1" x14ac:dyDescent="0.25">
      <c r="A697" s="6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 spans="1:31" ht="21" customHeight="1" x14ac:dyDescent="0.25">
      <c r="A698" s="6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 spans="1:31" ht="21" customHeight="1" x14ac:dyDescent="0.25">
      <c r="A699" s="6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 spans="1:31" ht="21" customHeight="1" x14ac:dyDescent="0.25">
      <c r="A700" s="6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 spans="1:31" ht="21" customHeight="1" x14ac:dyDescent="0.25">
      <c r="A701" s="6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 spans="1:31" ht="21" customHeight="1" x14ac:dyDescent="0.25">
      <c r="A702" s="6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 spans="1:31" ht="21" customHeight="1" x14ac:dyDescent="0.25">
      <c r="A703" s="6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 spans="1:31" ht="21" customHeight="1" x14ac:dyDescent="0.25">
      <c r="A704" s="6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 spans="1:31" ht="21" customHeight="1" x14ac:dyDescent="0.25">
      <c r="A705" s="6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 spans="1:31" ht="21" customHeight="1" x14ac:dyDescent="0.25">
      <c r="A706" s="6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 spans="1:31" ht="21" customHeight="1" x14ac:dyDescent="0.25">
      <c r="A707" s="6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 spans="1:31" ht="21" customHeight="1" x14ac:dyDescent="0.25">
      <c r="A708" s="6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 spans="1:31" ht="21" customHeight="1" x14ac:dyDescent="0.25">
      <c r="A709" s="6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 spans="1:31" ht="21" customHeight="1" x14ac:dyDescent="0.25">
      <c r="A710" s="6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 spans="1:31" ht="21" customHeight="1" x14ac:dyDescent="0.25">
      <c r="A711" s="6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 spans="1:31" ht="21" customHeight="1" x14ac:dyDescent="0.25">
      <c r="A712" s="6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 spans="1:31" ht="21" customHeight="1" x14ac:dyDescent="0.25">
      <c r="A713" s="6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 spans="1:31" ht="21" customHeight="1" x14ac:dyDescent="0.25">
      <c r="A714" s="6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 spans="1:31" ht="21" customHeight="1" x14ac:dyDescent="0.25">
      <c r="A715" s="6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 spans="1:31" ht="21" customHeight="1" x14ac:dyDescent="0.25">
      <c r="A716" s="6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 spans="1:31" ht="21" customHeight="1" x14ac:dyDescent="0.25">
      <c r="A717" s="6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 spans="1:31" ht="21" customHeight="1" x14ac:dyDescent="0.25">
      <c r="A718" s="6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 spans="1:31" ht="21" customHeight="1" x14ac:dyDescent="0.25">
      <c r="A719" s="6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 spans="1:31" ht="21" customHeight="1" x14ac:dyDescent="0.25">
      <c r="A720" s="6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 spans="1:31" ht="21" customHeight="1" x14ac:dyDescent="0.25">
      <c r="A721" s="6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 spans="1:31" ht="21" customHeight="1" x14ac:dyDescent="0.25">
      <c r="A722" s="6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 spans="1:31" ht="21" customHeight="1" x14ac:dyDescent="0.25">
      <c r="A723" s="6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 spans="1:31" ht="21" customHeight="1" x14ac:dyDescent="0.25">
      <c r="A724" s="6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 spans="1:31" ht="21" customHeight="1" x14ac:dyDescent="0.25">
      <c r="A725" s="6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 spans="1:31" ht="21" customHeight="1" x14ac:dyDescent="0.25">
      <c r="A726" s="6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 spans="1:31" ht="21" customHeight="1" x14ac:dyDescent="0.25">
      <c r="A727" s="6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 spans="1:31" ht="21" customHeight="1" x14ac:dyDescent="0.25">
      <c r="A728" s="6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 spans="1:31" ht="21" customHeight="1" x14ac:dyDescent="0.25">
      <c r="A729" s="6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 spans="1:31" ht="21" customHeight="1" x14ac:dyDescent="0.25">
      <c r="A730" s="6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 spans="1:31" ht="21" customHeight="1" x14ac:dyDescent="0.25">
      <c r="A731" s="6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 spans="1:31" ht="21" customHeight="1" x14ac:dyDescent="0.25">
      <c r="A732" s="6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 spans="1:31" ht="21" customHeight="1" x14ac:dyDescent="0.25">
      <c r="A733" s="6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 spans="1:31" ht="21" customHeight="1" x14ac:dyDescent="0.25">
      <c r="A734" s="6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 spans="1:31" ht="21" customHeight="1" x14ac:dyDescent="0.25">
      <c r="A735" s="6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 spans="1:31" ht="21" customHeight="1" x14ac:dyDescent="0.25">
      <c r="A736" s="6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 spans="1:31" ht="21" customHeight="1" x14ac:dyDescent="0.25">
      <c r="A737" s="6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 spans="1:31" ht="21" customHeight="1" x14ac:dyDescent="0.25">
      <c r="A738" s="6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 spans="1:31" ht="21" customHeight="1" x14ac:dyDescent="0.25">
      <c r="A739" s="6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 spans="1:31" ht="21" customHeight="1" x14ac:dyDescent="0.25">
      <c r="A740" s="6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 spans="1:31" ht="21" customHeight="1" x14ac:dyDescent="0.25">
      <c r="A741" s="6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 spans="1:31" ht="21" customHeight="1" x14ac:dyDescent="0.25">
      <c r="A742" s="6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 spans="1:31" ht="21" customHeight="1" x14ac:dyDescent="0.25">
      <c r="A743" s="6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 spans="1:31" ht="21" customHeight="1" x14ac:dyDescent="0.25">
      <c r="A744" s="6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 spans="1:31" ht="21" customHeight="1" x14ac:dyDescent="0.25">
      <c r="A745" s="6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 spans="1:31" ht="21" customHeight="1" x14ac:dyDescent="0.25">
      <c r="A746" s="6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 spans="1:31" ht="21" customHeight="1" x14ac:dyDescent="0.25">
      <c r="A747" s="6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 spans="1:31" ht="21" customHeight="1" x14ac:dyDescent="0.25">
      <c r="A748" s="6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 spans="1:31" ht="21" customHeight="1" x14ac:dyDescent="0.25">
      <c r="A749" s="6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 spans="1:31" ht="21" customHeight="1" x14ac:dyDescent="0.25">
      <c r="A750" s="6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 spans="1:31" ht="21" customHeight="1" x14ac:dyDescent="0.25">
      <c r="A751" s="6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 spans="1:31" ht="21" customHeight="1" x14ac:dyDescent="0.25">
      <c r="A752" s="6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 spans="1:31" ht="21" customHeight="1" x14ac:dyDescent="0.25">
      <c r="A753" s="6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 spans="1:31" ht="21" customHeight="1" x14ac:dyDescent="0.25">
      <c r="A754" s="6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 spans="1:31" ht="21" customHeight="1" x14ac:dyDescent="0.25">
      <c r="A755" s="6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 spans="1:31" ht="21" customHeight="1" x14ac:dyDescent="0.25">
      <c r="A756" s="6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 spans="1:31" ht="21" customHeight="1" x14ac:dyDescent="0.25">
      <c r="A757" s="6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 spans="1:31" ht="21" customHeight="1" x14ac:dyDescent="0.25">
      <c r="A758" s="6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 spans="1:31" ht="21" customHeight="1" x14ac:dyDescent="0.25">
      <c r="A759" s="6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 spans="1:31" ht="21" customHeight="1" x14ac:dyDescent="0.25">
      <c r="A760" s="6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 spans="1:31" ht="21" customHeight="1" x14ac:dyDescent="0.25">
      <c r="A761" s="6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 spans="1:31" ht="21" customHeight="1" x14ac:dyDescent="0.25">
      <c r="A762" s="6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 spans="1:31" ht="21" customHeight="1" x14ac:dyDescent="0.25">
      <c r="A763" s="6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 spans="1:31" ht="21" customHeight="1" x14ac:dyDescent="0.25">
      <c r="A764" s="6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 spans="1:31" ht="21" customHeight="1" x14ac:dyDescent="0.25">
      <c r="A765" s="6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 spans="1:31" ht="21" customHeight="1" x14ac:dyDescent="0.25">
      <c r="A766" s="6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 spans="1:31" ht="21" customHeight="1" x14ac:dyDescent="0.25">
      <c r="A767" s="6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 spans="1:31" ht="21" customHeight="1" x14ac:dyDescent="0.25">
      <c r="A768" s="6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 spans="1:31" ht="21" customHeight="1" x14ac:dyDescent="0.25">
      <c r="A769" s="6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 spans="1:31" ht="21" customHeight="1" x14ac:dyDescent="0.25">
      <c r="A770" s="6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 spans="1:31" ht="21" customHeight="1" x14ac:dyDescent="0.25">
      <c r="A771" s="6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 spans="1:31" ht="21" customHeight="1" x14ac:dyDescent="0.25">
      <c r="A772" s="6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 spans="1:31" ht="21" customHeight="1" x14ac:dyDescent="0.25">
      <c r="A773" s="6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 spans="1:31" ht="21" customHeight="1" x14ac:dyDescent="0.25">
      <c r="A774" s="6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 spans="1:31" ht="21" customHeight="1" x14ac:dyDescent="0.25">
      <c r="A775" s="6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 spans="1:31" ht="21" customHeight="1" x14ac:dyDescent="0.25">
      <c r="A776" s="6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 spans="1:31" ht="21" customHeight="1" x14ac:dyDescent="0.25">
      <c r="A777" s="6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 spans="1:31" ht="21" customHeight="1" x14ac:dyDescent="0.25">
      <c r="A778" s="6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 spans="1:31" ht="21" customHeight="1" x14ac:dyDescent="0.25">
      <c r="A779" s="6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 spans="1:31" ht="21" customHeight="1" x14ac:dyDescent="0.25">
      <c r="A780" s="6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 spans="1:31" ht="21" customHeight="1" x14ac:dyDescent="0.25">
      <c r="A781" s="6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 spans="1:31" ht="21" customHeight="1" x14ac:dyDescent="0.25">
      <c r="A782" s="6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 spans="1:31" ht="21" customHeight="1" x14ac:dyDescent="0.25">
      <c r="A783" s="6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 spans="1:31" ht="21" customHeight="1" x14ac:dyDescent="0.25">
      <c r="A784" s="6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 spans="1:31" ht="21" customHeight="1" x14ac:dyDescent="0.25">
      <c r="A785" s="6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 spans="1:31" ht="21" customHeight="1" x14ac:dyDescent="0.25">
      <c r="A786" s="6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 spans="1:31" ht="21" customHeight="1" x14ac:dyDescent="0.25">
      <c r="A787" s="6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 spans="1:31" ht="21" customHeight="1" x14ac:dyDescent="0.25">
      <c r="A788" s="6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 spans="1:31" ht="21" customHeight="1" x14ac:dyDescent="0.25">
      <c r="A789" s="6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 spans="1:31" ht="21" customHeight="1" x14ac:dyDescent="0.25">
      <c r="A790" s="6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 spans="1:31" ht="21" customHeight="1" x14ac:dyDescent="0.25">
      <c r="A791" s="6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 spans="1:31" ht="21" customHeight="1" x14ac:dyDescent="0.25">
      <c r="A792" s="6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 spans="1:31" ht="21" customHeight="1" x14ac:dyDescent="0.25">
      <c r="A793" s="6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 spans="1:31" ht="21" customHeight="1" x14ac:dyDescent="0.25">
      <c r="A794" s="6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 spans="1:31" ht="21" customHeight="1" x14ac:dyDescent="0.25">
      <c r="A795" s="6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 spans="1:31" ht="21" customHeight="1" x14ac:dyDescent="0.25">
      <c r="A796" s="6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 spans="1:31" ht="21" customHeight="1" x14ac:dyDescent="0.25">
      <c r="A797" s="6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 spans="1:31" ht="21" customHeight="1" x14ac:dyDescent="0.25">
      <c r="A798" s="6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 spans="1:31" ht="21" customHeight="1" x14ac:dyDescent="0.25">
      <c r="A799" s="6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 spans="1:31" ht="21" customHeight="1" x14ac:dyDescent="0.25">
      <c r="A800" s="6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 spans="1:31" ht="21" customHeight="1" x14ac:dyDescent="0.25">
      <c r="A801" s="6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 spans="1:31" ht="21" customHeight="1" x14ac:dyDescent="0.25">
      <c r="A802" s="6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 spans="1:31" ht="21" customHeight="1" x14ac:dyDescent="0.25">
      <c r="A803" s="6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 spans="1:31" ht="21" customHeight="1" x14ac:dyDescent="0.25">
      <c r="A804" s="6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 spans="1:31" ht="21" customHeight="1" x14ac:dyDescent="0.25">
      <c r="A805" s="6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 spans="1:31" ht="21" customHeight="1" x14ac:dyDescent="0.25">
      <c r="A806" s="6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 spans="1:31" ht="21" customHeight="1" x14ac:dyDescent="0.25">
      <c r="A807" s="6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 spans="1:31" ht="21" customHeight="1" x14ac:dyDescent="0.25">
      <c r="A808" s="6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 spans="1:31" ht="21" customHeight="1" x14ac:dyDescent="0.25">
      <c r="A809" s="6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 spans="1:31" ht="21" customHeight="1" x14ac:dyDescent="0.25">
      <c r="A810" s="6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 spans="1:31" ht="21" customHeight="1" x14ac:dyDescent="0.25">
      <c r="A811" s="6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 spans="1:31" ht="21" customHeight="1" x14ac:dyDescent="0.25">
      <c r="A812" s="6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 spans="1:31" ht="21" customHeight="1" x14ac:dyDescent="0.25">
      <c r="A813" s="6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 spans="1:31" ht="21" customHeight="1" x14ac:dyDescent="0.25">
      <c r="A814" s="6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 spans="1:31" ht="21" customHeight="1" x14ac:dyDescent="0.25">
      <c r="A815" s="6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 spans="1:31" ht="21" customHeight="1" x14ac:dyDescent="0.25">
      <c r="A816" s="6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 spans="1:31" ht="21" customHeight="1" x14ac:dyDescent="0.25">
      <c r="A817" s="6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 spans="1:31" ht="21" customHeight="1" x14ac:dyDescent="0.25">
      <c r="A818" s="6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 spans="1:31" ht="21" customHeight="1" x14ac:dyDescent="0.25">
      <c r="A819" s="6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 spans="1:31" ht="21" customHeight="1" x14ac:dyDescent="0.25">
      <c r="A820" s="6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 spans="1:31" ht="21" customHeight="1" x14ac:dyDescent="0.25">
      <c r="A821" s="6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 spans="1:31" ht="21" customHeight="1" x14ac:dyDescent="0.25">
      <c r="A822" s="6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 spans="1:31" ht="21" customHeight="1" x14ac:dyDescent="0.25">
      <c r="A823" s="6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 spans="1:31" ht="21" customHeight="1" x14ac:dyDescent="0.25">
      <c r="A824" s="6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 spans="1:31" ht="21" customHeight="1" x14ac:dyDescent="0.25">
      <c r="A825" s="6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 spans="1:31" ht="21" customHeight="1" x14ac:dyDescent="0.25">
      <c r="A826" s="6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 spans="1:31" ht="21" customHeight="1" x14ac:dyDescent="0.25">
      <c r="A827" s="6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 spans="1:31" ht="21" customHeight="1" x14ac:dyDescent="0.25">
      <c r="A828" s="6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 spans="1:31" ht="21" customHeight="1" x14ac:dyDescent="0.25">
      <c r="A829" s="6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 spans="1:31" ht="21" customHeight="1" x14ac:dyDescent="0.25">
      <c r="A830" s="6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 spans="1:31" ht="21" customHeight="1" x14ac:dyDescent="0.25">
      <c r="A831" s="6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 spans="1:31" ht="21" customHeight="1" x14ac:dyDescent="0.25">
      <c r="A832" s="6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 spans="1:31" ht="21" customHeight="1" x14ac:dyDescent="0.25">
      <c r="A833" s="6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 spans="1:31" ht="21" customHeight="1" x14ac:dyDescent="0.25">
      <c r="A834" s="6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 spans="1:31" ht="21" customHeight="1" x14ac:dyDescent="0.25">
      <c r="A835" s="6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 spans="1:31" ht="21" customHeight="1" x14ac:dyDescent="0.25">
      <c r="A836" s="6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 spans="1:31" ht="21" customHeight="1" x14ac:dyDescent="0.25">
      <c r="A837" s="6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 spans="1:31" ht="21" customHeight="1" x14ac:dyDescent="0.25">
      <c r="A838" s="6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 spans="1:31" ht="21" customHeight="1" x14ac:dyDescent="0.25">
      <c r="A839" s="6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 spans="1:31" ht="21" customHeight="1" x14ac:dyDescent="0.25">
      <c r="A840" s="6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 spans="1:31" ht="21" customHeight="1" x14ac:dyDescent="0.25">
      <c r="A841" s="6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 spans="1:31" ht="21" customHeight="1" x14ac:dyDescent="0.25">
      <c r="A842" s="6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 spans="1:31" ht="21" customHeight="1" x14ac:dyDescent="0.25">
      <c r="A843" s="6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 spans="1:31" ht="21" customHeight="1" x14ac:dyDescent="0.25">
      <c r="A844" s="6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 spans="1:31" ht="21" customHeight="1" x14ac:dyDescent="0.25">
      <c r="A845" s="6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 spans="1:31" ht="21" customHeight="1" x14ac:dyDescent="0.25">
      <c r="A846" s="6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 spans="1:31" ht="21" customHeight="1" x14ac:dyDescent="0.25">
      <c r="A847" s="6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 spans="1:31" ht="21" customHeight="1" x14ac:dyDescent="0.25">
      <c r="A848" s="6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 spans="1:31" ht="21" customHeight="1" x14ac:dyDescent="0.25">
      <c r="A849" s="6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 spans="1:31" ht="21" customHeight="1" x14ac:dyDescent="0.25">
      <c r="A850" s="6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 spans="1:31" ht="21" customHeight="1" x14ac:dyDescent="0.25">
      <c r="A851" s="6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 spans="1:31" ht="21" customHeight="1" x14ac:dyDescent="0.25">
      <c r="A852" s="6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 spans="1:31" ht="21" customHeight="1" x14ac:dyDescent="0.25">
      <c r="A853" s="6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 spans="1:31" ht="21" customHeight="1" x14ac:dyDescent="0.25">
      <c r="A854" s="6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 spans="1:31" ht="21" customHeight="1" x14ac:dyDescent="0.25">
      <c r="A855" s="6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 spans="1:31" ht="21" customHeight="1" x14ac:dyDescent="0.25">
      <c r="A856" s="6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 spans="1:31" ht="21" customHeight="1" x14ac:dyDescent="0.25">
      <c r="A857" s="6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 spans="1:31" ht="21" customHeight="1" x14ac:dyDescent="0.25">
      <c r="A858" s="6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 spans="1:31" ht="21" customHeight="1" x14ac:dyDescent="0.25">
      <c r="A859" s="6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 spans="1:31" ht="21" customHeight="1" x14ac:dyDescent="0.25">
      <c r="A860" s="6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 spans="1:31" ht="21" customHeight="1" x14ac:dyDescent="0.25">
      <c r="A861" s="6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 spans="1:31" ht="21" customHeight="1" x14ac:dyDescent="0.25">
      <c r="A862" s="6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 spans="1:31" ht="21" customHeight="1" x14ac:dyDescent="0.25">
      <c r="A863" s="6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 spans="1:31" ht="21" customHeight="1" x14ac:dyDescent="0.25">
      <c r="A864" s="6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 spans="1:31" ht="21" customHeight="1" x14ac:dyDescent="0.25">
      <c r="A865" s="6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 spans="1:31" ht="21" customHeight="1" x14ac:dyDescent="0.25">
      <c r="A866" s="6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 spans="1:31" ht="21" customHeight="1" x14ac:dyDescent="0.25">
      <c r="A867" s="6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 spans="1:31" ht="21" customHeight="1" x14ac:dyDescent="0.25">
      <c r="A868" s="6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 spans="1:31" ht="21" customHeight="1" x14ac:dyDescent="0.25">
      <c r="A869" s="6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 spans="1:31" ht="21" customHeight="1" x14ac:dyDescent="0.25">
      <c r="A870" s="6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 spans="1:31" ht="21" customHeight="1" x14ac:dyDescent="0.25">
      <c r="A871" s="6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 spans="1:31" ht="21" customHeight="1" x14ac:dyDescent="0.25">
      <c r="A872" s="6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 spans="1:31" ht="21" customHeight="1" x14ac:dyDescent="0.25">
      <c r="A873" s="6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 spans="1:31" ht="21" customHeight="1" x14ac:dyDescent="0.25">
      <c r="A874" s="6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 spans="1:31" ht="21" customHeight="1" x14ac:dyDescent="0.25">
      <c r="A875" s="6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 spans="1:31" ht="21" customHeight="1" x14ac:dyDescent="0.25">
      <c r="A876" s="6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 spans="1:31" ht="21" customHeight="1" x14ac:dyDescent="0.25">
      <c r="A877" s="6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 spans="1:31" ht="21" customHeight="1" x14ac:dyDescent="0.25">
      <c r="A878" s="6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 spans="1:31" ht="21" customHeight="1" x14ac:dyDescent="0.25">
      <c r="A879" s="6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 spans="1:31" ht="21" customHeight="1" x14ac:dyDescent="0.25">
      <c r="A880" s="6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 spans="1:31" ht="21" customHeight="1" x14ac:dyDescent="0.25">
      <c r="A881" s="6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 spans="1:31" ht="21" customHeight="1" x14ac:dyDescent="0.25">
      <c r="A882" s="6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 spans="1:31" ht="21" customHeight="1" x14ac:dyDescent="0.25">
      <c r="A883" s="6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 spans="1:31" ht="21" customHeight="1" x14ac:dyDescent="0.25">
      <c r="A884" s="6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 spans="1:31" ht="21" customHeight="1" x14ac:dyDescent="0.25">
      <c r="A885" s="6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 spans="1:31" ht="21" customHeight="1" x14ac:dyDescent="0.25">
      <c r="A886" s="6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 spans="1:31" ht="21" customHeight="1" x14ac:dyDescent="0.25">
      <c r="A887" s="6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 spans="1:31" ht="21" customHeight="1" x14ac:dyDescent="0.25">
      <c r="A888" s="6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 spans="1:31" ht="21" customHeight="1" x14ac:dyDescent="0.25">
      <c r="A889" s="6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 spans="1:31" ht="21" customHeight="1" x14ac:dyDescent="0.25">
      <c r="A890" s="6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 spans="1:31" ht="21" customHeight="1" x14ac:dyDescent="0.25">
      <c r="A891" s="6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 spans="1:31" ht="21" customHeight="1" x14ac:dyDescent="0.25">
      <c r="A892" s="6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 spans="1:31" ht="21" customHeight="1" x14ac:dyDescent="0.25">
      <c r="A893" s="6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 spans="1:31" ht="21" customHeight="1" x14ac:dyDescent="0.25">
      <c r="A894" s="6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 spans="1:31" ht="21" customHeight="1" x14ac:dyDescent="0.25">
      <c r="A895" s="6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 spans="1:31" ht="21" customHeight="1" x14ac:dyDescent="0.25">
      <c r="A896" s="6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 spans="1:31" ht="21" customHeight="1" x14ac:dyDescent="0.25">
      <c r="A897" s="6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 spans="1:31" ht="21" customHeight="1" x14ac:dyDescent="0.25">
      <c r="A898" s="6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 spans="1:31" ht="21" customHeight="1" x14ac:dyDescent="0.25">
      <c r="A899" s="6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 spans="1:31" ht="21" customHeight="1" x14ac:dyDescent="0.25">
      <c r="A900" s="6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 spans="1:31" ht="21" customHeight="1" x14ac:dyDescent="0.25">
      <c r="A901" s="6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 spans="1:31" ht="21" customHeight="1" x14ac:dyDescent="0.25">
      <c r="A902" s="6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 spans="1:31" ht="21" customHeight="1" x14ac:dyDescent="0.25">
      <c r="A903" s="6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 spans="1:31" ht="21" customHeight="1" x14ac:dyDescent="0.25">
      <c r="A904" s="6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 spans="1:31" ht="21" customHeight="1" x14ac:dyDescent="0.25">
      <c r="A905" s="6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 spans="1:31" ht="21" customHeight="1" x14ac:dyDescent="0.25">
      <c r="A906" s="6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 spans="1:31" ht="21" customHeight="1" x14ac:dyDescent="0.25">
      <c r="A907" s="6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 spans="1:31" ht="21" customHeight="1" x14ac:dyDescent="0.25">
      <c r="A908" s="6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 spans="1:31" ht="21" customHeight="1" x14ac:dyDescent="0.25">
      <c r="A909" s="6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 spans="1:31" ht="21" customHeight="1" x14ac:dyDescent="0.25">
      <c r="A910" s="6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 spans="1:31" ht="21" customHeight="1" x14ac:dyDescent="0.25">
      <c r="A911" s="6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 spans="1:31" ht="21" customHeight="1" x14ac:dyDescent="0.25">
      <c r="A912" s="6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 spans="1:31" ht="21" customHeight="1" x14ac:dyDescent="0.25">
      <c r="A913" s="6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 spans="1:31" ht="21" customHeight="1" x14ac:dyDescent="0.25">
      <c r="A914" s="6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 spans="1:31" ht="21" customHeight="1" x14ac:dyDescent="0.25">
      <c r="A915" s="6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 spans="1:31" ht="21" customHeight="1" x14ac:dyDescent="0.25">
      <c r="A916" s="6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 spans="1:31" ht="21" customHeight="1" x14ac:dyDescent="0.25">
      <c r="A917" s="6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 spans="1:31" ht="21" customHeight="1" x14ac:dyDescent="0.25">
      <c r="A918" s="6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 spans="1:31" ht="21" customHeight="1" x14ac:dyDescent="0.25">
      <c r="A919" s="6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 spans="1:31" ht="21" customHeight="1" x14ac:dyDescent="0.25">
      <c r="A920" s="6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 spans="1:31" ht="21" customHeight="1" x14ac:dyDescent="0.25">
      <c r="A921" s="6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 spans="1:31" ht="21" customHeight="1" x14ac:dyDescent="0.25">
      <c r="A922" s="6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 spans="1:31" ht="21" customHeight="1" x14ac:dyDescent="0.25">
      <c r="A923" s="6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 spans="1:31" ht="21" customHeight="1" x14ac:dyDescent="0.25">
      <c r="A924" s="6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 spans="1:31" ht="21" customHeight="1" x14ac:dyDescent="0.25">
      <c r="A925" s="6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 spans="1:31" ht="21" customHeight="1" x14ac:dyDescent="0.25">
      <c r="A926" s="6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 spans="1:31" ht="21" customHeight="1" x14ac:dyDescent="0.25">
      <c r="A927" s="6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 spans="1:31" ht="21" customHeight="1" x14ac:dyDescent="0.25">
      <c r="A928" s="6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 spans="1:31" ht="21" customHeight="1" x14ac:dyDescent="0.25">
      <c r="A929" s="6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 spans="1:31" ht="21" customHeight="1" x14ac:dyDescent="0.25">
      <c r="A930" s="6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 spans="1:31" ht="21" customHeight="1" x14ac:dyDescent="0.25">
      <c r="A931" s="6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 spans="1:31" ht="21" customHeight="1" x14ac:dyDescent="0.25">
      <c r="A932" s="6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 spans="1:31" ht="21" customHeight="1" x14ac:dyDescent="0.25">
      <c r="A933" s="6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 spans="1:31" ht="21" customHeight="1" x14ac:dyDescent="0.25">
      <c r="A934" s="6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 spans="1:31" ht="21" customHeight="1" x14ac:dyDescent="0.25">
      <c r="A935" s="6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 spans="1:31" ht="21" customHeight="1" x14ac:dyDescent="0.25">
      <c r="A936" s="6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 spans="1:31" ht="21" customHeight="1" x14ac:dyDescent="0.25">
      <c r="A937" s="6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 spans="1:31" ht="21" customHeight="1" x14ac:dyDescent="0.25">
      <c r="A938" s="6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 spans="1:31" ht="21" customHeight="1" x14ac:dyDescent="0.25">
      <c r="A939" s="6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 spans="1:31" ht="21" customHeight="1" x14ac:dyDescent="0.25">
      <c r="A940" s="6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 spans="1:31" ht="21" customHeight="1" x14ac:dyDescent="0.25">
      <c r="A941" s="6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 spans="1:31" ht="21" customHeight="1" x14ac:dyDescent="0.25">
      <c r="A942" s="6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 spans="1:31" ht="21" customHeight="1" x14ac:dyDescent="0.25">
      <c r="A943" s="6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 spans="1:31" ht="21" customHeight="1" x14ac:dyDescent="0.25">
      <c r="A944" s="6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 spans="1:31" ht="21" customHeight="1" x14ac:dyDescent="0.25">
      <c r="A945" s="6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 spans="1:31" ht="21" customHeight="1" x14ac:dyDescent="0.25">
      <c r="A946" s="6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 spans="1:31" ht="21" customHeight="1" x14ac:dyDescent="0.25">
      <c r="A947" s="6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 spans="1:31" ht="21" customHeight="1" x14ac:dyDescent="0.25">
      <c r="A948" s="6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 spans="1:31" ht="21" customHeight="1" x14ac:dyDescent="0.25">
      <c r="A949" s="6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 spans="1:31" ht="21" customHeight="1" x14ac:dyDescent="0.25">
      <c r="A950" s="6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 spans="1:31" ht="21" customHeight="1" x14ac:dyDescent="0.25">
      <c r="A951" s="6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 spans="1:31" ht="21" customHeight="1" x14ac:dyDescent="0.25">
      <c r="A952" s="6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 spans="1:31" ht="21" customHeight="1" x14ac:dyDescent="0.25">
      <c r="A953" s="6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 spans="1:31" ht="21" customHeight="1" x14ac:dyDescent="0.25">
      <c r="A954" s="6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 spans="1:31" ht="21" customHeight="1" x14ac:dyDescent="0.25">
      <c r="A955" s="6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 spans="1:31" ht="21" customHeight="1" x14ac:dyDescent="0.25">
      <c r="A956" s="6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 spans="1:31" ht="21" customHeight="1" x14ac:dyDescent="0.25">
      <c r="A957" s="6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 spans="1:31" ht="21" customHeight="1" x14ac:dyDescent="0.25">
      <c r="A958" s="6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 spans="1:31" ht="21" customHeight="1" x14ac:dyDescent="0.25">
      <c r="A959" s="6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 spans="1:31" ht="21" customHeight="1" x14ac:dyDescent="0.25">
      <c r="A960" s="6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 spans="1:31" ht="21" customHeight="1" x14ac:dyDescent="0.25">
      <c r="A961" s="6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 spans="1:31" ht="21" customHeight="1" x14ac:dyDescent="0.25">
      <c r="A962" s="6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 spans="1:31" ht="21" customHeight="1" x14ac:dyDescent="0.25">
      <c r="A963" s="6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 spans="1:31" ht="21" customHeight="1" x14ac:dyDescent="0.25">
      <c r="A964" s="6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 spans="1:31" ht="21" customHeight="1" x14ac:dyDescent="0.25">
      <c r="A965" s="6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 spans="1:31" ht="21" customHeight="1" x14ac:dyDescent="0.25">
      <c r="A966" s="6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 spans="1:31" ht="21" customHeight="1" x14ac:dyDescent="0.25">
      <c r="A967" s="6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 spans="1:31" ht="21" customHeight="1" x14ac:dyDescent="0.25">
      <c r="A968" s="6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 spans="1:31" ht="21" customHeight="1" x14ac:dyDescent="0.25">
      <c r="A969" s="6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 spans="1:31" ht="21" customHeight="1" x14ac:dyDescent="0.25">
      <c r="A970" s="6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 spans="1:31" ht="21" customHeight="1" x14ac:dyDescent="0.25">
      <c r="A971" s="6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 spans="1:31" ht="21" customHeight="1" x14ac:dyDescent="0.25">
      <c r="A972" s="6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 spans="1:31" ht="21" customHeight="1" x14ac:dyDescent="0.25">
      <c r="A973" s="6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 spans="1:31" ht="21" customHeight="1" x14ac:dyDescent="0.25">
      <c r="A974" s="6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 spans="1:31" ht="21" customHeight="1" x14ac:dyDescent="0.25">
      <c r="A975" s="6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 spans="1:31" ht="21" customHeight="1" x14ac:dyDescent="0.25">
      <c r="A976" s="6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 spans="1:31" ht="21" customHeight="1" x14ac:dyDescent="0.25">
      <c r="A977" s="6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 spans="1:31" ht="21" customHeight="1" x14ac:dyDescent="0.25">
      <c r="A978" s="6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 spans="1:31" ht="21" customHeight="1" x14ac:dyDescent="0.25">
      <c r="A979" s="6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 spans="1:31" ht="21" customHeight="1" x14ac:dyDescent="0.25">
      <c r="A980" s="6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 spans="1:31" ht="21" customHeight="1" x14ac:dyDescent="0.25">
      <c r="A981" s="6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 spans="1:31" ht="21" customHeight="1" x14ac:dyDescent="0.25">
      <c r="A982" s="6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 spans="1:31" ht="21" customHeight="1" x14ac:dyDescent="0.25">
      <c r="A983" s="6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 spans="1:31" ht="21" customHeight="1" x14ac:dyDescent="0.25">
      <c r="A984" s="6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 spans="1:31" ht="21" customHeight="1" x14ac:dyDescent="0.25">
      <c r="A985" s="6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 spans="1:31" ht="21" customHeight="1" x14ac:dyDescent="0.25">
      <c r="A986" s="6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 spans="1:31" ht="21" customHeight="1" x14ac:dyDescent="0.25">
      <c r="A987" s="6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 spans="1:31" ht="21" customHeight="1" x14ac:dyDescent="0.25">
      <c r="A988" s="6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 spans="1:31" ht="21" customHeight="1" x14ac:dyDescent="0.25">
      <c r="A989" s="6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 spans="1:31" ht="21" customHeight="1" x14ac:dyDescent="0.25">
      <c r="A990" s="6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 spans="1:31" ht="21" customHeight="1" x14ac:dyDescent="0.25">
      <c r="A991" s="6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 spans="1:31" ht="21" customHeight="1" x14ac:dyDescent="0.25">
      <c r="A992" s="6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 spans="1:31" ht="21" customHeight="1" x14ac:dyDescent="0.25">
      <c r="A993" s="6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 spans="1:31" ht="21" customHeight="1" x14ac:dyDescent="0.25">
      <c r="A994" s="6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 spans="1:31" ht="21" customHeight="1" x14ac:dyDescent="0.25">
      <c r="A995" s="6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 spans="1:31" ht="21" customHeight="1" x14ac:dyDescent="0.25">
      <c r="A996" s="6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 spans="1:31" ht="21" customHeight="1" x14ac:dyDescent="0.25">
      <c r="A997" s="6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 spans="1:31" ht="21" customHeight="1" x14ac:dyDescent="0.25">
      <c r="A998" s="6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  <row r="999" spans="1:31" ht="21" customHeight="1" x14ac:dyDescent="0.25">
      <c r="A999" s="6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</row>
    <row r="1000" spans="1:31" ht="21" customHeight="1" x14ac:dyDescent="0.25">
      <c r="A1000" s="6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</row>
    <row r="1001" spans="1:31" ht="21" customHeight="1" x14ac:dyDescent="0.25">
      <c r="A1001" s="6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</row>
    <row r="1002" spans="1:31" ht="21" customHeight="1" x14ac:dyDescent="0.25">
      <c r="A1002" s="6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</row>
    <row r="1003" spans="1:31" ht="21" customHeight="1" x14ac:dyDescent="0.25">
      <c r="A1003" s="6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</row>
    <row r="1004" spans="1:31" ht="21" customHeight="1" x14ac:dyDescent="0.25">
      <c r="A1004" s="6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</row>
    <row r="1005" spans="1:31" ht="21" customHeight="1" x14ac:dyDescent="0.25">
      <c r="A1005" s="6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</row>
    <row r="1006" spans="1:31" ht="21" customHeight="1" x14ac:dyDescent="0.25">
      <c r="A1006" s="6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</row>
    <row r="1007" spans="1:31" ht="21" customHeight="1" x14ac:dyDescent="0.25">
      <c r="A1007" s="6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</row>
    <row r="1008" spans="1:31" ht="21" customHeight="1" x14ac:dyDescent="0.25">
      <c r="A1008" s="6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</row>
    <row r="1009" spans="1:31" ht="21" customHeight="1" x14ac:dyDescent="0.25">
      <c r="A1009" s="6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</row>
    <row r="1010" spans="1:31" ht="21" customHeight="1" x14ac:dyDescent="0.25">
      <c r="A1010" s="6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</row>
    <row r="1011" spans="1:31" ht="21" customHeight="1" x14ac:dyDescent="0.25">
      <c r="A1011" s="6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</row>
  </sheetData>
  <pageMargins left="0.7" right="0.7" top="0.75" bottom="0.75" header="0" footer="0"/>
  <pageSetup paperSize="9" orientation="landscape" r:id="rId1"/>
  <rowBreaks count="3" manualBreakCount="3">
    <brk id="72" man="1"/>
    <brk id="29" man="1"/>
    <brk id="51" man="1"/>
  </rowBreaks>
  <colBreaks count="1" manualBreakCount="1">
    <brk id="1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Mercado, Ronaldo (DLSLtd,RAL,LSCI)</cp:lastModifiedBy>
  <dcterms:modified xsi:type="dcterms:W3CDTF">2024-06-16T12:09:51Z</dcterms:modified>
</cp:coreProperties>
</file>