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OSU files\Spring 2024\Testing, Simulation and Control\HW 2\PerformanceData_Unitxx_ZayedMostafa\"/>
    </mc:Choice>
  </mc:AlternateContent>
  <xr:revisionPtr revIDLastSave="0" documentId="13_ncr:1_{80411263-7ED8-4713-8927-BFD3B7F9C4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data" sheetId="4" r:id="rId1"/>
    <sheet name="Steady_State" sheetId="2" r:id="rId2"/>
    <sheet name="Uncertain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A6" i="2" s="1"/>
  <c r="D5" i="2"/>
  <c r="C5" i="2"/>
  <c r="A5" i="2" s="1"/>
  <c r="D4" i="2"/>
  <c r="C4" i="2"/>
  <c r="A4" i="2" s="1"/>
  <c r="D3" i="2"/>
  <c r="C3" i="2"/>
  <c r="A3" i="2" s="1"/>
</calcChain>
</file>

<file path=xl/sharedStrings.xml><?xml version="1.0" encoding="utf-8"?>
<sst xmlns="http://schemas.openxmlformats.org/spreadsheetml/2006/main" count="10" uniqueCount="5">
  <si>
    <t>Ambient Temperature (K)</t>
  </si>
  <si>
    <t>Energy Efficiency Ratio (Btu/W-h)</t>
  </si>
  <si>
    <t>Coefficient of Performance (W/W)</t>
  </si>
  <si>
    <r>
      <t>Ambient Temperature (</t>
    </r>
    <r>
      <rPr>
        <b/>
        <sz val="11"/>
        <color theme="1"/>
        <rFont val="Calibri"/>
        <family val="2"/>
      </rPr>
      <t>⁰C)</t>
    </r>
  </si>
  <si>
    <t>Ambient Temperature (⁰F)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</si>
</sst>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161926</xdr:colOff>
      <xdr:row>0</xdr:row>
      <xdr:rowOff>133350</xdr:rowOff>
    </xdr:from>
    <xdr:ext cx="8382000" cy="843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236168-CF0F-9FF0-6EAA-3E7DF5831516}"/>
            </a:ext>
          </a:extLst>
        </xdr:cNvPr>
        <xdr:cNvSpPr txBox="1"/>
      </xdr:nvSpPr>
      <xdr:spPr>
        <a:xfrm>
          <a:off x="161926" y="133350"/>
          <a:ext cx="8382000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This File Contains Steady State Performace data of</a:t>
          </a:r>
          <a:r>
            <a:rPr lang="en-US" sz="1600" baseline="0"/>
            <a:t> HVAC equipment at different temperatures and all the uncertainties of the measurements and final propagated uncertainties of the performance data</a:t>
          </a:r>
          <a:endParaRPr 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21C5-4892-4722-8ADC-A2909178D73B}">
  <dimension ref="A1:N6"/>
  <sheetViews>
    <sheetView tabSelected="1" workbookViewId="0">
      <selection activeCell="F12" sqref="F12"/>
    </sheetView>
  </sheetViews>
  <sheetFormatPr defaultRowHeight="15" x14ac:dyDescent="0.25"/>
  <sheetData>
    <row r="1" spans="1:14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4F0B-7A53-4A0C-990A-35EE922F48CD}">
  <dimension ref="A1:E6"/>
  <sheetViews>
    <sheetView workbookViewId="0">
      <selection activeCell="D1" sqref="D1:D2"/>
    </sheetView>
  </sheetViews>
  <sheetFormatPr defaultRowHeight="15" x14ac:dyDescent="0.25"/>
  <sheetData>
    <row r="1" spans="1:5" x14ac:dyDescent="0.25">
      <c r="A1" s="9" t="s">
        <v>3</v>
      </c>
      <c r="B1" s="11" t="s">
        <v>4</v>
      </c>
      <c r="C1" s="11" t="s">
        <v>0</v>
      </c>
      <c r="D1" s="11" t="s">
        <v>1</v>
      </c>
      <c r="E1" s="13" t="s">
        <v>2</v>
      </c>
    </row>
    <row r="2" spans="1:5" x14ac:dyDescent="0.25">
      <c r="A2" s="10"/>
      <c r="B2" s="12"/>
      <c r="C2" s="12"/>
      <c r="D2" s="12"/>
      <c r="E2" s="14"/>
    </row>
    <row r="3" spans="1:5" x14ac:dyDescent="0.25">
      <c r="A3" s="3">
        <f>C3-273.15</f>
        <v>10</v>
      </c>
      <c r="B3" s="1">
        <v>50</v>
      </c>
      <c r="C3" s="1">
        <f>(B3-32) * 5/9 + 273.15</f>
        <v>283.14999999999998</v>
      </c>
      <c r="D3" s="1">
        <f>E3*(3600/1055)</f>
        <v>13.649289099526067</v>
      </c>
      <c r="E3" s="5">
        <v>4</v>
      </c>
    </row>
    <row r="4" spans="1:5" x14ac:dyDescent="0.25">
      <c r="A4" s="3">
        <f t="shared" ref="A4:A6" si="0">C4-273.15</f>
        <v>15.555555555555543</v>
      </c>
      <c r="B4" s="1">
        <v>60</v>
      </c>
      <c r="C4" s="1">
        <f t="shared" ref="C4:C6" si="1">(B4-32) * 5/9 + 273.15</f>
        <v>288.70555555555552</v>
      </c>
      <c r="D4" s="1">
        <f t="shared" ref="D4:D6" si="2">E4*(3600/1055)</f>
        <v>12.966824644549764</v>
      </c>
      <c r="E4" s="5">
        <v>3.8</v>
      </c>
    </row>
    <row r="5" spans="1:5" x14ac:dyDescent="0.25">
      <c r="A5" s="3">
        <f t="shared" si="0"/>
        <v>26.666666666666686</v>
      </c>
      <c r="B5" s="1">
        <v>80</v>
      </c>
      <c r="C5" s="1">
        <f t="shared" si="1"/>
        <v>299.81666666666666</v>
      </c>
      <c r="D5" s="1">
        <f t="shared" si="2"/>
        <v>11.943127962085308</v>
      </c>
      <c r="E5" s="5">
        <v>3.5</v>
      </c>
    </row>
    <row r="6" spans="1:5" ht="15.75" thickBot="1" x14ac:dyDescent="0.3">
      <c r="A6" s="4">
        <f t="shared" si="0"/>
        <v>35</v>
      </c>
      <c r="B6" s="2">
        <v>95</v>
      </c>
      <c r="C6" s="2">
        <f t="shared" si="1"/>
        <v>308.14999999999998</v>
      </c>
      <c r="D6" s="2">
        <f t="shared" si="2"/>
        <v>10.236966824644551</v>
      </c>
      <c r="E6" s="6">
        <v>3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746E-D7E9-46DD-8178-4EB411EA1F36}">
  <dimension ref="A1:E6"/>
  <sheetViews>
    <sheetView workbookViewId="0">
      <selection sqref="A1:B2"/>
    </sheetView>
  </sheetViews>
  <sheetFormatPr defaultRowHeight="15" x14ac:dyDescent="0.25"/>
  <sheetData>
    <row r="1" spans="1:5" x14ac:dyDescent="0.25">
      <c r="A1" s="9" t="s">
        <v>3</v>
      </c>
      <c r="B1" s="11" t="s">
        <v>4</v>
      </c>
      <c r="C1" s="11" t="s">
        <v>0</v>
      </c>
      <c r="D1" s="11" t="s">
        <v>1</v>
      </c>
      <c r="E1" s="13" t="s">
        <v>2</v>
      </c>
    </row>
    <row r="2" spans="1:5" x14ac:dyDescent="0.25">
      <c r="A2" s="10"/>
      <c r="B2" s="12"/>
      <c r="C2" s="12"/>
      <c r="D2" s="12"/>
      <c r="E2" s="14"/>
    </row>
    <row r="3" spans="1:5" x14ac:dyDescent="0.25">
      <c r="A3" s="7">
        <v>0.7</v>
      </c>
      <c r="B3" s="7">
        <v>1.26</v>
      </c>
      <c r="C3" s="7">
        <v>0.7</v>
      </c>
      <c r="D3" s="7">
        <v>0.78483412322274893</v>
      </c>
      <c r="E3" s="7">
        <v>0.23</v>
      </c>
    </row>
    <row r="4" spans="1:5" x14ac:dyDescent="0.25">
      <c r="A4" s="7">
        <v>0.42</v>
      </c>
      <c r="B4" s="7">
        <v>0.75600000000000001</v>
      </c>
      <c r="C4" s="7">
        <v>0.42</v>
      </c>
      <c r="D4" s="7">
        <v>0.64834123222748818</v>
      </c>
      <c r="E4" s="7">
        <v>0.19</v>
      </c>
    </row>
    <row r="5" spans="1:5" x14ac:dyDescent="0.25">
      <c r="A5" s="7">
        <v>0.4</v>
      </c>
      <c r="B5" s="7">
        <v>0.72</v>
      </c>
      <c r="C5" s="7">
        <v>0.4</v>
      </c>
      <c r="D5" s="7">
        <v>0.59715639810426546</v>
      </c>
      <c r="E5" s="7">
        <v>0.17500000000000002</v>
      </c>
    </row>
    <row r="6" spans="1:5" x14ac:dyDescent="0.25">
      <c r="A6" s="7">
        <v>0.4</v>
      </c>
      <c r="B6" s="7">
        <v>0.72</v>
      </c>
      <c r="C6" s="7">
        <v>0.4</v>
      </c>
      <c r="D6" s="7">
        <v>0.51184834123222755</v>
      </c>
      <c r="E6" s="7">
        <v>0.15000000000000002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Steady_State</vt:lpstr>
      <vt:lpstr>Uncertainties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Bach, Christian</dc:creator>
  <cp:lastModifiedBy>Mostafa, Zayed</cp:lastModifiedBy>
  <dcterms:created xsi:type="dcterms:W3CDTF">2015-06-05T18:17:20Z</dcterms:created>
  <dcterms:modified xsi:type="dcterms:W3CDTF">2024-02-22T15:58:36Z</dcterms:modified>
</cp:coreProperties>
</file>