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defaultThemeVersion="166925"/>
  <mc:AlternateContent xmlns:mc="http://schemas.openxmlformats.org/markup-compatibility/2006">
    <mc:Choice Requires="x15">
      <x15ac:absPath xmlns:x15ac="http://schemas.microsoft.com/office/spreadsheetml/2010/11/ac" url="/Users/koresdominic/Desktop/DATA Analytics/Excel projects/"/>
    </mc:Choice>
  </mc:AlternateContent>
  <xr:revisionPtr revIDLastSave="0" documentId="13_ncr:1_{A5E5F18B-C0DC-FC41-8E43-1854D288C79B}" xr6:coauthVersionLast="47" xr6:coauthVersionMax="47" xr10:uidLastSave="{00000000-0000-0000-0000-000000000000}"/>
  <bookViews>
    <workbookView xWindow="0" yWindow="620" windowWidth="28800" windowHeight="1596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2" i="2"/>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<sst xmlns="http://schemas.openxmlformats.org/spreadsheetml/2006/main" count="16267" uniqueCount="52">
  <si>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</si>
  <si>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</si>
  <si>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</si>
  <si>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</si>
  <si>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</si>
  <si>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</si>
  <si>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</si>
  <si>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</si>
  <si>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</si>
  <si>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</si>
  <si>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</si>
  <si>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</si>
  <si>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</si>
  <si>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</si>
  <si>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</si>
  <si>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</si>
  <si>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</si>
  <si>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</si>
  <si>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</si>
  <si>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</si>
  <si>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</si>
  <si>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</si>
  <si>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</si>
  <si>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</si>
  <si>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</si>
  <si>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</si>
  <si>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</si>
  <si>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</si>
  <si>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</si>
  <si>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</si>
  <si>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</si>
  <si>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</si>
  <si>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</si>
  <si>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</si>
  <si>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</si>
  <si>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</si>
  <si>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</si>
  <si>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</si>
  <si>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</si>
  <si>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</si>
  <si>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Marital status</t>
  </si>
  <si>
    <t>Age bracket</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</si>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</sst>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Income</a:t>
            </a:r>
            <a:r>
              <a:rPr lang="en-GB" b="1" baseline="0"/>
              <a:t> per purchase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7038855205106"/>
          <c:y val="9.5081967213114751E-2"/>
          <c:w val="0.76183596836190293"/>
          <c:h val="0.75933341938815024"/>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2F49-9E41-9F77-3BD653BC5385}"/>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5-2F49-9E41-9F77-3BD653BC5385}"/>
            </c:ext>
          </c:extLst>
        </c:ser>
        <c:dLbls>
          <c:dLblPos val="outEnd"/>
          <c:showLegendKey val="0"/>
          <c:showVal val="1"/>
          <c:showCatName val="0"/>
          <c:showSerName val="0"/>
          <c:showPercent val="0"/>
          <c:showBubbleSize val="0"/>
        </c:dLbls>
        <c:gapWidth val="219"/>
        <c:overlap val="-27"/>
        <c:axId val="212674960"/>
        <c:axId val="212677472"/>
      </c:barChart>
      <c:catAx>
        <c:axId val="2126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2677472"/>
        <c:crosses val="autoZero"/>
        <c:auto val="1"/>
        <c:lblAlgn val="ctr"/>
        <c:lblOffset val="100"/>
        <c:noMultiLvlLbl val="0"/>
      </c:catAx>
      <c:valAx>
        <c:axId val="2126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26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F1F9-C34E-B4EA-6B3E36B6FB6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4-F1F9-C34E-B4EA-6B3E36B6FB63}"/>
            </c:ext>
          </c:extLst>
        </c:ser>
        <c:dLbls>
          <c:showLegendKey val="0"/>
          <c:showVal val="0"/>
          <c:showCatName val="0"/>
          <c:showSerName val="0"/>
          <c:showPercent val="0"/>
          <c:showBubbleSize val="0"/>
        </c:dLbls>
        <c:smooth val="0"/>
        <c:axId val="813194863"/>
        <c:axId val="813241519"/>
      </c:lineChart>
      <c:catAx>
        <c:axId val="81319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241519"/>
        <c:crosses val="autoZero"/>
        <c:auto val="1"/>
        <c:lblAlgn val="ctr"/>
        <c:lblOffset val="100"/>
        <c:noMultiLvlLbl val="0"/>
      </c:catAx>
      <c:valAx>
        <c:axId val="81324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pucrhased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19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04541066224974E-2"/>
          <c:y val="0.14724473465207094"/>
          <c:w val="0.71788154433451723"/>
          <c:h val="0.69415449462869183"/>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38C3-674A-B83A-87AD1FA49415}"/>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5</c:v>
                </c:pt>
                <c:pt idx="1">
                  <c:v>89</c:v>
                </c:pt>
                <c:pt idx="2">
                  <c:v>13</c:v>
                </c:pt>
              </c:numCache>
            </c:numRef>
          </c:val>
          <c:smooth val="0"/>
          <c:extLst>
            <c:ext xmlns:c16="http://schemas.microsoft.com/office/drawing/2014/chart" uri="{C3380CC4-5D6E-409C-BE32-E72D297353CC}">
              <c16:uniqueId val="{00000004-38C3-674A-B83A-87AD1FA49415}"/>
            </c:ext>
          </c:extLst>
        </c:ser>
        <c:dLbls>
          <c:showLegendKey val="0"/>
          <c:showVal val="0"/>
          <c:showCatName val="0"/>
          <c:showSerName val="0"/>
          <c:showPercent val="0"/>
          <c:showBubbleSize val="0"/>
        </c:dLbls>
        <c:marker val="1"/>
        <c:smooth val="0"/>
        <c:axId val="813254239"/>
        <c:axId val="813522751"/>
      </c:lineChart>
      <c:catAx>
        <c:axId val="81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522751"/>
        <c:crosses val="autoZero"/>
        <c:auto val="1"/>
        <c:lblAlgn val="ctr"/>
        <c:lblOffset val="100"/>
        <c:noMultiLvlLbl val="0"/>
      </c:catAx>
      <c:valAx>
        <c:axId val="81352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25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Income</a:t>
            </a:r>
            <a:r>
              <a:rPr lang="en-GB" b="1" baseline="0"/>
              <a:t> per purchase</a:t>
            </a:r>
            <a:endParaRPr lang="en-GB" b="1"/>
          </a:p>
        </c:rich>
      </c:tx>
      <c:layout>
        <c:manualLayout>
          <c:xMode val="edge"/>
          <c:yMode val="edge"/>
          <c:x val="0.24823083161116488"/>
          <c:y val="3.34728033472803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2650567508494"/>
          <c:y val="9.5081967213114751E-2"/>
          <c:w val="0.71501329892291887"/>
          <c:h val="0.75933341938815024"/>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4DF7-C14B-932D-FFD99A334F62}"/>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5-4DF7-C14B-932D-FFD99A334F62}"/>
            </c:ext>
          </c:extLst>
        </c:ser>
        <c:dLbls>
          <c:dLblPos val="outEnd"/>
          <c:showLegendKey val="0"/>
          <c:showVal val="1"/>
          <c:showCatName val="0"/>
          <c:showSerName val="0"/>
          <c:showPercent val="0"/>
          <c:showBubbleSize val="0"/>
        </c:dLbls>
        <c:gapWidth val="219"/>
        <c:overlap val="-27"/>
        <c:axId val="212674960"/>
        <c:axId val="212677472"/>
      </c:barChart>
      <c:catAx>
        <c:axId val="21267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2677472"/>
        <c:crosses val="autoZero"/>
        <c:auto val="1"/>
        <c:lblAlgn val="ctr"/>
        <c:lblOffset val="100"/>
        <c:noMultiLvlLbl val="0"/>
      </c:catAx>
      <c:valAx>
        <c:axId val="212677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26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682B-2543-A86F-202B188BADB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4-682B-2543-A86F-202B188BADB6}"/>
            </c:ext>
          </c:extLst>
        </c:ser>
        <c:dLbls>
          <c:showLegendKey val="0"/>
          <c:showVal val="0"/>
          <c:showCatName val="0"/>
          <c:showSerName val="0"/>
          <c:showPercent val="0"/>
          <c:showBubbleSize val="0"/>
        </c:dLbls>
        <c:smooth val="0"/>
        <c:axId val="813194863"/>
        <c:axId val="813241519"/>
      </c:lineChart>
      <c:catAx>
        <c:axId val="81319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241519"/>
        <c:crosses val="autoZero"/>
        <c:auto val="1"/>
        <c:lblAlgn val="ctr"/>
        <c:lblOffset val="100"/>
        <c:noMultiLvlLbl val="0"/>
      </c:catAx>
      <c:valAx>
        <c:axId val="81324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pucrhased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19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0592218317987"/>
          <c:y val="0.14724473465207094"/>
          <c:w val="0.69508015081176744"/>
          <c:h val="0.69415449462869183"/>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FD9A-9245-90A4-8C46A3B7E87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5</c:v>
                </c:pt>
                <c:pt idx="1">
                  <c:v>89</c:v>
                </c:pt>
                <c:pt idx="2">
                  <c:v>13</c:v>
                </c:pt>
              </c:numCache>
            </c:numRef>
          </c:val>
          <c:smooth val="0"/>
          <c:extLst>
            <c:ext xmlns:c16="http://schemas.microsoft.com/office/drawing/2014/chart" uri="{C3380CC4-5D6E-409C-BE32-E72D297353CC}">
              <c16:uniqueId val="{00000004-FD9A-9245-90A4-8C46A3B7E877}"/>
            </c:ext>
          </c:extLst>
        </c:ser>
        <c:dLbls>
          <c:showLegendKey val="0"/>
          <c:showVal val="0"/>
          <c:showCatName val="0"/>
          <c:showSerName val="0"/>
          <c:showPercent val="0"/>
          <c:showBubbleSize val="0"/>
        </c:dLbls>
        <c:marker val="1"/>
        <c:smooth val="0"/>
        <c:axId val="813254239"/>
        <c:axId val="813522751"/>
      </c:lineChart>
      <c:catAx>
        <c:axId val="81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522751"/>
        <c:crosses val="autoZero"/>
        <c:auto val="1"/>
        <c:lblAlgn val="ctr"/>
        <c:lblOffset val="100"/>
        <c:noMultiLvlLbl val="0"/>
      </c:catAx>
      <c:valAx>
        <c:axId val="81352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1325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628650</xdr:colOff>
      <xdr:row>2</xdr:row>
      <xdr:rowOff>76200</xdr:rowOff>
    </xdr:from>
    <xdr:to>
      <xdr:col>11</xdr:col>
      <xdr:colOff>381000</xdr:colOff>
      <xdr:row>22</xdr:row>
      <xdr:rowOff>139700</xdr:rowOff>
    </xdr:to>
    <xdr:graphicFrame macro="">
      <xdr:nvGraphicFramePr>
        <xdr:cNvPr id="3" name="Chart 2">
          <a:extLst>
            <a:ext uri="{FF2B5EF4-FFF2-40B4-BE49-F238E27FC236}">
              <a16:creationId xmlns:a16="http://schemas.microsoft.com/office/drawing/2014/main" id="{406EE2C9-3A47-6714-F713-144587862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787400</xdr:colOff>
      <xdr:row>24</xdr:row>
      <xdr:rowOff>133350</xdr:rowOff>
    </xdr:from>
    <xdr:to>
      <xdr:col>11</xdr:col>
      <xdr:colOff>406400</xdr:colOff>
      <xdr:row>39</xdr:row>
      <xdr:rowOff>19050</xdr:rowOff>
    </xdr:to>
    <xdr:graphicFrame macro="">
      <xdr:nvGraphicFramePr>
        <xdr:cNvPr id="4" name="Chart 3">
          <a:extLst>
            <a:ext uri="{FF2B5EF4-FFF2-40B4-BE49-F238E27FC236}">
              <a16:creationId xmlns:a16="http://schemas.microsoft.com/office/drawing/2014/main" id="{4DBFC852-2765-5B03-8A12-3F97A23BE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755650</xdr:colOff>
      <xdr:row>43</xdr:row>
      <xdr:rowOff>63500</xdr:rowOff>
    </xdr:from>
    <xdr:to>
      <xdr:col>12</xdr:col>
      <xdr:colOff>622300</xdr:colOff>
      <xdr:row>61</xdr:row>
      <xdr:rowOff>50800</xdr:rowOff>
    </xdr:to>
    <xdr:graphicFrame macro="">
      <xdr:nvGraphicFramePr>
        <xdr:cNvPr id="5" name="Chart 4">
          <a:extLst>
            <a:ext uri="{FF2B5EF4-FFF2-40B4-BE49-F238E27FC236}">
              <a16:creationId xmlns:a16="http://schemas.microsoft.com/office/drawing/2014/main" id="{14E66D5F-8435-9767-F867-A022918EB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5</xdr:row>
      <xdr:rowOff>25400</xdr:rowOff>
    </xdr:from>
    <xdr:to>
      <xdr:col>7</xdr:col>
      <xdr:colOff>177800</xdr:colOff>
      <xdr:row>21</xdr:row>
      <xdr:rowOff>12700</xdr:rowOff>
    </xdr:to>
    <xdr:graphicFrame macro="">
      <xdr:nvGraphicFramePr>
        <xdr:cNvPr id="2" name="Chart 1">
          <a:extLst>
            <a:ext uri="{FF2B5EF4-FFF2-40B4-BE49-F238E27FC236}">
              <a16:creationId xmlns:a16="http://schemas.microsoft.com/office/drawing/2014/main" id="{68480809-4A8A-434C-A558-3DA2AF049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21</xdr:row>
      <xdr:rowOff>50800</xdr:rowOff>
    </xdr:from>
    <xdr:to>
      <xdr:col>12</xdr:col>
      <xdr:colOff>0</xdr:colOff>
      <xdr:row>36</xdr:row>
      <xdr:rowOff>177800</xdr:rowOff>
    </xdr:to>
    <xdr:graphicFrame macro="">
      <xdr:nvGraphicFramePr>
        <xdr:cNvPr id="3" name="Chart 2">
          <a:extLst>
            <a:ext uri="{FF2B5EF4-FFF2-40B4-BE49-F238E27FC236}">
              <a16:creationId xmlns:a16="http://schemas.microsoft.com/office/drawing/2014/main" id="{C89493DE-D398-7240-8BEA-8EE3D275B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5</xdr:row>
      <xdr:rowOff>25400</xdr:rowOff>
    </xdr:from>
    <xdr:to>
      <xdr:col>12</xdr:col>
      <xdr:colOff>0</xdr:colOff>
      <xdr:row>21</xdr:row>
      <xdr:rowOff>25400</xdr:rowOff>
    </xdr:to>
    <xdr:graphicFrame macro="">
      <xdr:nvGraphicFramePr>
        <xdr:cNvPr id="4" name="Chart 3">
          <a:extLst>
            <a:ext uri="{FF2B5EF4-FFF2-40B4-BE49-F238E27FC236}">
              <a16:creationId xmlns:a16="http://schemas.microsoft.com/office/drawing/2014/main" id="{9DEB4CB6-1D5A-2844-BBA4-6D034864A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25401</xdr:rowOff>
    </xdr:from>
    <xdr:to>
      <xdr:col>2</xdr:col>
      <xdr:colOff>419100</xdr:colOff>
      <xdr:row>9</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3B0933C-712E-56A2-EECF-B4FE98EDF9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77901"/>
              <a:ext cx="2070100" cy="800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16</xdr:row>
      <xdr:rowOff>101600</xdr:rowOff>
    </xdr:from>
    <xdr:to>
      <xdr:col>2</xdr:col>
      <xdr:colOff>368300</xdr:colOff>
      <xdr:row>24</xdr:row>
      <xdr:rowOff>114299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C349334-675A-B795-A1E9-D2B177BE4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149600"/>
              <a:ext cx="1968500" cy="1536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127001</xdr:rowOff>
    </xdr:from>
    <xdr:to>
      <xdr:col>2</xdr:col>
      <xdr:colOff>393700</xdr:colOff>
      <xdr:row>16</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9A4EF1-20B0-1556-ACBC-0859B74BD9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41501"/>
              <a:ext cx="204470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3.044450462963" createdVersion="8" refreshedVersion="8" minRefreshableVersion="3" recordCount="1027" xr:uid="{C1EBF6D2-1F07-B141-99E1-7B6C7FE954D0}">
  <cacheSource type="worksheet">
    <worksheetSource ref="A1:N1048576"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10079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435581-86DC-8A41-BC53-FB9E6D45F7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D25F6B-4DE4-CF48-B368-8BC94CC49C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x="5"/>
        <item x="4"/>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07AB2-1030-404E-B18A-ED1CD7EB94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2">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9BF83D-CCFB-1C49-9105-CA140DDEAB79}" sourceName="Marital status">
  <pivotTables>
    <pivotTable tabId="3" name="PivotTable2"/>
    <pivotTable tabId="3" name="PivotTable3"/>
    <pivotTable tabId="3" name="PivotTable4"/>
  </pivotTables>
  <data>
    <tabular pivotCacheId="810079308">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53B1AF-6B73-1F4B-8CCB-E7BACB30EFAE}" sourceName="Education">
  <pivotTables>
    <pivotTable tabId="3" name="PivotTable4"/>
    <pivotTable tabId="3" name="PivotTable2"/>
    <pivotTable tabId="3" name="PivotTable3"/>
  </pivotTables>
  <data>
    <tabular pivotCacheId="810079308">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C7181E-C123-794B-B868-EED430CB90BA}" sourceName="Region">
  <pivotTables>
    <pivotTable tabId="3" name="PivotTable4"/>
    <pivotTable tabId="3" name="PivotTable2"/>
    <pivotTable tabId="3" name="PivotTable3"/>
  </pivotTables>
  <data>
    <tabular pivotCacheId="810079308">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5CB434-AF9C-1B4E-9B0C-36D8AAC54952}" cache="Slicer_Marital_status" caption="Marital status" rowHeight="230716"/>
  <slicer name="Education" xr10:uid="{BD115FAD-35D3-344A-A5BA-8BEC0B8D1B57}" cache="Slicer_Education" caption="Education" startItem="2" rowHeight="230716"/>
  <slicer name="Region" xr10:uid="{C8852EE5-5250-064B-8B98-50A34C59B09C}" cache="Slicer_Region" caption="Region" startItem="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DFCAB4-39DC-5440-9455-C0B3A9A99EB3}" name="Table1" displayName="Table1" ref="A1:N1001" totalsRowShown="0">
  <autoFilter ref="A1:N1001" xr:uid="{97D395F7-720F-8A4B-8684-1F82B70B0C8D}"/>
  <tableColumns count="14">
    <tableColumn id="1" xr3:uid="{C78AB4FB-B356-D64A-BBAE-2DDEC437F8F3}" name="ID"/>
    <tableColumn id="2" xr3:uid="{7D62B7FB-2050-3B41-BA3A-D916C4A56382}" name="Marital status"/>
    <tableColumn id="3" xr3:uid="{1513EB93-8A54-AD4D-8B72-EF6F1E8C344F}" name="Gender"/>
    <tableColumn id="4" xr3:uid="{D0BDA6FB-58B3-0641-B74F-69B255E9DA18}" name="Income" dataDxfId="3"/>
    <tableColumn id="5" xr3:uid="{D6059266-C241-6645-8D82-8423224B9E0E}" name="Children"/>
    <tableColumn id="6" xr3:uid="{DC8B2DD3-366C-424E-AE6A-D7ECCDD4B9E3}" name="Education"/>
    <tableColumn id="7" xr3:uid="{E8772829-4414-2140-9A1F-CA51F9281B33}" name="Occupation"/>
    <tableColumn id="8" xr3:uid="{A63D0D1A-B41C-B34E-B662-E4AB8E947EA8}" name="Home Owner"/>
    <tableColumn id="9" xr3:uid="{CA942445-7FEF-0641-9E08-0634204AD9C0}" name="Cars"/>
    <tableColumn id="10" xr3:uid="{7EEDBA15-9EEB-EC4E-82FE-CCF8364BE661}" name="Commute Distance"/>
    <tableColumn id="11" xr3:uid="{9C4D68FE-2F9B-CA4A-B67A-AFEADE14A0EB}" name="Region"/>
    <tableColumn id="12" xr3:uid="{CDDBDA14-8D3F-DC49-8383-1CAC962737EC}" name="Age"/>
    <tableColumn id="13" xr3:uid="{C34C3E11-EEF3-6D4F-9049-B68FD34D47EC}" name="Age bracket">
      <calculatedColumnFormula>IF(L2&gt;54,"Old",IF(L2&gt;=31,"Middle age",IF(L2&lt;31,"Adolescent","invalid")))</calculatedColumnFormula>
    </tableColumn>
    <tableColumn id="14" xr3:uid="{BF2DAB52-1419-2142-BD5E-FE352D74A2D4}" name="Purchased Bike"/>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95F7-720F-8A4B-8684-1F82B70B0C8D}">
  <dimension ref="A1:N1001"/>
  <sheetViews>
    <sheetView topLeftCell="A10" workbookViewId="0">
      <selection activeCell="P9" sqref="P9"/>
    </sheetView>
  </sheetViews>
  <sheetFormatPr baseColWidth="10" defaultColWidth="11.83203125" defaultRowHeight="15" x14ac:dyDescent="0.2"/>
  <cols>
    <col min="2" max="2" width="13.83203125" customWidth="1"/>
    <col min="6" max="6" width="16.5" customWidth="1"/>
    <col min="7" max="7" width="12.33203125" customWidth="1"/>
    <col min="8" max="8" width="13.33203125" customWidth="1"/>
    <col min="10" max="10" width="17.83203125" customWidth="1"/>
    <col min="13" max="13" width="12.1640625" customWidth="1"/>
    <col min="14" max="14" width="15.5" customWidth="1"/>
  </cols>
  <sheetData>
    <row r="1" spans="1:14" x14ac:dyDescent="0.2">
      <c r="A1" t="s">
        <v>0</v>
      </c>
      <c r="B1" t="s">
        <v>40</v>
      </c>
      <c r="C1" t="s">
        <v>2</v>
      </c>
      <c r="D1" t="s">
        <v>3</v>
      </c>
      <c r="E1" t="s">
        <v>4</v>
      </c>
      <c r="F1" t="s">
        <v>5</v>
      </c>
      <c r="G1" t="s">
        <v>6</v>
      </c>
      <c r="H1" t="s">
        <v>7</v>
      </c>
      <c r="I1" t="s">
        <v>8</v>
      </c>
      <c r="J1" t="s">
        <v>9</v>
      </c>
      <c r="K1" t="s">
        <v>10</v>
      </c>
      <c r="L1" t="s">
        <v>11</v>
      </c>
      <c r="M1" t="s">
        <v>41</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IF(L5&gt;54,"Old",IF(L5&gt;=31,"Middle age",IF(L5&lt;31,"Adolescent","invalid")))</f>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8350-9289-074D-A020-C85A2FA5C191}">
  <dimension ref="A2:D49"/>
  <sheetViews>
    <sheetView topLeftCell="A36" workbookViewId="0">
      <selection activeCell="N19" sqref="N19"/>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2" spans="1:4" x14ac:dyDescent="0.2">
      <c r="A2" s="3" t="s">
        <v>44</v>
      </c>
      <c r="B2" s="3" t="s">
        <v>45</v>
      </c>
    </row>
    <row r="3" spans="1:4" x14ac:dyDescent="0.2">
      <c r="A3" s="3" t="s">
        <v>42</v>
      </c>
      <c r="B3" t="s">
        <v>18</v>
      </c>
      <c r="C3" t="s">
        <v>15</v>
      </c>
      <c r="D3" t="s">
        <v>43</v>
      </c>
    </row>
    <row r="4" spans="1:4" x14ac:dyDescent="0.2">
      <c r="A4" s="4" t="s">
        <v>38</v>
      </c>
      <c r="B4" s="5">
        <v>60273.972602739726</v>
      </c>
      <c r="C4" s="5">
        <v>65490.196078431371</v>
      </c>
      <c r="D4" s="5">
        <v>62419.354838709674</v>
      </c>
    </row>
    <row r="5" spans="1:4" x14ac:dyDescent="0.2">
      <c r="A5" s="4" t="s">
        <v>39</v>
      </c>
      <c r="B5" s="5">
        <v>62307.692307692305</v>
      </c>
      <c r="C5" s="5">
        <v>62678.571428571428</v>
      </c>
      <c r="D5" s="5">
        <v>62427.745664739887</v>
      </c>
    </row>
    <row r="6" spans="1:4" x14ac:dyDescent="0.2">
      <c r="A6" s="4" t="s">
        <v>43</v>
      </c>
      <c r="B6" s="5">
        <v>61526.315789473687</v>
      </c>
      <c r="C6" s="5">
        <v>64018.691588785048</v>
      </c>
      <c r="D6" s="5">
        <v>62424.242424242424</v>
      </c>
    </row>
    <row r="28" spans="1:4" x14ac:dyDescent="0.2">
      <c r="A28" s="3" t="s">
        <v>46</v>
      </c>
      <c r="B28" s="3" t="s">
        <v>45</v>
      </c>
    </row>
    <row r="29" spans="1:4" x14ac:dyDescent="0.2">
      <c r="A29" s="3" t="s">
        <v>42</v>
      </c>
      <c r="B29" t="s">
        <v>18</v>
      </c>
      <c r="C29" t="s">
        <v>15</v>
      </c>
      <c r="D29" t="s">
        <v>43</v>
      </c>
    </row>
    <row r="30" spans="1:4" x14ac:dyDescent="0.2">
      <c r="A30" s="4" t="s">
        <v>16</v>
      </c>
      <c r="B30" s="9">
        <v>47</v>
      </c>
      <c r="C30" s="9">
        <v>30</v>
      </c>
      <c r="D30" s="9">
        <v>77</v>
      </c>
    </row>
    <row r="31" spans="1:4" x14ac:dyDescent="0.2">
      <c r="A31" s="4" t="s">
        <v>26</v>
      </c>
      <c r="B31" s="9">
        <v>38</v>
      </c>
      <c r="C31" s="9">
        <v>23</v>
      </c>
      <c r="D31" s="9">
        <v>61</v>
      </c>
    </row>
    <row r="32" spans="1:4" x14ac:dyDescent="0.2">
      <c r="A32" s="4" t="s">
        <v>22</v>
      </c>
      <c r="B32" s="9">
        <v>25</v>
      </c>
      <c r="C32" s="9">
        <v>34</v>
      </c>
      <c r="D32" s="9">
        <v>59</v>
      </c>
    </row>
    <row r="33" spans="1:4" x14ac:dyDescent="0.2">
      <c r="A33" s="4" t="s">
        <v>23</v>
      </c>
      <c r="B33" s="9">
        <v>43</v>
      </c>
      <c r="C33" s="9">
        <v>17</v>
      </c>
      <c r="D33" s="9">
        <v>60</v>
      </c>
    </row>
    <row r="34" spans="1:4" x14ac:dyDescent="0.2">
      <c r="A34" s="4" t="s">
        <v>47</v>
      </c>
      <c r="B34" s="9">
        <v>37</v>
      </c>
      <c r="C34" s="9">
        <v>3</v>
      </c>
      <c r="D34" s="9">
        <v>40</v>
      </c>
    </row>
    <row r="35" spans="1:4" x14ac:dyDescent="0.2">
      <c r="A35" s="4" t="s">
        <v>43</v>
      </c>
      <c r="B35" s="9">
        <v>190</v>
      </c>
      <c r="C35" s="9">
        <v>107</v>
      </c>
      <c r="D35" s="9">
        <v>297</v>
      </c>
    </row>
    <row r="44" spans="1:4" x14ac:dyDescent="0.2">
      <c r="A44" s="3" t="s">
        <v>46</v>
      </c>
      <c r="B44" s="3" t="s">
        <v>45</v>
      </c>
    </row>
    <row r="45" spans="1:4" x14ac:dyDescent="0.2">
      <c r="A45" s="3" t="s">
        <v>42</v>
      </c>
      <c r="B45" t="s">
        <v>18</v>
      </c>
      <c r="C45" t="s">
        <v>15</v>
      </c>
      <c r="D45" t="s">
        <v>43</v>
      </c>
    </row>
    <row r="46" spans="1:4" x14ac:dyDescent="0.2">
      <c r="A46" s="4" t="s">
        <v>48</v>
      </c>
      <c r="B46" s="9">
        <v>19</v>
      </c>
      <c r="C46" s="9">
        <v>5</v>
      </c>
      <c r="D46" s="9">
        <v>24</v>
      </c>
    </row>
    <row r="47" spans="1:4" x14ac:dyDescent="0.2">
      <c r="A47" s="4" t="s">
        <v>49</v>
      </c>
      <c r="B47" s="9">
        <v>112</v>
      </c>
      <c r="C47" s="9">
        <v>89</v>
      </c>
      <c r="D47" s="9">
        <v>201</v>
      </c>
    </row>
    <row r="48" spans="1:4" x14ac:dyDescent="0.2">
      <c r="A48" s="4" t="s">
        <v>50</v>
      </c>
      <c r="B48" s="9">
        <v>59</v>
      </c>
      <c r="C48" s="9">
        <v>13</v>
      </c>
      <c r="D48" s="9">
        <v>72</v>
      </c>
    </row>
    <row r="49" spans="1:4" x14ac:dyDescent="0.2">
      <c r="A49" s="4" t="s">
        <v>43</v>
      </c>
      <c r="B49" s="9">
        <v>190</v>
      </c>
      <c r="C49" s="9">
        <v>107</v>
      </c>
      <c r="D49" s="9">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63D74-C287-824E-B933-635AFC9337D7}">
  <dimension ref="A1:L5"/>
  <sheetViews>
    <sheetView showGridLines="0" tabSelected="1" zoomScaleNormal="100" workbookViewId="0">
      <selection activeCell="B31" sqref="B31"/>
    </sheetView>
  </sheetViews>
  <sheetFormatPr baseColWidth="10" defaultRowHeight="15" x14ac:dyDescent="0.2"/>
  <sheetData>
    <row r="1" spans="1:12" ht="15" customHeight="1" x14ac:dyDescent="0.2">
      <c r="A1" s="7" t="s">
        <v>51</v>
      </c>
      <c r="B1" s="8"/>
      <c r="C1" s="8"/>
      <c r="D1" s="8"/>
      <c r="E1" s="8"/>
      <c r="F1" s="8"/>
      <c r="G1" s="8"/>
      <c r="H1" s="8"/>
      <c r="I1" s="8"/>
      <c r="J1" s="8"/>
      <c r="K1" s="6"/>
      <c r="L1" s="6"/>
    </row>
    <row r="2" spans="1:12" x14ac:dyDescent="0.2">
      <c r="A2" s="8"/>
      <c r="B2" s="8"/>
      <c r="C2" s="8"/>
      <c r="D2" s="8"/>
      <c r="E2" s="8"/>
      <c r="F2" s="8"/>
      <c r="G2" s="8"/>
      <c r="H2" s="8"/>
      <c r="I2" s="8"/>
      <c r="J2" s="8"/>
      <c r="K2" s="6"/>
      <c r="L2" s="6"/>
    </row>
    <row r="3" spans="1:12" x14ac:dyDescent="0.2">
      <c r="A3" s="8"/>
      <c r="B3" s="8"/>
      <c r="C3" s="8"/>
      <c r="D3" s="8"/>
      <c r="E3" s="8"/>
      <c r="F3" s="8"/>
      <c r="G3" s="8"/>
      <c r="H3" s="8"/>
      <c r="I3" s="8"/>
      <c r="J3" s="8"/>
      <c r="K3" s="6"/>
      <c r="L3" s="6"/>
    </row>
    <row r="4" spans="1:12" x14ac:dyDescent="0.2">
      <c r="A4" s="8"/>
      <c r="B4" s="8"/>
      <c r="C4" s="8"/>
      <c r="D4" s="8"/>
      <c r="E4" s="8"/>
      <c r="F4" s="8"/>
      <c r="G4" s="8"/>
      <c r="H4" s="8"/>
      <c r="I4" s="8"/>
      <c r="J4" s="8"/>
      <c r="K4" s="6"/>
      <c r="L4" s="6"/>
    </row>
    <row r="5" spans="1:12" x14ac:dyDescent="0.2">
      <c r="A5" s="8"/>
      <c r="B5" s="8"/>
      <c r="C5" s="8"/>
      <c r="D5" s="8"/>
      <c r="E5" s="8"/>
      <c r="F5" s="8"/>
      <c r="G5" s="8"/>
      <c r="H5" s="8"/>
      <c r="I5" s="8"/>
      <c r="J5" s="8"/>
      <c r="K5" s="6"/>
      <c r="L5" s="6"/>
    </row>
  </sheetData>
  <mergeCells count="1">
    <mergeCell ref="A1:J5"/>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Kisioya</cp:lastModifiedBy>
  <dcterms:created xsi:type="dcterms:W3CDTF">2022-03-18T02:50:57Z</dcterms:created>
  <dcterms:modified xsi:type="dcterms:W3CDTF">2025-10-31T04:24:55Z</dcterms:modified>
</cp:coreProperties>
</file>