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 s="1"/>
  <c r="D35" i="1"/>
  <c r="E35" i="1" s="1"/>
  <c r="D32" i="1"/>
  <c r="E32" i="1" s="1"/>
  <c r="D36" i="1"/>
  <c r="E36" i="1" s="1"/>
  <c r="D31" i="1"/>
  <c r="E31" i="1" s="1"/>
  <c r="D37" i="1"/>
  <c r="E37" i="1" s="1"/>
  <c r="D30" i="1"/>
  <c r="E30" i="1" s="1"/>
  <c r="D38" i="1"/>
  <c r="E38" i="1" s="1"/>
  <c r="D29" i="1"/>
  <c r="E29" i="1" s="1"/>
  <c r="D39" i="1"/>
  <c r="E39" i="1" s="1"/>
  <c r="D28" i="1"/>
  <c r="E28" i="1" s="1"/>
  <c r="D40" i="1"/>
  <c r="E40" i="1" s="1"/>
  <c r="D27" i="1"/>
  <c r="E27" i="1" s="1"/>
  <c r="D41" i="1"/>
  <c r="E41" i="1" s="1"/>
  <c r="D26" i="1"/>
  <c r="E26" i="1" s="1"/>
  <c r="D42" i="1"/>
  <c r="E42" i="1" s="1"/>
  <c r="D25" i="1"/>
  <c r="E25" i="1" s="1"/>
  <c r="D43" i="1"/>
  <c r="E43" i="1" s="1"/>
  <c r="D24" i="1"/>
  <c r="E24" i="1" s="1"/>
  <c r="D44" i="1"/>
  <c r="E44" i="1" s="1"/>
  <c r="D23" i="1"/>
  <c r="E23" i="1" s="1"/>
  <c r="D45" i="1"/>
  <c r="E45" i="1" s="1"/>
  <c r="D22" i="1"/>
  <c r="E22" i="1" s="1"/>
  <c r="D46" i="1"/>
  <c r="E46" i="1" s="1"/>
  <c r="D21" i="1"/>
  <c r="E21" i="1" s="1"/>
  <c r="D47" i="1"/>
  <c r="E47" i="1" s="1"/>
  <c r="D20" i="1"/>
  <c r="E20" i="1" s="1"/>
  <c r="D48" i="1"/>
  <c r="E48" i="1" s="1"/>
  <c r="D19" i="1"/>
  <c r="E19" i="1" s="1"/>
  <c r="D49" i="1"/>
  <c r="E49" i="1" s="1"/>
  <c r="D18" i="1"/>
  <c r="E18" i="1" s="1"/>
  <c r="D50" i="1"/>
  <c r="E50" i="1" s="1"/>
  <c r="D17" i="1"/>
  <c r="E17" i="1" s="1"/>
  <c r="D51" i="1"/>
  <c r="E51" i="1" s="1"/>
  <c r="D16" i="1"/>
  <c r="E16" i="1" s="1"/>
  <c r="D52" i="1"/>
  <c r="E52" i="1" s="1"/>
  <c r="D15" i="1"/>
  <c r="E15" i="1" s="1"/>
  <c r="D53" i="1"/>
  <c r="E53" i="1" s="1"/>
  <c r="D14" i="1"/>
  <c r="E14" i="1" s="1"/>
  <c r="D54" i="1"/>
  <c r="E54" i="1" s="1"/>
  <c r="D13" i="1"/>
  <c r="E13" i="1" s="1"/>
  <c r="D55" i="1"/>
  <c r="E55" i="1" s="1"/>
  <c r="D12" i="1"/>
  <c r="E12" i="1" s="1"/>
  <c r="D56" i="1"/>
  <c r="E56" i="1" s="1"/>
  <c r="D11" i="1"/>
  <c r="E11" i="1" s="1"/>
  <c r="D57" i="1"/>
  <c r="E57" i="1" s="1"/>
  <c r="D10" i="1"/>
  <c r="E10" i="1" s="1"/>
  <c r="D58" i="1"/>
  <c r="E58" i="1" s="1"/>
  <c r="D9" i="1"/>
  <c r="E9" i="1" s="1"/>
  <c r="D59" i="1"/>
  <c r="E59" i="1" s="1"/>
  <c r="D8" i="1"/>
  <c r="E8" i="1" s="1"/>
  <c r="D60" i="1"/>
  <c r="E60" i="1" s="1"/>
  <c r="D7" i="1"/>
  <c r="E7" i="1" s="1"/>
  <c r="D61" i="1"/>
  <c r="E61" i="1" s="1"/>
  <c r="D6" i="1"/>
  <c r="E6" i="1" s="1"/>
  <c r="D62" i="1"/>
  <c r="E62" i="1" s="1"/>
  <c r="D5" i="1"/>
  <c r="E5" i="1" s="1"/>
  <c r="D63" i="1"/>
  <c r="E63" i="1" s="1"/>
  <c r="D4" i="1"/>
  <c r="E4" i="1" s="1"/>
  <c r="D64" i="1"/>
  <c r="E64" i="1" s="1"/>
  <c r="D3" i="1"/>
  <c r="E3" i="1" s="1"/>
  <c r="D65" i="1"/>
  <c r="E65" i="1" s="1"/>
  <c r="D2" i="1"/>
  <c r="E2" i="1" s="1"/>
  <c r="D34" i="1"/>
  <c r="E34" i="1" s="1"/>
</calcChain>
</file>

<file path=xl/sharedStrings.xml><?xml version="1.0" encoding="utf-8"?>
<sst xmlns="http://schemas.openxmlformats.org/spreadsheetml/2006/main" count="6" uniqueCount="6">
  <si>
    <t>i</t>
  </si>
  <si>
    <t>beta</t>
    <phoneticPr fontId="3" type="noConversion"/>
  </si>
  <si>
    <r>
      <t>weight - w</t>
    </r>
    <r>
      <rPr>
        <b/>
        <vertAlign val="subscript"/>
        <sz val="14"/>
        <color rgb="FF000000"/>
        <rFont val="Arial"/>
        <family val="2"/>
      </rPr>
      <t>i</t>
    </r>
    <phoneticPr fontId="3" type="noConversion"/>
  </si>
  <si>
    <r>
      <t>abscissa - </t>
    </r>
    <r>
      <rPr>
        <b/>
        <i/>
        <sz val="14"/>
        <color rgb="FF000000"/>
        <rFont val="Arial"/>
        <family val="2"/>
      </rPr>
      <t>x</t>
    </r>
    <r>
      <rPr>
        <b/>
        <vertAlign val="subscript"/>
        <sz val="14"/>
        <color rgb="FF000000"/>
        <rFont val="Arial"/>
        <family val="2"/>
      </rPr>
      <t>i</t>
    </r>
  </si>
  <si>
    <r>
      <t>scale-s</t>
    </r>
    <r>
      <rPr>
        <b/>
        <vertAlign val="subscript"/>
        <sz val="11"/>
        <color theme="1"/>
        <rFont val="等线"/>
        <family val="3"/>
        <charset val="134"/>
        <scheme val="minor"/>
      </rPr>
      <t>i</t>
    </r>
    <phoneticPr fontId="3" type="noConversion"/>
  </si>
  <si>
    <r>
      <t>Energy at 1 scale - Ws      w</t>
    </r>
    <r>
      <rPr>
        <b/>
        <vertAlign val="subscript"/>
        <sz val="14"/>
        <color rgb="FF000000"/>
        <rFont val="Arial"/>
        <family val="2"/>
      </rPr>
      <t>i</t>
    </r>
    <r>
      <rPr>
        <b/>
        <sz val="14"/>
        <color rgb="FF000000"/>
        <rFont val="Arial"/>
        <family val="2"/>
      </rPr>
      <t>*(Sb-y/s</t>
    </r>
    <r>
      <rPr>
        <b/>
        <vertAlign val="subscript"/>
        <sz val="14"/>
        <color rgb="FF000000"/>
        <rFont val="Arial"/>
        <family val="2"/>
      </rPr>
      <t>i</t>
    </r>
    <r>
      <rPr>
        <b/>
        <sz val="14"/>
        <color rgb="FF000000"/>
        <rFont val="Arial"/>
        <family val="2"/>
      </rPr>
      <t>)*y/s</t>
    </r>
    <r>
      <rPr>
        <b/>
        <vertAlign val="subscript"/>
        <sz val="14"/>
        <color rgb="FF000000"/>
        <rFont val="Arial"/>
        <family val="2"/>
      </rPr>
      <t>i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</si>
</sst>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9"/>
      <name val="等线"/>
      <family val="3"/>
      <charset val="134"/>
      <scheme val="minor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bscript"/>
      <sz val="14"/>
      <color rgb="FF000000"/>
      <name val="Arial"/>
      <family val="2"/>
    </font>
    <font>
      <b/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Sheet1!$D$2:$D$65</c:f>
              <c:numCache>
                <c:formatCode>General</c:formatCode>
                <c:ptCount val="64"/>
                <c:pt idx="0">
                  <c:v>1.0003475999158311</c:v>
                </c:pt>
                <c:pt idx="1">
                  <c:v>1.0018332964394678</c:v>
                </c:pt>
                <c:pt idx="2">
                  <c:v>1.0045135952635971</c:v>
                </c:pt>
                <c:pt idx="3">
                  <c:v>1.0084018764255107</c:v>
                </c:pt>
                <c:pt idx="4">
                  <c:v>1.013516854802994</c:v>
                </c:pt>
                <c:pt idx="5">
                  <c:v>1.0198832357890821</c:v>
                </c:pt>
                <c:pt idx="6">
                  <c:v>1.0275320139585069</c:v>
                </c:pt>
                <c:pt idx="7">
                  <c:v>1.0365008048870534</c:v>
                </c:pt>
                <c:pt idx="8">
                  <c:v>1.0468342455630082</c:v>
                </c:pt>
                <c:pt idx="9">
                  <c:v>1.0585844752603437</c:v>
                </c:pt>
                <c:pt idx="10">
                  <c:v>1.0718117068946893</c:v>
                </c:pt>
                <c:pt idx="11">
                  <c:v>1.0865849001055725</c:v>
                </c:pt>
                <c:pt idx="12">
                  <c:v>1.1029825493929757</c:v>
                </c:pt>
                <c:pt idx="13">
                  <c:v>1.1210936032577397</c:v>
                </c:pt>
                <c:pt idx="14">
                  <c:v>1.1410185334589136</c:v>
                </c:pt>
                <c:pt idx="15">
                  <c:v>1.1628705773018302</c:v>
                </c:pt>
                <c:pt idx="16">
                  <c:v>1.1867771804509162</c:v>
                </c:pt>
                <c:pt idx="17">
                  <c:v>1.2128816733065062</c:v>
                </c:pt>
                <c:pt idx="18">
                  <c:v>1.2413452207319888</c:v>
                </c:pt>
                <c:pt idx="19">
                  <c:v>1.2723490931675872</c:v>
                </c:pt>
                <c:pt idx="20">
                  <c:v>1.3060973173045938</c:v>
                </c:pt>
                <c:pt idx="21">
                  <c:v>1.3428197770124592</c:v>
                </c:pt>
                <c:pt idx="22">
                  <c:v>1.3827758507475469</c:v>
                </c:pt>
                <c:pt idx="23">
                  <c:v>1.4262586910527111</c:v>
                </c:pt>
                <c:pt idx="24">
                  <c:v>1.4736002760595694</c:v>
                </c:pt>
                <c:pt idx="25">
                  <c:v>1.5251773935465451</c:v>
                </c:pt>
                <c:pt idx="26">
                  <c:v>1.5814187569572655</c:v>
                </c:pt>
                <c:pt idx="27">
                  <c:v>1.6428135023366772</c:v>
                </c:pt>
                <c:pt idx="28">
                  <c:v>1.7099213787340661</c:v>
                </c:pt>
                <c:pt idx="29">
                  <c:v>1.7833850267593259</c:v>
                </c:pt>
                <c:pt idx="30">
                  <c:v>1.8639448467923458</c:v>
                </c:pt>
                <c:pt idx="31">
                  <c:v>1.9524570982449547</c:v>
                </c:pt>
                <c:pt idx="32">
                  <c:v>2.0499160558965333</c:v>
                </c:pt>
                <c:pt idx="33">
                  <c:v>2.1574812949145996</c:v>
                </c:pt>
                <c:pt idx="34">
                  <c:v>2.2765115056344105</c:v>
                </c:pt>
                <c:pt idx="35">
                  <c:v>2.4086066851278702</c:v>
                </c:pt>
                <c:pt idx="36">
                  <c:v>2.5556611620087661</c:v>
                </c:pt>
                <c:pt idx="37">
                  <c:v>2.7199307522056779</c:v>
                </c:pt>
                <c:pt idx="38">
                  <c:v>2.9041185174536124</c:v>
                </c:pt>
                <c:pt idx="39">
                  <c:v>3.111485255710071</c:v>
                </c:pt>
                <c:pt idx="40">
                  <c:v>3.3459932219337212</c:v>
                </c:pt>
                <c:pt idx="41">
                  <c:v>3.6124950099308437</c:v>
                </c:pt>
                <c:pt idx="42">
                  <c:v>3.9169845704778492</c:v>
                </c:pt>
                <c:pt idx="43">
                  <c:v>4.2669348715817446</c:v>
                </c:pt>
                <c:pt idx="44">
                  <c:v>4.6717581408822975</c:v>
                </c:pt>
                <c:pt idx="45">
                  <c:v>5.1434423145693398</c:v>
                </c:pt>
                <c:pt idx="46">
                  <c:v>5.6974452261102044</c:v>
                </c:pt>
                <c:pt idx="47">
                  <c:v>6.3539731009206131</c:v>
                </c:pt>
                <c:pt idx="48">
                  <c:v>7.1398443878958524</c:v>
                </c:pt>
                <c:pt idx="49">
                  <c:v>8.0912664844252902</c:v>
                </c:pt>
                <c:pt idx="50">
                  <c:v>9.2580745233219819</c:v>
                </c:pt>
                <c:pt idx="51">
                  <c:v>10.710383029886508</c:v>
                </c:pt>
                <c:pt idx="52">
                  <c:v>12.54935789936472</c:v>
                </c:pt>
                <c:pt idx="53">
                  <c:v>14.925306098997003</c:v>
                </c:pt>
                <c:pt idx="54">
                  <c:v>18.069368558071016</c:v>
                </c:pt>
                <c:pt idx="55">
                  <c:v>22.351897270441849</c:v>
                </c:pt>
                <c:pt idx="56">
                  <c:v>28.396656131128076</c:v>
                </c:pt>
                <c:pt idx="57">
                  <c:v>37.321353080348125</c:v>
                </c:pt>
                <c:pt idx="58">
                  <c:v>51.293624770526087</c:v>
                </c:pt>
                <c:pt idx="59">
                  <c:v>74.981707621694426</c:v>
                </c:pt>
                <c:pt idx="60">
                  <c:v>120.02103165474863</c:v>
                </c:pt>
                <c:pt idx="61">
                  <c:v>222.55287339676946</c:v>
                </c:pt>
                <c:pt idx="62">
                  <c:v>546.4655223626736</c:v>
                </c:pt>
                <c:pt idx="63">
                  <c:v>2877.8706620915827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8-4DE1-9AEF-ECF8F585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78576"/>
        <c:axId val="534991456"/>
      </c:scatterChart>
      <c:valAx>
        <c:axId val="3135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991456"/>
        <c:crosses val="autoZero"/>
        <c:crossBetween val="midCat"/>
      </c:valAx>
      <c:valAx>
        <c:axId val="534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wi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Sheet1!$B$2:$B$65</c:f>
              <c:numCache>
                <c:formatCode>General</c:formatCode>
                <c:ptCount val="64"/>
                <c:pt idx="0">
                  <c:v>1.7832807216964001E-3</c:v>
                </c:pt>
                <c:pt idx="1">
                  <c:v>4.1470332605625E-3</c:v>
                </c:pt>
                <c:pt idx="2">
                  <c:v>6.5044579689784001E-3</c:v>
                </c:pt>
                <c:pt idx="3">
                  <c:v>8.8467598263639001E-3</c:v>
                </c:pt>
                <c:pt idx="4">
                  <c:v>1.11681394601311E-2</c:v>
                </c:pt>
                <c:pt idx="5">
                  <c:v>1.3463047896718599E-2</c:v>
                </c:pt>
                <c:pt idx="6">
                  <c:v>1.5726030476024701E-2</c:v>
                </c:pt>
                <c:pt idx="7">
                  <c:v>1.7951715775697302E-2</c:v>
                </c:pt>
                <c:pt idx="8">
                  <c:v>2.0134823153530199E-2</c:v>
                </c:pt>
                <c:pt idx="9">
                  <c:v>2.2270173808383299E-2</c:v>
                </c:pt>
                <c:pt idx="10">
                  <c:v>2.4352702568710902E-2</c:v>
                </c:pt>
                <c:pt idx="11">
                  <c:v>2.63774697150547E-2</c:v>
                </c:pt>
                <c:pt idx="12">
                  <c:v>2.8339672614259501E-2</c:v>
                </c:pt>
                <c:pt idx="13">
                  <c:v>3.0234657072402499E-2</c:v>
                </c:pt>
                <c:pt idx="14">
                  <c:v>3.2057928354851599E-2</c:v>
                </c:pt>
                <c:pt idx="15">
                  <c:v>3.3805161837141599E-2</c:v>
                </c:pt>
                <c:pt idx="16">
                  <c:v>3.54722132568824E-2</c:v>
                </c:pt>
                <c:pt idx="17">
                  <c:v>3.7055128540239998E-2</c:v>
                </c:pt>
                <c:pt idx="18">
                  <c:v>3.8550153178615598E-2</c:v>
                </c:pt>
                <c:pt idx="19">
                  <c:v>3.9953741132720301E-2</c:v>
                </c:pt>
                <c:pt idx="20">
                  <c:v>4.12625632426235E-2</c:v>
                </c:pt>
                <c:pt idx="21">
                  <c:v>4.2473515123653598E-2</c:v>
                </c:pt>
                <c:pt idx="22">
                  <c:v>4.3583724529323499E-2</c:v>
                </c:pt>
                <c:pt idx="23">
                  <c:v>4.4590558163756601E-2</c:v>
                </c:pt>
                <c:pt idx="24">
                  <c:v>4.54916279274181E-2</c:v>
                </c:pt>
                <c:pt idx="25">
                  <c:v>4.6284796581314402E-2</c:v>
                </c:pt>
                <c:pt idx="26">
                  <c:v>4.696818281621E-2</c:v>
                </c:pt>
                <c:pt idx="27">
                  <c:v>4.7540165714830301E-2</c:v>
                </c:pt>
                <c:pt idx="28">
                  <c:v>4.7999388596458303E-2</c:v>
                </c:pt>
                <c:pt idx="29">
                  <c:v>4.8344762234803003E-2</c:v>
                </c:pt>
                <c:pt idx="30">
                  <c:v>4.85754674415034E-2</c:v>
                </c:pt>
                <c:pt idx="31">
                  <c:v>4.8690957009139703E-2</c:v>
                </c:pt>
                <c:pt idx="32">
                  <c:v>4.8690957009139703E-2</c:v>
                </c:pt>
                <c:pt idx="33">
                  <c:v>4.85754674415034E-2</c:v>
                </c:pt>
                <c:pt idx="34">
                  <c:v>4.8344762234803003E-2</c:v>
                </c:pt>
                <c:pt idx="35">
                  <c:v>4.7999388596458303E-2</c:v>
                </c:pt>
                <c:pt idx="36">
                  <c:v>4.7540165714830301E-2</c:v>
                </c:pt>
                <c:pt idx="37">
                  <c:v>4.696818281621E-2</c:v>
                </c:pt>
                <c:pt idx="38">
                  <c:v>4.6284796581314402E-2</c:v>
                </c:pt>
                <c:pt idx="39">
                  <c:v>4.54916279274181E-2</c:v>
                </c:pt>
                <c:pt idx="40">
                  <c:v>4.4590558163756601E-2</c:v>
                </c:pt>
                <c:pt idx="41">
                  <c:v>4.3583724529323499E-2</c:v>
                </c:pt>
                <c:pt idx="42">
                  <c:v>4.2473515123653598E-2</c:v>
                </c:pt>
                <c:pt idx="43">
                  <c:v>4.12625632426235E-2</c:v>
                </c:pt>
                <c:pt idx="44">
                  <c:v>3.9953741132720301E-2</c:v>
                </c:pt>
                <c:pt idx="45">
                  <c:v>3.8550153178615598E-2</c:v>
                </c:pt>
                <c:pt idx="46">
                  <c:v>3.7055128540239998E-2</c:v>
                </c:pt>
                <c:pt idx="47">
                  <c:v>3.54722132568824E-2</c:v>
                </c:pt>
                <c:pt idx="48">
                  <c:v>3.3805161837141599E-2</c:v>
                </c:pt>
                <c:pt idx="49">
                  <c:v>3.2057928354851599E-2</c:v>
                </c:pt>
                <c:pt idx="50">
                  <c:v>3.0234657072402499E-2</c:v>
                </c:pt>
                <c:pt idx="51">
                  <c:v>2.8339672614259501E-2</c:v>
                </c:pt>
                <c:pt idx="52">
                  <c:v>2.63774697150547E-2</c:v>
                </c:pt>
                <c:pt idx="53">
                  <c:v>2.4352702568710902E-2</c:v>
                </c:pt>
                <c:pt idx="54">
                  <c:v>2.2270173808383299E-2</c:v>
                </c:pt>
                <c:pt idx="55">
                  <c:v>2.0134823153530199E-2</c:v>
                </c:pt>
                <c:pt idx="56">
                  <c:v>1.7951715775697302E-2</c:v>
                </c:pt>
                <c:pt idx="57">
                  <c:v>1.5726030476024701E-2</c:v>
                </c:pt>
                <c:pt idx="58">
                  <c:v>1.3463047896718599E-2</c:v>
                </c:pt>
                <c:pt idx="59">
                  <c:v>1.11681394601311E-2</c:v>
                </c:pt>
                <c:pt idx="60">
                  <c:v>8.8467598263639001E-3</c:v>
                </c:pt>
                <c:pt idx="61">
                  <c:v>6.5044579689784001E-3</c:v>
                </c:pt>
                <c:pt idx="62">
                  <c:v>4.1470332605625E-3</c:v>
                </c:pt>
                <c:pt idx="63">
                  <c:v>1.7832807216964001E-3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9-44B5-BD67-87F136B8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58464"/>
        <c:axId val="323289264"/>
      </c:scatterChart>
      <c:valAx>
        <c:axId val="319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89264"/>
        <c:crosses val="autoZero"/>
        <c:crossBetween val="midCat"/>
      </c:valAx>
      <c:valAx>
        <c:axId val="3232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xi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Sheet1!$C$2:$C$65</c:f>
              <c:numCache>
                <c:formatCode>General</c:formatCode>
                <c:ptCount val="64"/>
                <c:pt idx="0">
                  <c:v>0.99930504173577195</c:v>
                </c:pt>
                <c:pt idx="1">
                  <c:v>0.996340116771955</c:v>
                </c:pt>
                <c:pt idx="2">
                  <c:v>0.99101337147674395</c:v>
                </c:pt>
                <c:pt idx="3">
                  <c:v>0.98333625388462598</c:v>
                </c:pt>
                <c:pt idx="4">
                  <c:v>0.97332682778991098</c:v>
                </c:pt>
                <c:pt idx="5">
                  <c:v>0.96100879965205299</c:v>
                </c:pt>
                <c:pt idx="6">
                  <c:v>0.94641137485840199</c:v>
                </c:pt>
                <c:pt idx="7">
                  <c:v>0.92956917213193901</c:v>
                </c:pt>
                <c:pt idx="8">
                  <c:v>0.91052213707850205</c:v>
                </c:pt>
                <c:pt idx="9">
                  <c:v>0.88931544599511403</c:v>
                </c:pt>
                <c:pt idx="10">
                  <c:v>0.86599939815409199</c:v>
                </c:pt>
                <c:pt idx="11">
                  <c:v>0.84062929625257998</c:v>
                </c:pt>
                <c:pt idx="12">
                  <c:v>0.81326531512279698</c:v>
                </c:pt>
                <c:pt idx="13">
                  <c:v>0.78397235894334105</c:v>
                </c:pt>
                <c:pt idx="14">
                  <c:v>0.75281990726053105</c:v>
                </c:pt>
                <c:pt idx="15">
                  <c:v>0.71988185017160999</c:v>
                </c:pt>
                <c:pt idx="16">
                  <c:v>0.68523631305423305</c:v>
                </c:pt>
                <c:pt idx="17">
                  <c:v>0.64896547125465698</c:v>
                </c:pt>
                <c:pt idx="18">
                  <c:v>0.61115535517239294</c:v>
                </c:pt>
                <c:pt idx="19">
                  <c:v>0.571895646202634</c:v>
                </c:pt>
                <c:pt idx="20">
                  <c:v>0.53127946401989401</c:v>
                </c:pt>
                <c:pt idx="21">
                  <c:v>0.48940314570705301</c:v>
                </c:pt>
                <c:pt idx="22">
                  <c:v>0.44636601725346398</c:v>
                </c:pt>
                <c:pt idx="23">
                  <c:v>0.40227015796399102</c:v>
                </c:pt>
                <c:pt idx="24">
                  <c:v>0.35722015833766801</c:v>
                </c:pt>
                <c:pt idx="25">
                  <c:v>0.31132287199021103</c:v>
                </c:pt>
                <c:pt idx="26">
                  <c:v>0.26468716220876698</c:v>
                </c:pt>
                <c:pt idx="27">
                  <c:v>0.217423643740007</c:v>
                </c:pt>
                <c:pt idx="28">
                  <c:v>0.169644420423992</c:v>
                </c:pt>
                <c:pt idx="29">
                  <c:v>0.12146281929612</c:v>
                </c:pt>
                <c:pt idx="30">
                  <c:v>7.2993121787799001E-2</c:v>
                </c:pt>
                <c:pt idx="31">
                  <c:v>2.4350292663424401E-2</c:v>
                </c:pt>
                <c:pt idx="32">
                  <c:v>-2.4350292663424401E-2</c:v>
                </c:pt>
                <c:pt idx="33">
                  <c:v>-7.2993121787799001E-2</c:v>
                </c:pt>
                <c:pt idx="34">
                  <c:v>-0.12146281929612</c:v>
                </c:pt>
                <c:pt idx="35">
                  <c:v>-0.169644420423992</c:v>
                </c:pt>
                <c:pt idx="36">
                  <c:v>-0.217423643740007</c:v>
                </c:pt>
                <c:pt idx="37">
                  <c:v>-0.26468716220876698</c:v>
                </c:pt>
                <c:pt idx="38">
                  <c:v>-0.31132287199021103</c:v>
                </c:pt>
                <c:pt idx="39">
                  <c:v>-0.35722015833766801</c:v>
                </c:pt>
                <c:pt idx="40">
                  <c:v>-0.40227015796399102</c:v>
                </c:pt>
                <c:pt idx="41">
                  <c:v>-0.44636601725346398</c:v>
                </c:pt>
                <c:pt idx="42">
                  <c:v>-0.48940314570705301</c:v>
                </c:pt>
                <c:pt idx="43">
                  <c:v>-0.53127946401989401</c:v>
                </c:pt>
                <c:pt idx="44">
                  <c:v>-0.571895646202634</c:v>
                </c:pt>
                <c:pt idx="45">
                  <c:v>-0.61115535517239294</c:v>
                </c:pt>
                <c:pt idx="46">
                  <c:v>-0.64896547125465698</c:v>
                </c:pt>
                <c:pt idx="47">
                  <c:v>-0.68523631305423305</c:v>
                </c:pt>
                <c:pt idx="48">
                  <c:v>-0.71988185017160999</c:v>
                </c:pt>
                <c:pt idx="49">
                  <c:v>-0.75281990726053105</c:v>
                </c:pt>
                <c:pt idx="50">
                  <c:v>-0.78397235894334105</c:v>
                </c:pt>
                <c:pt idx="51">
                  <c:v>-0.81326531512279698</c:v>
                </c:pt>
                <c:pt idx="52">
                  <c:v>-0.84062929625257998</c:v>
                </c:pt>
                <c:pt idx="53">
                  <c:v>-0.86599939815409199</c:v>
                </c:pt>
                <c:pt idx="54">
                  <c:v>-0.88931544599511403</c:v>
                </c:pt>
                <c:pt idx="55">
                  <c:v>-0.91052213707850205</c:v>
                </c:pt>
                <c:pt idx="56">
                  <c:v>-0.92956917213193901</c:v>
                </c:pt>
                <c:pt idx="57">
                  <c:v>-0.94641137485840199</c:v>
                </c:pt>
                <c:pt idx="58">
                  <c:v>-0.96100879965205299</c:v>
                </c:pt>
                <c:pt idx="59">
                  <c:v>-0.97332682778991098</c:v>
                </c:pt>
                <c:pt idx="60">
                  <c:v>-0.98333625388462598</c:v>
                </c:pt>
                <c:pt idx="61">
                  <c:v>-0.99101337147674395</c:v>
                </c:pt>
                <c:pt idx="62">
                  <c:v>-0.996340116771955</c:v>
                </c:pt>
                <c:pt idx="63">
                  <c:v>-0.99930504173577195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A-4A82-9857-794CF0B9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89680"/>
        <c:axId val="323344976"/>
      </c:lineChart>
      <c:catAx>
        <c:axId val="3232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344976"/>
        <c:crosses val="autoZero"/>
        <c:auto val="1"/>
        <c:lblAlgn val="ctr"/>
        <c:lblOffset val="100"/>
        <c:noMultiLvlLbl val="0"/>
      </c:catAx>
      <c:valAx>
        <c:axId val="3233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Ws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Sheet1!$E$2:$E$65</c:f>
              <c:numCache>
                <c:formatCode>General</c:formatCode>
                <c:ptCount val="64"/>
                <c:pt idx="0">
                  <c:v>-5.3417888313661219E-2</c:v>
                </c:pt>
                <c:pt idx="1">
                  <c:v>-0.12342583879225501</c:v>
                </c:pt>
                <c:pt idx="2">
                  <c:v>-0.19134741689911758</c:v>
                </c:pt>
                <c:pt idx="3">
                  <c:v>-0.25588189871388689</c:v>
                </c:pt>
                <c:pt idx="4">
                  <c:v>-0.31587999442973735</c:v>
                </c:pt>
                <c:pt idx="5">
                  <c:v>-0.37028201244785369</c:v>
                </c:pt>
                <c:pt idx="6">
                  <c:v>-0.41813207845302119</c:v>
                </c:pt>
                <c:pt idx="7">
                  <c:v>-0.45859468786036411</c:v>
                </c:pt>
                <c:pt idx="8">
                  <c:v>-0.49096946291194093</c:v>
                </c:pt>
                <c:pt idx="9">
                  <c:v>-0.51470337436971136</c:v>
                </c:pt>
                <c:pt idx="10">
                  <c:v>-0.52940011139288268</c:v>
                </c:pt>
                <c:pt idx="11">
                  <c:v>-0.53482640502086098</c:v>
                </c:pt>
                <c:pt idx="12">
                  <c:v>-0.53091518718289876</c:v>
                </c:pt>
                <c:pt idx="13">
                  <c:v>-0.51776553555378668</c:v>
                </c:pt>
                <c:pt idx="14">
                  <c:v>-0.49563942115979537</c:v>
                </c:pt>
                <c:pt idx="15">
                  <c:v>-0.46495534089899015</c:v>
                </c:pt>
                <c:pt idx="16">
                  <c:v>-0.42627898024725658</c:v>
                </c:pt>
                <c:pt idx="17">
                  <c:v>-0.38031111123448352</c:v>
                </c:pt>
                <c:pt idx="18">
                  <c:v>-0.32787298611343352</c:v>
                </c:pt>
                <c:pt idx="19">
                  <c:v>-0.26988953688502837</c:v>
                </c:pt>
                <c:pt idx="20">
                  <c:v>-0.20737073397247169</c:v>
                </c:pt>
                <c:pt idx="21">
                  <c:v>-0.14139149297230963</c:v>
                </c:pt>
                <c:pt idx="22">
                  <c:v>-7.3070545830127481E-2</c:v>
                </c:pt>
                <c:pt idx="23">
                  <c:v>-3.5487114423659112E-3</c:v>
                </c:pt>
                <c:pt idx="24">
                  <c:v>6.6032989790848665E-2</c:v>
                </c:pt>
                <c:pt idx="25">
                  <c:v>0.1345549327152088</c:v>
                </c:pt>
                <c:pt idx="26">
                  <c:v>0.20093975978212508</c:v>
                </c:pt>
                <c:pt idx="27">
                  <c:v>0.26417211143761204</c:v>
                </c:pt>
                <c:pt idx="28">
                  <c:v>0.32331682371317977</c:v>
                </c:pt>
                <c:pt idx="29">
                  <c:v>0.37753523699676927</c:v>
                </c:pt>
                <c:pt idx="30">
                  <c:v>0.42609930205499436</c:v>
                </c:pt>
                <c:pt idx="31">
                  <c:v>0.46840321784438904</c:v>
                </c:pt>
                <c:pt idx="32">
                  <c:v>0.5039723894414323</c:v>
                </c:pt>
                <c:pt idx="33">
                  <c:v>0.53246955238070193</c:v>
                </c:pt>
                <c:pt idx="34">
                  <c:v>0.55369797057396231</c:v>
                </c:pt>
                <c:pt idx="35">
                  <c:v>0.56760167748774382</c:v>
                </c:pt>
                <c:pt idx="36">
                  <c:v>0.57426279304927663</c:v>
                </c:pt>
                <c:pt idx="37">
                  <c:v>0.57389601049388117</c:v>
                </c:pt>
                <c:pt idx="38">
                  <c:v>0.56684040675053382</c:v>
                </c:pt>
                <c:pt idx="39">
                  <c:v>0.55354878572896593</c:v>
                </c:pt>
                <c:pt idx="40">
                  <c:v>0.5345748148447409</c:v>
                </c:pt>
                <c:pt idx="41">
                  <c:v>0.51055826022665995</c:v>
                </c:pt>
                <c:pt idx="42">
                  <c:v>0.48220866435025472</c:v>
                </c:pt>
                <c:pt idx="43">
                  <c:v>0.45028784053636828</c:v>
                </c:pt>
                <c:pt idx="44">
                  <c:v>0.41559158121426693</c:v>
                </c:pt>
                <c:pt idx="45">
                  <c:v>0.37893099062137547</c:v>
                </c:pt>
                <c:pt idx="46">
                  <c:v>0.3411138574310788</c:v>
                </c:pt>
                <c:pt idx="47">
                  <c:v>0.30292647859333066</c:v>
                </c:pt>
                <c:pt idx="48">
                  <c:v>0.26511633256117589</c:v>
                </c:pt>
                <c:pt idx="49">
                  <c:v>0.22837597837212853</c:v>
                </c:pt>
                <c:pt idx="50">
                  <c:v>0.1933285272530442</c:v>
                </c:pt>
                <c:pt idx="51">
                  <c:v>0.16051499619048076</c:v>
                </c:pt>
                <c:pt idx="52">
                  <c:v>0.13038380908384425</c:v>
                </c:pt>
                <c:pt idx="53">
                  <c:v>0.10328266164499451</c:v>
                </c:pt>
                <c:pt idx="54">
                  <c:v>7.9452912214021745E-2</c:v>
                </c:pt>
                <c:pt idx="55">
                  <c:v>5.9026603311559692E-2</c:v>
                </c:pt>
                <c:pt idx="56">
                  <c:v>4.2026159298520119E-2</c:v>
                </c:pt>
                <c:pt idx="57">
                  <c:v>2.8366745263368735E-2</c:v>
                </c:pt>
                <c:pt idx="58">
                  <c:v>1.7861212518655804E-2</c:v>
                </c:pt>
                <c:pt idx="59">
                  <c:v>1.022749816160467E-2</c:v>
                </c:pt>
                <c:pt idx="60">
                  <c:v>5.0982912863235018E-3</c:v>
                </c:pt>
                <c:pt idx="61">
                  <c:v>2.0327277448642356E-3</c:v>
                </c:pt>
                <c:pt idx="62">
                  <c:v>5.2982930032573227E-4</c:v>
                </c:pt>
                <c:pt idx="63">
                  <c:v>4.3354166981333381E-5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5-4998-A2EA-B027577F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79520"/>
        <c:axId val="84178272"/>
      </c:lineChart>
      <c:catAx>
        <c:axId val="8417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8272"/>
        <c:crosses val="autoZero"/>
        <c:auto val="1"/>
        <c:lblAlgn val="ctr"/>
        <c:lblOffset val="100"/>
        <c:noMultiLvlLbl val="0"/>
      </c:catAx>
      <c:valAx>
        <c:axId val="841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1066800</xdr:colOff>
      <xdr:row>3</xdr:row>
      <xdr:rowOff>58733</xdr:rowOff>
    </xdr:from>
    <xdr:to>
      <xdr:col>23</xdr:col>
      <xdr:colOff>346364</xdr:colOff>
      <xdr:row>19</xdr:row>
      <xdr:rowOff>207818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60267</xdr:colOff>
      <xdr:row>19</xdr:row>
      <xdr:rowOff>134043</xdr:rowOff>
    </xdr:from>
    <xdr:to>
      <xdr:col>14</xdr:col>
      <xdr:colOff>1094509</xdr:colOff>
      <xdr:row>37</xdr:row>
      <xdr:rowOff>193964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1113213</xdr:colOff>
      <xdr:row>19</xdr:row>
      <xdr:rowOff>182533</xdr:rowOff>
    </xdr:from>
    <xdr:to>
      <xdr:col>23</xdr:col>
      <xdr:colOff>387926</xdr:colOff>
      <xdr:row>37</xdr:row>
      <xdr:rowOff>193964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42059</xdr:colOff>
      <xdr:row>3</xdr:row>
      <xdr:rowOff>71499</xdr:rowOff>
    </xdr:from>
    <xdr:to>
      <xdr:col>14</xdr:col>
      <xdr:colOff>1094509</xdr:colOff>
      <xdr:row>19</xdr:row>
      <xdr:rowOff>193964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abSelected="1" zoomScale="55" zoomScaleNormal="55" workbookViewId="0">
      <selection activeCell="E1" sqref="E1"/>
    </sheetView>
  </sheetViews>
  <sheetFormatPr defaultRowHeight="13.8" x14ac:dyDescent="0.25"/>
  <cols>
    <col min="2" max="4" width="18.5546875" bestFit="1" customWidth="1"/>
    <col min="5" max="5" width="29.6640625" customWidth="1"/>
    <col min="15" max="15" width="26.109375" customWidth="1"/>
  </cols>
  <sheetData>
    <row r="1" spans="1:7" ht="38.4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G1" s="4" t="s">
        <v>1</v>
      </c>
    </row>
    <row r="2" spans="1:7" ht="17.399999999999999" x14ac:dyDescent="0.25">
      <c r="A2" s="2">
        <v>1</v>
      </c>
      <c r="B2" s="2">
        <v>1.7832807216964001E-3</v>
      </c>
      <c r="C2" s="2">
        <v>0.99930504173577195</v>
      </c>
      <c r="D2" s="2">
        <f t="shared" ref="D2:D33" si="0">(($C2+1)/2)^(1/(1-$G$2))</f>
        <v>1.0003475999158311</v>
      </c>
      <c r="E2" s="2">
        <f>$B2*(7-10/$D2)*10/$D2</f>
        <v>-5.3417888313661219E-2</v>
      </c>
      <c r="G2" s="2">
        <v>2</v>
      </c>
    </row>
    <row r="3" spans="1:7" ht="17.399999999999999" x14ac:dyDescent="0.25">
      <c r="A3" s="2">
        <v>2</v>
      </c>
      <c r="B3" s="2">
        <v>4.1470332605625E-3</v>
      </c>
      <c r="C3" s="2">
        <v>0.996340116771955</v>
      </c>
      <c r="D3" s="2">
        <f t="shared" si="0"/>
        <v>1.0018332964394678</v>
      </c>
      <c r="E3" s="2">
        <f t="shared" ref="E3:E65" si="1">$B3*(7-10/$D3)*10/$D3</f>
        <v>-0.12342583879225501</v>
      </c>
    </row>
    <row r="4" spans="1:7" ht="17.399999999999999" x14ac:dyDescent="0.25">
      <c r="A4" s="2">
        <v>3</v>
      </c>
      <c r="B4" s="2">
        <v>6.5044579689784001E-3</v>
      </c>
      <c r="C4" s="2">
        <v>0.99101337147674395</v>
      </c>
      <c r="D4" s="2">
        <f t="shared" si="0"/>
        <v>1.0045135952635971</v>
      </c>
      <c r="E4" s="2">
        <f t="shared" si="1"/>
        <v>-0.19134741689911758</v>
      </c>
    </row>
    <row r="5" spans="1:7" ht="17.399999999999999" x14ac:dyDescent="0.25">
      <c r="A5" s="2">
        <v>4</v>
      </c>
      <c r="B5" s="2">
        <v>8.8467598263639001E-3</v>
      </c>
      <c r="C5" s="2">
        <v>0.98333625388462598</v>
      </c>
      <c r="D5" s="2">
        <f t="shared" si="0"/>
        <v>1.0084018764255107</v>
      </c>
      <c r="E5" s="2">
        <f t="shared" si="1"/>
        <v>-0.25588189871388689</v>
      </c>
    </row>
    <row r="6" spans="1:7" ht="17.399999999999999" x14ac:dyDescent="0.25">
      <c r="A6" s="2">
        <v>5</v>
      </c>
      <c r="B6" s="2">
        <v>1.11681394601311E-2</v>
      </c>
      <c r="C6" s="2">
        <v>0.97332682778991098</v>
      </c>
      <c r="D6" s="2">
        <f t="shared" si="0"/>
        <v>1.013516854802994</v>
      </c>
      <c r="E6" s="2">
        <f t="shared" si="1"/>
        <v>-0.31587999442973735</v>
      </c>
    </row>
    <row r="7" spans="1:7" ht="17.399999999999999" x14ac:dyDescent="0.25">
      <c r="A7" s="2">
        <v>6</v>
      </c>
      <c r="B7" s="2">
        <v>1.3463047896718599E-2</v>
      </c>
      <c r="C7" s="2">
        <v>0.96100879965205299</v>
      </c>
      <c r="D7" s="2">
        <f t="shared" si="0"/>
        <v>1.0198832357890821</v>
      </c>
      <c r="E7" s="2">
        <f t="shared" si="1"/>
        <v>-0.37028201244785369</v>
      </c>
    </row>
    <row r="8" spans="1:7" ht="17.399999999999999" x14ac:dyDescent="0.25">
      <c r="A8" s="2">
        <v>7</v>
      </c>
      <c r="B8" s="2">
        <v>1.5726030476024701E-2</v>
      </c>
      <c r="C8" s="2">
        <v>0.94641137485840199</v>
      </c>
      <c r="D8" s="2">
        <f t="shared" si="0"/>
        <v>1.0275320139585069</v>
      </c>
      <c r="E8" s="2">
        <f t="shared" si="1"/>
        <v>-0.41813207845302119</v>
      </c>
    </row>
    <row r="9" spans="1:7" ht="17.399999999999999" x14ac:dyDescent="0.25">
      <c r="A9" s="2">
        <v>8</v>
      </c>
      <c r="B9" s="2">
        <v>1.7951715775697302E-2</v>
      </c>
      <c r="C9" s="2">
        <v>0.92956917213193901</v>
      </c>
      <c r="D9" s="2">
        <f t="shared" si="0"/>
        <v>1.0365008048870534</v>
      </c>
      <c r="E9" s="2">
        <f t="shared" si="1"/>
        <v>-0.45859468786036411</v>
      </c>
    </row>
    <row r="10" spans="1:7" ht="17.399999999999999" x14ac:dyDescent="0.25">
      <c r="A10" s="2">
        <v>9</v>
      </c>
      <c r="B10" s="2">
        <v>2.0134823153530199E-2</v>
      </c>
      <c r="C10" s="2">
        <v>0.91052213707850205</v>
      </c>
      <c r="D10" s="2">
        <f t="shared" si="0"/>
        <v>1.0468342455630082</v>
      </c>
      <c r="E10" s="2">
        <f t="shared" si="1"/>
        <v>-0.49096946291194093</v>
      </c>
    </row>
    <row r="11" spans="1:7" ht="17.399999999999999" x14ac:dyDescent="0.25">
      <c r="A11" s="2">
        <v>10</v>
      </c>
      <c r="B11" s="2">
        <v>2.2270173808383299E-2</v>
      </c>
      <c r="C11" s="2">
        <v>0.88931544599511403</v>
      </c>
      <c r="D11" s="2">
        <f t="shared" si="0"/>
        <v>1.0585844752603437</v>
      </c>
      <c r="E11" s="2">
        <f t="shared" si="1"/>
        <v>-0.51470337436971136</v>
      </c>
    </row>
    <row r="12" spans="1:7" ht="17.399999999999999" x14ac:dyDescent="0.25">
      <c r="A12" s="2">
        <v>11</v>
      </c>
      <c r="B12" s="2">
        <v>2.4352702568710902E-2</v>
      </c>
      <c r="C12" s="2">
        <v>0.86599939815409199</v>
      </c>
      <c r="D12" s="2">
        <f t="shared" si="0"/>
        <v>1.0718117068946893</v>
      </c>
      <c r="E12" s="2">
        <f t="shared" si="1"/>
        <v>-0.52940011139288268</v>
      </c>
    </row>
    <row r="13" spans="1:7" ht="17.399999999999999" x14ac:dyDescent="0.25">
      <c r="A13" s="2">
        <v>12</v>
      </c>
      <c r="B13" s="2">
        <v>2.63774697150547E-2</v>
      </c>
      <c r="C13" s="2">
        <v>0.84062929625257998</v>
      </c>
      <c r="D13" s="2">
        <f t="shared" si="0"/>
        <v>1.0865849001055725</v>
      </c>
      <c r="E13" s="2">
        <f t="shared" si="1"/>
        <v>-0.53482640502086098</v>
      </c>
    </row>
    <row r="14" spans="1:7" ht="17.399999999999999" x14ac:dyDescent="0.25">
      <c r="A14" s="2">
        <v>13</v>
      </c>
      <c r="B14" s="2">
        <v>2.8339672614259501E-2</v>
      </c>
      <c r="C14" s="2">
        <v>0.81326531512279698</v>
      </c>
      <c r="D14" s="2">
        <f t="shared" si="0"/>
        <v>1.1029825493929757</v>
      </c>
      <c r="E14" s="2">
        <f t="shared" si="1"/>
        <v>-0.53091518718289876</v>
      </c>
    </row>
    <row r="15" spans="1:7" ht="17.399999999999999" x14ac:dyDescent="0.25">
      <c r="A15" s="2">
        <v>14</v>
      </c>
      <c r="B15" s="2">
        <v>3.0234657072402499E-2</v>
      </c>
      <c r="C15" s="2">
        <v>0.78397235894334105</v>
      </c>
      <c r="D15" s="2">
        <f t="shared" si="0"/>
        <v>1.1210936032577397</v>
      </c>
      <c r="E15" s="2">
        <f t="shared" si="1"/>
        <v>-0.51776553555378668</v>
      </c>
    </row>
    <row r="16" spans="1:7" ht="17.399999999999999" x14ac:dyDescent="0.25">
      <c r="A16" s="2">
        <v>15</v>
      </c>
      <c r="B16" s="2">
        <v>3.2057928354851599E-2</v>
      </c>
      <c r="C16" s="2">
        <v>0.75281990726053105</v>
      </c>
      <c r="D16" s="2">
        <f t="shared" si="0"/>
        <v>1.1410185334589136</v>
      </c>
      <c r="E16" s="2">
        <f t="shared" si="1"/>
        <v>-0.49563942115979537</v>
      </c>
    </row>
    <row r="17" spans="1:5" ht="17.399999999999999" x14ac:dyDescent="0.25">
      <c r="A17" s="2">
        <v>16</v>
      </c>
      <c r="B17" s="2">
        <v>3.3805161837141599E-2</v>
      </c>
      <c r="C17" s="2">
        <v>0.71988185017160999</v>
      </c>
      <c r="D17" s="2">
        <f t="shared" si="0"/>
        <v>1.1628705773018302</v>
      </c>
      <c r="E17" s="2">
        <f t="shared" si="1"/>
        <v>-0.46495534089899015</v>
      </c>
    </row>
    <row r="18" spans="1:5" ht="17.399999999999999" x14ac:dyDescent="0.25">
      <c r="A18" s="2">
        <v>17</v>
      </c>
      <c r="B18" s="2">
        <v>3.54722132568824E-2</v>
      </c>
      <c r="C18" s="2">
        <v>0.68523631305423305</v>
      </c>
      <c r="D18" s="2">
        <f t="shared" si="0"/>
        <v>1.1867771804509162</v>
      </c>
      <c r="E18" s="2">
        <f t="shared" si="1"/>
        <v>-0.42627898024725658</v>
      </c>
    </row>
    <row r="19" spans="1:5" ht="17.399999999999999" x14ac:dyDescent="0.25">
      <c r="A19" s="2">
        <v>18</v>
      </c>
      <c r="B19" s="2">
        <v>3.7055128540239998E-2</v>
      </c>
      <c r="C19" s="2">
        <v>0.64896547125465698</v>
      </c>
      <c r="D19" s="2">
        <f t="shared" si="0"/>
        <v>1.2128816733065062</v>
      </c>
      <c r="E19" s="2">
        <f t="shared" si="1"/>
        <v>-0.38031111123448352</v>
      </c>
    </row>
    <row r="20" spans="1:5" ht="17.399999999999999" x14ac:dyDescent="0.25">
      <c r="A20" s="2">
        <v>19</v>
      </c>
      <c r="B20" s="2">
        <v>3.8550153178615598E-2</v>
      </c>
      <c r="C20" s="2">
        <v>0.61115535517239294</v>
      </c>
      <c r="D20" s="2">
        <f t="shared" si="0"/>
        <v>1.2413452207319888</v>
      </c>
      <c r="E20" s="2">
        <f t="shared" si="1"/>
        <v>-0.32787298611343352</v>
      </c>
    </row>
    <row r="21" spans="1:5" ht="17.399999999999999" x14ac:dyDescent="0.25">
      <c r="A21" s="2">
        <v>20</v>
      </c>
      <c r="B21" s="2">
        <v>3.9953741132720301E-2</v>
      </c>
      <c r="C21" s="2">
        <v>0.571895646202634</v>
      </c>
      <c r="D21" s="2">
        <f t="shared" si="0"/>
        <v>1.2723490931675872</v>
      </c>
      <c r="E21" s="2">
        <f t="shared" si="1"/>
        <v>-0.26988953688502837</v>
      </c>
    </row>
    <row r="22" spans="1:5" ht="17.399999999999999" x14ac:dyDescent="0.25">
      <c r="A22" s="2">
        <v>21</v>
      </c>
      <c r="B22" s="2">
        <v>4.12625632426235E-2</v>
      </c>
      <c r="C22" s="2">
        <v>0.53127946401989401</v>
      </c>
      <c r="D22" s="2">
        <f t="shared" si="0"/>
        <v>1.3060973173045938</v>
      </c>
      <c r="E22" s="2">
        <f t="shared" si="1"/>
        <v>-0.20737073397247169</v>
      </c>
    </row>
    <row r="23" spans="1:5" ht="17.399999999999999" x14ac:dyDescent="0.25">
      <c r="A23" s="2">
        <v>22</v>
      </c>
      <c r="B23" s="2">
        <v>4.2473515123653598E-2</v>
      </c>
      <c r="C23" s="2">
        <v>0.48940314570705301</v>
      </c>
      <c r="D23" s="2">
        <f t="shared" si="0"/>
        <v>1.3428197770124592</v>
      </c>
      <c r="E23" s="2">
        <f t="shared" si="1"/>
        <v>-0.14139149297230963</v>
      </c>
    </row>
    <row r="24" spans="1:5" ht="17.399999999999999" x14ac:dyDescent="0.25">
      <c r="A24" s="2">
        <v>23</v>
      </c>
      <c r="B24" s="2">
        <v>4.3583724529323499E-2</v>
      </c>
      <c r="C24" s="2">
        <v>0.44636601725346398</v>
      </c>
      <c r="D24" s="2">
        <f t="shared" si="0"/>
        <v>1.3827758507475469</v>
      </c>
      <c r="E24" s="2">
        <f t="shared" si="1"/>
        <v>-7.3070545830127481E-2</v>
      </c>
    </row>
    <row r="25" spans="1:5" ht="17.399999999999999" x14ac:dyDescent="0.25">
      <c r="A25" s="2">
        <v>24</v>
      </c>
      <c r="B25" s="2">
        <v>4.4590558163756601E-2</v>
      </c>
      <c r="C25" s="2">
        <v>0.40227015796399102</v>
      </c>
      <c r="D25" s="2">
        <f t="shared" si="0"/>
        <v>1.4262586910527111</v>
      </c>
      <c r="E25" s="2">
        <f t="shared" si="1"/>
        <v>-3.5487114423659112E-3</v>
      </c>
    </row>
    <row r="26" spans="1:5" ht="17.399999999999999" x14ac:dyDescent="0.25">
      <c r="A26" s="2">
        <v>25</v>
      </c>
      <c r="B26" s="2">
        <v>4.54916279274181E-2</v>
      </c>
      <c r="C26" s="2">
        <v>0.35722015833766801</v>
      </c>
      <c r="D26" s="2">
        <f t="shared" si="0"/>
        <v>1.4736002760595694</v>
      </c>
      <c r="E26" s="2">
        <f t="shared" si="1"/>
        <v>6.6032989790848665E-2</v>
      </c>
    </row>
    <row r="27" spans="1:5" ht="17.399999999999999" x14ac:dyDescent="0.25">
      <c r="A27" s="2">
        <v>26</v>
      </c>
      <c r="B27" s="2">
        <v>4.6284796581314402E-2</v>
      </c>
      <c r="C27" s="2">
        <v>0.31132287199021103</v>
      </c>
      <c r="D27" s="2">
        <f t="shared" si="0"/>
        <v>1.5251773935465451</v>
      </c>
      <c r="E27" s="2">
        <f t="shared" si="1"/>
        <v>0.1345549327152088</v>
      </c>
    </row>
    <row r="28" spans="1:5" ht="17.399999999999999" x14ac:dyDescent="0.25">
      <c r="A28" s="2">
        <v>27</v>
      </c>
      <c r="B28" s="2">
        <v>4.696818281621E-2</v>
      </c>
      <c r="C28" s="2">
        <v>0.26468716220876698</v>
      </c>
      <c r="D28" s="2">
        <f t="shared" si="0"/>
        <v>1.5814187569572655</v>
      </c>
      <c r="E28" s="2">
        <f t="shared" si="1"/>
        <v>0.20093975978212508</v>
      </c>
    </row>
    <row r="29" spans="1:5" ht="17.399999999999999" x14ac:dyDescent="0.25">
      <c r="A29" s="2">
        <v>28</v>
      </c>
      <c r="B29" s="2">
        <v>4.7540165714830301E-2</v>
      </c>
      <c r="C29" s="2">
        <v>0.217423643740007</v>
      </c>
      <c r="D29" s="2">
        <f t="shared" si="0"/>
        <v>1.6428135023366772</v>
      </c>
      <c r="E29" s="2">
        <f t="shared" si="1"/>
        <v>0.26417211143761204</v>
      </c>
    </row>
    <row r="30" spans="1:5" ht="17.399999999999999" x14ac:dyDescent="0.25">
      <c r="A30" s="2">
        <v>29</v>
      </c>
      <c r="B30" s="2">
        <v>4.7999388596458303E-2</v>
      </c>
      <c r="C30" s="2">
        <v>0.169644420423992</v>
      </c>
      <c r="D30" s="2">
        <f t="shared" si="0"/>
        <v>1.7099213787340661</v>
      </c>
      <c r="E30" s="2">
        <f t="shared" si="1"/>
        <v>0.32331682371317977</v>
      </c>
    </row>
    <row r="31" spans="1:5" ht="17.399999999999999" x14ac:dyDescent="0.25">
      <c r="A31" s="2">
        <v>30</v>
      </c>
      <c r="B31" s="2">
        <v>4.8344762234803003E-2</v>
      </c>
      <c r="C31" s="2">
        <v>0.12146281929612</v>
      </c>
      <c r="D31" s="2">
        <f t="shared" si="0"/>
        <v>1.7833850267593259</v>
      </c>
      <c r="E31" s="2">
        <f t="shared" si="1"/>
        <v>0.37753523699676927</v>
      </c>
    </row>
    <row r="32" spans="1:5" ht="17.399999999999999" x14ac:dyDescent="0.25">
      <c r="A32" s="2">
        <v>31</v>
      </c>
      <c r="B32" s="2">
        <v>4.85754674415034E-2</v>
      </c>
      <c r="C32" s="2">
        <v>7.2993121787799001E-2</v>
      </c>
      <c r="D32" s="2">
        <f t="shared" si="0"/>
        <v>1.8639448467923458</v>
      </c>
      <c r="E32" s="2">
        <f t="shared" si="1"/>
        <v>0.42609930205499436</v>
      </c>
    </row>
    <row r="33" spans="1:5" ht="17.399999999999999" x14ac:dyDescent="0.25">
      <c r="A33" s="2">
        <v>32</v>
      </c>
      <c r="B33" s="2">
        <v>4.8690957009139703E-2</v>
      </c>
      <c r="C33" s="2">
        <v>2.4350292663424401E-2</v>
      </c>
      <c r="D33" s="2">
        <f t="shared" si="0"/>
        <v>1.9524570982449547</v>
      </c>
      <c r="E33" s="2">
        <f t="shared" si="1"/>
        <v>0.46840321784438904</v>
      </c>
    </row>
    <row r="34" spans="1:5" ht="17.399999999999999" x14ac:dyDescent="0.25">
      <c r="A34" s="2">
        <v>33</v>
      </c>
      <c r="B34" s="2">
        <v>4.8690957009139703E-2</v>
      </c>
      <c r="C34" s="2">
        <v>-2.4350292663424401E-2</v>
      </c>
      <c r="D34" s="2">
        <f t="shared" ref="D34:D65" si="2">(($C34+1)/2)^(1/(1-$G$2))</f>
        <v>2.0499160558965333</v>
      </c>
      <c r="E34" s="2">
        <f t="shared" si="1"/>
        <v>0.5039723894414323</v>
      </c>
    </row>
    <row r="35" spans="1:5" ht="17.399999999999999" x14ac:dyDescent="0.25">
      <c r="A35" s="2">
        <v>34</v>
      </c>
      <c r="B35" s="2">
        <v>4.85754674415034E-2</v>
      </c>
      <c r="C35" s="2">
        <v>-7.2993121787799001E-2</v>
      </c>
      <c r="D35" s="2">
        <f t="shared" si="2"/>
        <v>2.1574812949145996</v>
      </c>
      <c r="E35" s="2">
        <f t="shared" si="1"/>
        <v>0.53246955238070193</v>
      </c>
    </row>
    <row r="36" spans="1:5" ht="17.399999999999999" x14ac:dyDescent="0.25">
      <c r="A36" s="2">
        <v>35</v>
      </c>
      <c r="B36" s="2">
        <v>4.8344762234803003E-2</v>
      </c>
      <c r="C36" s="2">
        <v>-0.12146281929612</v>
      </c>
      <c r="D36" s="2">
        <f t="shared" si="2"/>
        <v>2.2765115056344105</v>
      </c>
      <c r="E36" s="2">
        <f t="shared" si="1"/>
        <v>0.55369797057396231</v>
      </c>
    </row>
    <row r="37" spans="1:5" ht="17.399999999999999" x14ac:dyDescent="0.25">
      <c r="A37" s="2">
        <v>36</v>
      </c>
      <c r="B37" s="2">
        <v>4.7999388596458303E-2</v>
      </c>
      <c r="C37" s="2">
        <v>-0.169644420423992</v>
      </c>
      <c r="D37" s="2">
        <f t="shared" si="2"/>
        <v>2.4086066851278702</v>
      </c>
      <c r="E37" s="2">
        <f t="shared" si="1"/>
        <v>0.56760167748774382</v>
      </c>
    </row>
    <row r="38" spans="1:5" ht="17.399999999999999" x14ac:dyDescent="0.25">
      <c r="A38" s="2">
        <v>37</v>
      </c>
      <c r="B38" s="2">
        <v>4.7540165714830301E-2</v>
      </c>
      <c r="C38" s="2">
        <v>-0.217423643740007</v>
      </c>
      <c r="D38" s="2">
        <f t="shared" si="2"/>
        <v>2.5556611620087661</v>
      </c>
      <c r="E38" s="2">
        <f t="shared" si="1"/>
        <v>0.57426279304927663</v>
      </c>
    </row>
    <row r="39" spans="1:5" ht="17.399999999999999" x14ac:dyDescent="0.25">
      <c r="A39" s="2">
        <v>38</v>
      </c>
      <c r="B39" s="2">
        <v>4.696818281621E-2</v>
      </c>
      <c r="C39" s="2">
        <v>-0.26468716220876698</v>
      </c>
      <c r="D39" s="2">
        <f t="shared" si="2"/>
        <v>2.7199307522056779</v>
      </c>
      <c r="E39" s="2">
        <f t="shared" si="1"/>
        <v>0.57389601049388117</v>
      </c>
    </row>
    <row r="40" spans="1:5" ht="17.399999999999999" x14ac:dyDescent="0.25">
      <c r="A40" s="2">
        <v>39</v>
      </c>
      <c r="B40" s="2">
        <v>4.6284796581314402E-2</v>
      </c>
      <c r="C40" s="2">
        <v>-0.31132287199021103</v>
      </c>
      <c r="D40" s="2">
        <f t="shared" si="2"/>
        <v>2.9041185174536124</v>
      </c>
      <c r="E40" s="2">
        <f t="shared" si="1"/>
        <v>0.56684040675053382</v>
      </c>
    </row>
    <row r="41" spans="1:5" ht="17.399999999999999" x14ac:dyDescent="0.25">
      <c r="A41" s="2">
        <v>40</v>
      </c>
      <c r="B41" s="2">
        <v>4.54916279274181E-2</v>
      </c>
      <c r="C41" s="2">
        <v>-0.35722015833766801</v>
      </c>
      <c r="D41" s="2">
        <f t="shared" si="2"/>
        <v>3.111485255710071</v>
      </c>
      <c r="E41" s="2">
        <f t="shared" si="1"/>
        <v>0.55354878572896593</v>
      </c>
    </row>
    <row r="42" spans="1:5" ht="17.399999999999999" x14ac:dyDescent="0.25">
      <c r="A42" s="2">
        <v>41</v>
      </c>
      <c r="B42" s="2">
        <v>4.4590558163756601E-2</v>
      </c>
      <c r="C42" s="2">
        <v>-0.40227015796399102</v>
      </c>
      <c r="D42" s="2">
        <f t="shared" si="2"/>
        <v>3.3459932219337212</v>
      </c>
      <c r="E42" s="2">
        <f t="shared" si="1"/>
        <v>0.5345748148447409</v>
      </c>
    </row>
    <row r="43" spans="1:5" ht="17.399999999999999" x14ac:dyDescent="0.25">
      <c r="A43" s="2">
        <v>42</v>
      </c>
      <c r="B43" s="2">
        <v>4.3583724529323499E-2</v>
      </c>
      <c r="C43" s="2">
        <v>-0.44636601725346398</v>
      </c>
      <c r="D43" s="2">
        <f t="shared" si="2"/>
        <v>3.6124950099308437</v>
      </c>
      <c r="E43" s="2">
        <f t="shared" si="1"/>
        <v>0.51055826022665995</v>
      </c>
    </row>
    <row r="44" spans="1:5" ht="17.399999999999999" x14ac:dyDescent="0.25">
      <c r="A44" s="2">
        <v>43</v>
      </c>
      <c r="B44" s="2">
        <v>4.2473515123653598E-2</v>
      </c>
      <c r="C44" s="2">
        <v>-0.48940314570705301</v>
      </c>
      <c r="D44" s="2">
        <f t="shared" si="2"/>
        <v>3.9169845704778492</v>
      </c>
      <c r="E44" s="2">
        <f t="shared" si="1"/>
        <v>0.48220866435025472</v>
      </c>
    </row>
    <row r="45" spans="1:5" ht="17.399999999999999" x14ac:dyDescent="0.25">
      <c r="A45" s="2">
        <v>44</v>
      </c>
      <c r="B45" s="2">
        <v>4.12625632426235E-2</v>
      </c>
      <c r="C45" s="2">
        <v>-0.53127946401989401</v>
      </c>
      <c r="D45" s="2">
        <f t="shared" si="2"/>
        <v>4.2669348715817446</v>
      </c>
      <c r="E45" s="2">
        <f t="shared" si="1"/>
        <v>0.45028784053636828</v>
      </c>
    </row>
    <row r="46" spans="1:5" ht="17.399999999999999" x14ac:dyDescent="0.25">
      <c r="A46" s="2">
        <v>45</v>
      </c>
      <c r="B46" s="2">
        <v>3.9953741132720301E-2</v>
      </c>
      <c r="C46" s="2">
        <v>-0.571895646202634</v>
      </c>
      <c r="D46" s="2">
        <f t="shared" si="2"/>
        <v>4.6717581408822975</v>
      </c>
      <c r="E46" s="2">
        <f t="shared" si="1"/>
        <v>0.41559158121426693</v>
      </c>
    </row>
    <row r="47" spans="1:5" ht="17.399999999999999" x14ac:dyDescent="0.25">
      <c r="A47" s="2">
        <v>46</v>
      </c>
      <c r="B47" s="2">
        <v>3.8550153178615598E-2</v>
      </c>
      <c r="C47" s="2">
        <v>-0.61115535517239294</v>
      </c>
      <c r="D47" s="2">
        <f t="shared" si="2"/>
        <v>5.1434423145693398</v>
      </c>
      <c r="E47" s="2">
        <f t="shared" si="1"/>
        <v>0.37893099062137547</v>
      </c>
    </row>
    <row r="48" spans="1:5" ht="17.399999999999999" x14ac:dyDescent="0.25">
      <c r="A48" s="2">
        <v>47</v>
      </c>
      <c r="B48" s="2">
        <v>3.7055128540239998E-2</v>
      </c>
      <c r="C48" s="2">
        <v>-0.64896547125465698</v>
      </c>
      <c r="D48" s="2">
        <f t="shared" si="2"/>
        <v>5.6974452261102044</v>
      </c>
      <c r="E48" s="2">
        <f t="shared" si="1"/>
        <v>0.3411138574310788</v>
      </c>
    </row>
    <row r="49" spans="1:5" ht="17.399999999999999" x14ac:dyDescent="0.25">
      <c r="A49" s="2">
        <v>48</v>
      </c>
      <c r="B49" s="2">
        <v>3.54722132568824E-2</v>
      </c>
      <c r="C49" s="2">
        <v>-0.68523631305423305</v>
      </c>
      <c r="D49" s="2">
        <f t="shared" si="2"/>
        <v>6.3539731009206131</v>
      </c>
      <c r="E49" s="2">
        <f t="shared" si="1"/>
        <v>0.30292647859333066</v>
      </c>
    </row>
    <row r="50" spans="1:5" ht="17.399999999999999" x14ac:dyDescent="0.25">
      <c r="A50" s="2">
        <v>49</v>
      </c>
      <c r="B50" s="2">
        <v>3.3805161837141599E-2</v>
      </c>
      <c r="C50" s="2">
        <v>-0.71988185017160999</v>
      </c>
      <c r="D50" s="2">
        <f t="shared" si="2"/>
        <v>7.1398443878958524</v>
      </c>
      <c r="E50" s="2">
        <f t="shared" si="1"/>
        <v>0.26511633256117589</v>
      </c>
    </row>
    <row r="51" spans="1:5" ht="17.399999999999999" x14ac:dyDescent="0.25">
      <c r="A51" s="2">
        <v>50</v>
      </c>
      <c r="B51" s="2">
        <v>3.2057928354851599E-2</v>
      </c>
      <c r="C51" s="2">
        <v>-0.75281990726053105</v>
      </c>
      <c r="D51" s="2">
        <f t="shared" si="2"/>
        <v>8.0912664844252902</v>
      </c>
      <c r="E51" s="2">
        <f t="shared" si="1"/>
        <v>0.22837597837212853</v>
      </c>
    </row>
    <row r="52" spans="1:5" ht="17.399999999999999" x14ac:dyDescent="0.25">
      <c r="A52" s="2">
        <v>51</v>
      </c>
      <c r="B52" s="2">
        <v>3.0234657072402499E-2</v>
      </c>
      <c r="C52" s="2">
        <v>-0.78397235894334105</v>
      </c>
      <c r="D52" s="2">
        <f t="shared" si="2"/>
        <v>9.2580745233219819</v>
      </c>
      <c r="E52" s="2">
        <f t="shared" si="1"/>
        <v>0.1933285272530442</v>
      </c>
    </row>
    <row r="53" spans="1:5" ht="17.399999999999999" x14ac:dyDescent="0.25">
      <c r="A53" s="2">
        <v>52</v>
      </c>
      <c r="B53" s="2">
        <v>2.8339672614259501E-2</v>
      </c>
      <c r="C53" s="2">
        <v>-0.81326531512279698</v>
      </c>
      <c r="D53" s="2">
        <f t="shared" si="2"/>
        <v>10.710383029886508</v>
      </c>
      <c r="E53" s="2">
        <f t="shared" si="1"/>
        <v>0.16051499619048076</v>
      </c>
    </row>
    <row r="54" spans="1:5" ht="17.399999999999999" x14ac:dyDescent="0.25">
      <c r="A54" s="2">
        <v>53</v>
      </c>
      <c r="B54" s="2">
        <v>2.63774697150547E-2</v>
      </c>
      <c r="C54" s="2">
        <v>-0.84062929625257998</v>
      </c>
      <c r="D54" s="2">
        <f t="shared" si="2"/>
        <v>12.54935789936472</v>
      </c>
      <c r="E54" s="2">
        <f t="shared" si="1"/>
        <v>0.13038380908384425</v>
      </c>
    </row>
    <row r="55" spans="1:5" ht="17.399999999999999" x14ac:dyDescent="0.25">
      <c r="A55" s="2">
        <v>54</v>
      </c>
      <c r="B55" s="2">
        <v>2.4352702568710902E-2</v>
      </c>
      <c r="C55" s="2">
        <v>-0.86599939815409199</v>
      </c>
      <c r="D55" s="2">
        <f t="shared" si="2"/>
        <v>14.925306098997003</v>
      </c>
      <c r="E55" s="2">
        <f t="shared" si="1"/>
        <v>0.10328266164499451</v>
      </c>
    </row>
    <row r="56" spans="1:5" ht="17.399999999999999" x14ac:dyDescent="0.25">
      <c r="A56" s="2">
        <v>55</v>
      </c>
      <c r="B56" s="2">
        <v>2.2270173808383299E-2</v>
      </c>
      <c r="C56" s="2">
        <v>-0.88931544599511403</v>
      </c>
      <c r="D56" s="2">
        <f t="shared" si="2"/>
        <v>18.069368558071016</v>
      </c>
      <c r="E56" s="2">
        <f t="shared" si="1"/>
        <v>7.9452912214021745E-2</v>
      </c>
    </row>
    <row r="57" spans="1:5" ht="17.399999999999999" x14ac:dyDescent="0.25">
      <c r="A57" s="2">
        <v>56</v>
      </c>
      <c r="B57" s="2">
        <v>2.0134823153530199E-2</v>
      </c>
      <c r="C57" s="2">
        <v>-0.91052213707850205</v>
      </c>
      <c r="D57" s="2">
        <f t="shared" si="2"/>
        <v>22.351897270441849</v>
      </c>
      <c r="E57" s="2">
        <f t="shared" si="1"/>
        <v>5.9026603311559692E-2</v>
      </c>
    </row>
    <row r="58" spans="1:5" ht="17.399999999999999" x14ac:dyDescent="0.25">
      <c r="A58" s="2">
        <v>57</v>
      </c>
      <c r="B58" s="2">
        <v>1.7951715775697302E-2</v>
      </c>
      <c r="C58" s="2">
        <v>-0.92956917213193901</v>
      </c>
      <c r="D58" s="2">
        <f t="shared" si="2"/>
        <v>28.396656131128076</v>
      </c>
      <c r="E58" s="2">
        <f t="shared" si="1"/>
        <v>4.2026159298520119E-2</v>
      </c>
    </row>
    <row r="59" spans="1:5" ht="17.399999999999999" x14ac:dyDescent="0.25">
      <c r="A59" s="2">
        <v>58</v>
      </c>
      <c r="B59" s="2">
        <v>1.5726030476024701E-2</v>
      </c>
      <c r="C59" s="2">
        <v>-0.94641137485840199</v>
      </c>
      <c r="D59" s="2">
        <f t="shared" si="2"/>
        <v>37.321353080348125</v>
      </c>
      <c r="E59" s="2">
        <f t="shared" si="1"/>
        <v>2.8366745263368735E-2</v>
      </c>
    </row>
    <row r="60" spans="1:5" ht="17.399999999999999" x14ac:dyDescent="0.25">
      <c r="A60" s="2">
        <v>59</v>
      </c>
      <c r="B60" s="2">
        <v>1.3463047896718599E-2</v>
      </c>
      <c r="C60" s="2">
        <v>-0.96100879965205299</v>
      </c>
      <c r="D60" s="2">
        <f t="shared" si="2"/>
        <v>51.293624770526087</v>
      </c>
      <c r="E60" s="2">
        <f t="shared" si="1"/>
        <v>1.7861212518655804E-2</v>
      </c>
    </row>
    <row r="61" spans="1:5" ht="17.399999999999999" x14ac:dyDescent="0.25">
      <c r="A61" s="2">
        <v>60</v>
      </c>
      <c r="B61" s="2">
        <v>1.11681394601311E-2</v>
      </c>
      <c r="C61" s="2">
        <v>-0.97332682778991098</v>
      </c>
      <c r="D61" s="2">
        <f t="shared" si="2"/>
        <v>74.981707621694426</v>
      </c>
      <c r="E61" s="2">
        <f t="shared" si="1"/>
        <v>1.022749816160467E-2</v>
      </c>
    </row>
    <row r="62" spans="1:5" ht="17.399999999999999" x14ac:dyDescent="0.25">
      <c r="A62" s="2">
        <v>61</v>
      </c>
      <c r="B62" s="2">
        <v>8.8467598263639001E-3</v>
      </c>
      <c r="C62" s="2">
        <v>-0.98333625388462598</v>
      </c>
      <c r="D62" s="2">
        <f t="shared" si="2"/>
        <v>120.02103165474863</v>
      </c>
      <c r="E62" s="2">
        <f t="shared" si="1"/>
        <v>5.0982912863235018E-3</v>
      </c>
    </row>
    <row r="63" spans="1:5" ht="17.399999999999999" x14ac:dyDescent="0.25">
      <c r="A63" s="2">
        <v>62</v>
      </c>
      <c r="B63" s="2">
        <v>6.5044579689784001E-3</v>
      </c>
      <c r="C63" s="2">
        <v>-0.99101337147674395</v>
      </c>
      <c r="D63" s="2">
        <f t="shared" si="2"/>
        <v>222.55287339676946</v>
      </c>
      <c r="E63" s="2">
        <f t="shared" si="1"/>
        <v>2.0327277448642356E-3</v>
      </c>
    </row>
    <row r="64" spans="1:5" ht="17.399999999999999" x14ac:dyDescent="0.25">
      <c r="A64" s="2">
        <v>63</v>
      </c>
      <c r="B64" s="2">
        <v>4.1470332605625E-3</v>
      </c>
      <c r="C64" s="2">
        <v>-0.996340116771955</v>
      </c>
      <c r="D64" s="2">
        <f t="shared" si="2"/>
        <v>546.4655223626736</v>
      </c>
      <c r="E64" s="2">
        <f t="shared" si="1"/>
        <v>5.2982930032573227E-4</v>
      </c>
    </row>
    <row r="65" spans="1:65" ht="17.399999999999999" x14ac:dyDescent="0.25">
      <c r="A65" s="2">
        <v>64</v>
      </c>
      <c r="B65" s="2">
        <v>1.7832807216964001E-3</v>
      </c>
      <c r="C65" s="2">
        <v>-0.99930504173577195</v>
      </c>
      <c r="D65" s="2">
        <f t="shared" si="2"/>
        <v>2877.8706620915827</v>
      </c>
      <c r="E65" s="2">
        <f t="shared" si="1"/>
        <v>4.3354166981333381E-5</v>
      </c>
    </row>
    <row r="66" spans="1:65" ht="18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ht="17.39999999999999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ht="17.39999999999999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ht="17.39999999999999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5" ht="17.399999999999999" x14ac:dyDescent="0.25">
      <c r="A70" s="2"/>
    </row>
    <row r="71" spans="1:65" ht="17.399999999999999" x14ac:dyDescent="0.25">
      <c r="A71" s="2"/>
    </row>
    <row r="72" spans="1:65" ht="17.399999999999999" x14ac:dyDescent="0.25">
      <c r="A72" s="2"/>
    </row>
    <row r="73" spans="1:65" ht="17.399999999999999" x14ac:dyDescent="0.25">
      <c r="A73" s="2"/>
    </row>
    <row r="74" spans="1:65" ht="17.399999999999999" x14ac:dyDescent="0.25">
      <c r="A74" s="2"/>
    </row>
    <row r="75" spans="1:65" ht="17.399999999999999" x14ac:dyDescent="0.25">
      <c r="A75" s="2"/>
    </row>
    <row r="76" spans="1:65" ht="17.399999999999999" x14ac:dyDescent="0.25">
      <c r="A76" s="2"/>
    </row>
    <row r="77" spans="1:65" ht="17.399999999999999" x14ac:dyDescent="0.25">
      <c r="A77" s="2"/>
    </row>
    <row r="78" spans="1:65" ht="17.399999999999999" x14ac:dyDescent="0.25">
      <c r="A78" s="2"/>
    </row>
    <row r="79" spans="1:65" ht="17.399999999999999" x14ac:dyDescent="0.25">
      <c r="A79" s="2"/>
    </row>
    <row r="80" spans="1:65" ht="17.399999999999999" x14ac:dyDescent="0.25">
      <c r="A80" s="2"/>
    </row>
    <row r="81" spans="1:1" ht="17.399999999999999" x14ac:dyDescent="0.25">
      <c r="A81" s="2"/>
    </row>
    <row r="82" spans="1:1" ht="17.399999999999999" x14ac:dyDescent="0.25">
      <c r="A82" s="2"/>
    </row>
    <row r="83" spans="1:1" ht="17.399999999999999" x14ac:dyDescent="0.25">
      <c r="A83" s="2"/>
    </row>
    <row r="84" spans="1:1" ht="17.399999999999999" x14ac:dyDescent="0.25">
      <c r="A84" s="2"/>
    </row>
    <row r="85" spans="1:1" ht="17.399999999999999" x14ac:dyDescent="0.25">
      <c r="A85" s="2"/>
    </row>
    <row r="86" spans="1:1" ht="17.399999999999999" x14ac:dyDescent="0.25">
      <c r="A86" s="2"/>
    </row>
    <row r="87" spans="1:1" ht="17.399999999999999" x14ac:dyDescent="0.25">
      <c r="A87" s="2"/>
    </row>
    <row r="88" spans="1:1" ht="17.399999999999999" x14ac:dyDescent="0.25">
      <c r="A88" s="2"/>
    </row>
    <row r="89" spans="1:1" ht="17.399999999999999" x14ac:dyDescent="0.25">
      <c r="A89" s="2"/>
    </row>
    <row r="90" spans="1:1" ht="17.399999999999999" x14ac:dyDescent="0.25">
      <c r="A90" s="2"/>
    </row>
    <row r="91" spans="1:1" ht="17.399999999999999" x14ac:dyDescent="0.25">
      <c r="A91" s="2"/>
    </row>
    <row r="92" spans="1:1" ht="17.399999999999999" x14ac:dyDescent="0.25">
      <c r="A92" s="2"/>
    </row>
    <row r="93" spans="1:1" ht="17.399999999999999" x14ac:dyDescent="0.25">
      <c r="A93" s="2"/>
    </row>
    <row r="94" spans="1:1" ht="17.399999999999999" x14ac:dyDescent="0.25">
      <c r="A94" s="2"/>
    </row>
    <row r="95" spans="1:1" ht="17.399999999999999" x14ac:dyDescent="0.25">
      <c r="A95" s="2"/>
    </row>
    <row r="96" spans="1:1" ht="17.399999999999999" x14ac:dyDescent="0.25">
      <c r="A96" s="2"/>
    </row>
    <row r="97" spans="1:1" ht="17.399999999999999" x14ac:dyDescent="0.25">
      <c r="A97" s="2"/>
    </row>
    <row r="98" spans="1:1" ht="17.399999999999999" x14ac:dyDescent="0.25">
      <c r="A98" s="2"/>
    </row>
    <row r="99" spans="1:1" ht="17.399999999999999" x14ac:dyDescent="0.25">
      <c r="A99" s="2"/>
    </row>
    <row r="100" spans="1:1" ht="17.399999999999999" x14ac:dyDescent="0.25">
      <c r="A100" s="2"/>
    </row>
    <row r="101" spans="1:1" ht="17.399999999999999" x14ac:dyDescent="0.25">
      <c r="A101" s="2"/>
    </row>
    <row r="102" spans="1:1" ht="17.399999999999999" x14ac:dyDescent="0.25">
      <c r="A102" s="2"/>
    </row>
    <row r="103" spans="1:1" ht="17.399999999999999" x14ac:dyDescent="0.25">
      <c r="A103" s="2"/>
    </row>
    <row r="104" spans="1:1" ht="17.399999999999999" x14ac:dyDescent="0.25">
      <c r="A104" s="2"/>
    </row>
    <row r="105" spans="1:1" ht="17.399999999999999" x14ac:dyDescent="0.25">
      <c r="A105" s="2"/>
    </row>
    <row r="106" spans="1:1" ht="17.399999999999999" x14ac:dyDescent="0.25">
      <c r="A106" s="2"/>
    </row>
    <row r="107" spans="1:1" ht="17.399999999999999" x14ac:dyDescent="0.25">
      <c r="A107" s="2"/>
    </row>
    <row r="108" spans="1:1" ht="17.399999999999999" x14ac:dyDescent="0.25">
      <c r="A108" s="2"/>
    </row>
    <row r="109" spans="1:1" ht="17.399999999999999" x14ac:dyDescent="0.25">
      <c r="A109" s="2"/>
    </row>
    <row r="110" spans="1:1" ht="17.399999999999999" x14ac:dyDescent="0.25">
      <c r="A110" s="2"/>
    </row>
    <row r="111" spans="1:1" ht="17.399999999999999" x14ac:dyDescent="0.25">
      <c r="A111" s="2"/>
    </row>
    <row r="112" spans="1:1" ht="17.399999999999999" x14ac:dyDescent="0.25">
      <c r="A112" s="2"/>
    </row>
    <row r="113" spans="1:1" ht="17.399999999999999" x14ac:dyDescent="0.25">
      <c r="A113" s="2"/>
    </row>
    <row r="114" spans="1:1" ht="17.399999999999999" x14ac:dyDescent="0.25">
      <c r="A114" s="2"/>
    </row>
    <row r="115" spans="1:1" ht="17.399999999999999" x14ac:dyDescent="0.25">
      <c r="A115" s="2"/>
    </row>
    <row r="116" spans="1:1" ht="17.399999999999999" x14ac:dyDescent="0.25">
      <c r="A116" s="2"/>
    </row>
    <row r="117" spans="1:1" ht="17.399999999999999" x14ac:dyDescent="0.25">
      <c r="A117" s="2"/>
    </row>
    <row r="118" spans="1:1" ht="17.399999999999999" x14ac:dyDescent="0.25">
      <c r="A118" s="2"/>
    </row>
    <row r="119" spans="1:1" ht="17.399999999999999" x14ac:dyDescent="0.25">
      <c r="A119" s="2"/>
    </row>
    <row r="120" spans="1:1" ht="17.399999999999999" x14ac:dyDescent="0.25">
      <c r="A120" s="2"/>
    </row>
    <row r="121" spans="1:1" ht="17.399999999999999" x14ac:dyDescent="0.25">
      <c r="A121" s="2"/>
    </row>
    <row r="122" spans="1:1" ht="17.399999999999999" x14ac:dyDescent="0.25">
      <c r="A122" s="2"/>
    </row>
    <row r="123" spans="1:1" ht="17.399999999999999" x14ac:dyDescent="0.25">
      <c r="A123" s="2"/>
    </row>
    <row r="124" spans="1:1" ht="17.399999999999999" x14ac:dyDescent="0.25">
      <c r="A124" s="2"/>
    </row>
    <row r="125" spans="1:1" ht="17.399999999999999" x14ac:dyDescent="0.25">
      <c r="A125" s="2"/>
    </row>
    <row r="126" spans="1:1" ht="17.399999999999999" x14ac:dyDescent="0.25">
      <c r="A126" s="2"/>
    </row>
    <row r="127" spans="1:1" ht="17.399999999999999" x14ac:dyDescent="0.25">
      <c r="A127" s="2"/>
    </row>
    <row r="128" spans="1:1" ht="17.399999999999999" x14ac:dyDescent="0.25">
      <c r="A128" s="2"/>
    </row>
    <row r="129" spans="1:1" ht="17.399999999999999" x14ac:dyDescent="0.25">
      <c r="A129" s="2"/>
    </row>
    <row r="130" spans="1:1" ht="17.399999999999999" x14ac:dyDescent="0.25">
      <c r="A130" s="2"/>
    </row>
    <row r="131" spans="1:1" ht="17.399999999999999" x14ac:dyDescent="0.25">
      <c r="A131" s="2"/>
    </row>
  </sheetData>
  <sortState ref="B2:E65">
    <sortCondition ref="D2:D65"/>
  </sortState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2016-11-23T14:31:42Z</dcterms:modified>
</cp:coreProperties>
</file>