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Rstudio\Trabajo-Final-EDAED\"/>
    </mc:Choice>
  </mc:AlternateContent>
  <bookViews>
    <workbookView xWindow="0" yWindow="0" windowWidth="16380" windowHeight="8190" tabRatio="993"/>
  </bookViews>
  <sheets>
    <sheet name="Hoja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J48" i="1" l="1"/>
  <c r="G48" i="1"/>
  <c r="I48" i="1" s="1"/>
  <c r="J47" i="1"/>
  <c r="I47" i="1"/>
  <c r="G47" i="1"/>
  <c r="J46" i="1"/>
  <c r="G46" i="1"/>
  <c r="I46" i="1" s="1"/>
  <c r="J45" i="1"/>
  <c r="I45" i="1"/>
  <c r="G45" i="1"/>
  <c r="J44" i="1"/>
  <c r="G44" i="1"/>
  <c r="I44" i="1" s="1"/>
  <c r="J43" i="1"/>
  <c r="I43" i="1"/>
  <c r="G43" i="1"/>
  <c r="J42" i="1"/>
  <c r="G42" i="1"/>
  <c r="I42" i="1" s="1"/>
  <c r="J41" i="1"/>
  <c r="I41" i="1"/>
  <c r="G41" i="1"/>
  <c r="J40" i="1"/>
  <c r="G40" i="1"/>
  <c r="I40" i="1" s="1"/>
  <c r="J39" i="1"/>
  <c r="I39" i="1"/>
  <c r="G39" i="1"/>
  <c r="J38" i="1"/>
  <c r="G38" i="1"/>
  <c r="I38" i="1" s="1"/>
  <c r="J37" i="1"/>
  <c r="I37" i="1"/>
  <c r="G37" i="1"/>
  <c r="J36" i="1"/>
  <c r="G36" i="1"/>
  <c r="I36" i="1" s="1"/>
  <c r="J35" i="1"/>
  <c r="I35" i="1"/>
  <c r="G35" i="1"/>
  <c r="J34" i="1"/>
  <c r="G34" i="1"/>
  <c r="I34" i="1" s="1"/>
  <c r="J33" i="1"/>
  <c r="I33" i="1"/>
  <c r="G33" i="1"/>
  <c r="J32" i="1"/>
  <c r="G32" i="1"/>
  <c r="I32" i="1" s="1"/>
  <c r="J31" i="1"/>
  <c r="I31" i="1"/>
  <c r="G31" i="1"/>
  <c r="J30" i="1"/>
  <c r="G30" i="1"/>
  <c r="I30" i="1" s="1"/>
  <c r="J29" i="1"/>
  <c r="I29" i="1"/>
  <c r="G29" i="1"/>
  <c r="J28" i="1"/>
  <c r="G28" i="1"/>
  <c r="I28" i="1" s="1"/>
  <c r="J27" i="1"/>
  <c r="I27" i="1"/>
  <c r="G27" i="1"/>
  <c r="J26" i="1"/>
  <c r="G26" i="1"/>
  <c r="I26" i="1" s="1"/>
  <c r="J25" i="1"/>
  <c r="I25" i="1"/>
  <c r="G25" i="1"/>
  <c r="J24" i="1"/>
  <c r="G24" i="1"/>
  <c r="I24" i="1" s="1"/>
  <c r="J23" i="1"/>
  <c r="I23" i="1"/>
  <c r="G23" i="1"/>
  <c r="J22" i="1"/>
  <c r="G22" i="1"/>
  <c r="I22" i="1" s="1"/>
  <c r="J21" i="1"/>
  <c r="I21" i="1"/>
  <c r="G21" i="1"/>
  <c r="J20" i="1"/>
  <c r="G20" i="1"/>
  <c r="I20" i="1" s="1"/>
  <c r="J19" i="1"/>
  <c r="I19" i="1"/>
  <c r="G19" i="1"/>
  <c r="J18" i="1"/>
  <c r="G18" i="1"/>
  <c r="I18" i="1" s="1"/>
  <c r="J17" i="1"/>
  <c r="I17" i="1"/>
  <c r="G17" i="1"/>
  <c r="J16" i="1"/>
  <c r="G16" i="1"/>
  <c r="I16" i="1" s="1"/>
  <c r="J15" i="1"/>
  <c r="I15" i="1"/>
  <c r="G15" i="1"/>
  <c r="J14" i="1"/>
  <c r="G14" i="1"/>
  <c r="I14" i="1" s="1"/>
  <c r="J13" i="1"/>
  <c r="I13" i="1"/>
  <c r="G13" i="1"/>
  <c r="J12" i="1"/>
  <c r="G12" i="1"/>
  <c r="I12" i="1" s="1"/>
  <c r="J11" i="1"/>
  <c r="I11" i="1"/>
  <c r="G11" i="1"/>
  <c r="J10" i="1"/>
  <c r="G10" i="1"/>
  <c r="I10" i="1" s="1"/>
  <c r="J9" i="1"/>
  <c r="I9" i="1"/>
  <c r="G9" i="1"/>
  <c r="J8" i="1"/>
  <c r="G8" i="1"/>
  <c r="I8" i="1" s="1"/>
  <c r="J7" i="1"/>
  <c r="I7" i="1"/>
  <c r="G7" i="1"/>
  <c r="J6" i="1"/>
  <c r="G6" i="1"/>
  <c r="I6" i="1" s="1"/>
  <c r="J5" i="1"/>
  <c r="I5" i="1"/>
  <c r="G5" i="1"/>
  <c r="J4" i="1"/>
  <c r="G4" i="1"/>
  <c r="I4" i="1" s="1"/>
  <c r="J3" i="1"/>
  <c r="I3" i="1"/>
  <c r="G3" i="1"/>
  <c r="J2" i="1"/>
  <c r="G2" i="1"/>
  <c r="I2" i="1" s="1"/>
</calcChain>
</file>

<file path=xl/sharedStrings.xml><?xml version="1.0" encoding="utf-8"?>
<sst xmlns="http://schemas.openxmlformats.org/spreadsheetml/2006/main" count="134" uniqueCount="74">
  <si>
    <t>nombre_base_datos</t>
  </si>
  <si>
    <t>estatura</t>
  </si>
  <si>
    <t>distancia</t>
  </si>
  <si>
    <t>pasos</t>
  </si>
  <si>
    <t>tiempo</t>
  </si>
  <si>
    <t>genero</t>
  </si>
  <si>
    <t>long_paso_r</t>
  </si>
  <si>
    <t>long_paso_c</t>
  </si>
  <si>
    <t>lps/lpc</t>
  </si>
  <si>
    <t>est/lpc</t>
  </si>
  <si>
    <t>db1</t>
  </si>
  <si>
    <t>m</t>
  </si>
  <si>
    <t>db2</t>
  </si>
  <si>
    <t>db3</t>
  </si>
  <si>
    <t>db4</t>
  </si>
  <si>
    <t>db5</t>
  </si>
  <si>
    <t>db6</t>
  </si>
  <si>
    <t>f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</si>
  <si>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</si>
  <si>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</si>
  <si>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</si>
  <si>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</si>
  <si>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</si>
  <si>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</si>
  <si>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</si>
  <si>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</si>
  <si>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</si>
  <si>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</si>
  <si>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</si>
  <si>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</si>
  <si>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</si>
  <si>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</si>
  <si>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db21</t>
  </si>
  <si>
    <t>db22</t>
  </si>
  <si>
    <t>db23</t>
  </si>
  <si>
    <t>db24</t>
  </si>
  <si>
    <t>db25</t>
  </si>
  <si>
    <t>db26</t>
  </si>
  <si>
    <t>db27</t>
  </si>
  <si>
    <t>db28</t>
  </si>
  <si>
    <t>db29</t>
  </si>
  <si>
    <t>db30</t>
  </si>
  <si>
    <t>db31</t>
  </si>
  <si>
    <t>db32</t>
  </si>
  <si>
    <t>db33</t>
  </si>
  <si>
    <t>db34</t>
  </si>
  <si>
    <t>db35</t>
  </si>
  <si>
    <t>db36</t>
  </si>
  <si>
    <t>db37</t>
  </si>
  <si>
    <t>db38</t>
  </si>
  <si>
    <t>db39</t>
  </si>
  <si>
    <t>db40</t>
  </si>
  <si>
    <t>db41</t>
  </si>
  <si>
    <t>db42</t>
  </si>
  <si>
    <t>db43</t>
  </si>
  <si>
    <t>db44</t>
  </si>
  <si>
    <t>db45</t>
  </si>
  <si>
    <t>db46</t>
  </si>
  <si>
    <t>db47</t>
  </si>
  <si>
    <t>db48</t>
  </si>
  <si>
    <t>db49</t>
  </si>
  <si>
    <t>db50</t>
  </si>
  <si>
    <t>db51</t>
  </si>
  <si>
    <t>db52</t>
  </si>
  <si>
    <t>db53</t>
  </si>
  <si>
    <t>db54</t>
  </si>
  <si>
    <t>db55</t>
  </si>
  <si>
    <t>db56</t>
  </si>
  <si>
    <t>db57</t>
  </si>
  <si>
    <t>db58</t>
  </si>
  <si>
    <t>db59</t>
  </si>
  <si>
    <t>db60</t>
  </si>
  <si>
    <t>db61</t>
  </si>
  <si>
    <t>db62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</si>
</sst>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2" zoomScale="90" zoomScaleNormal="90" workbookViewId="0">
      <selection activeCell="K57" sqref="K57"/>
    </sheetView>
  </sheetViews>
  <sheetFormatPr baseColWidth="10" defaultColWidth="9.140625" defaultRowHeight="15" x14ac:dyDescent="0.25"/>
  <cols>
    <col min="1" max="1" width="22.5703125"/>
    <col min="2" max="2" width="9.85546875"/>
    <col min="3" max="3" width="10.42578125"/>
    <col min="4" max="4" width="7.7109375"/>
    <col min="5" max="6" width="8.42578125"/>
    <col min="7" max="7" width="14" style="1"/>
    <col min="8" max="8" width="14.7109375"/>
    <col min="10" max="10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</row>
    <row r="2" spans="1:10" x14ac:dyDescent="0.25">
      <c r="A2" t="s">
        <v>10</v>
      </c>
      <c r="B2" s="2">
        <v>1.83</v>
      </c>
      <c r="C2">
        <v>109</v>
      </c>
      <c r="D2">
        <v>142</v>
      </c>
      <c r="E2">
        <v>91</v>
      </c>
      <c r="F2" t="s">
        <v>11</v>
      </c>
      <c r="G2" s="1">
        <f t="shared" ref="G2:G63" si="0">C2/D2</f>
        <v>0.76760563380281688</v>
      </c>
      <c r="H2" s="4">
        <v>0.71400644065523977</v>
      </c>
      <c r="I2">
        <f t="shared" ref="I2:I63" si="1">G2/H2</f>
        <v>1.0750682208109907</v>
      </c>
      <c r="J2" s="2">
        <f t="shared" ref="J2:J63" si="2">B2/H2</f>
        <v>2.5630020904582027</v>
      </c>
    </row>
    <row r="3" spans="1:10" x14ac:dyDescent="0.25">
      <c r="A3" t="s">
        <v>12</v>
      </c>
      <c r="B3" s="2">
        <v>1.7</v>
      </c>
      <c r="C3">
        <v>109</v>
      </c>
      <c r="D3">
        <v>145</v>
      </c>
      <c r="E3">
        <v>89</v>
      </c>
      <c r="F3" t="s">
        <v>11</v>
      </c>
      <c r="G3" s="1">
        <f t="shared" si="0"/>
        <v>0.75172413793103443</v>
      </c>
      <c r="H3" s="4">
        <v>0.72003276456084997</v>
      </c>
      <c r="I3">
        <f t="shared" si="1"/>
        <v>1.0440137934410709</v>
      </c>
      <c r="J3" s="2">
        <f t="shared" si="2"/>
        <v>2.3610036704882935</v>
      </c>
    </row>
    <row r="4" spans="1:10" x14ac:dyDescent="0.25">
      <c r="A4" t="s">
        <v>13</v>
      </c>
      <c r="B4" s="2">
        <v>1.76</v>
      </c>
      <c r="C4">
        <v>109</v>
      </c>
      <c r="D4">
        <v>136</v>
      </c>
      <c r="E4">
        <v>93</v>
      </c>
      <c r="F4" t="s">
        <v>11</v>
      </c>
      <c r="G4" s="1">
        <f t="shared" si="0"/>
        <v>0.80147058823529416</v>
      </c>
      <c r="H4" s="4">
        <v>0.7701989543476091</v>
      </c>
      <c r="I4">
        <f t="shared" si="1"/>
        <v>1.0406020207001883</v>
      </c>
      <c r="J4" s="2">
        <f t="shared" si="2"/>
        <v>2.285123850227496</v>
      </c>
    </row>
    <row r="5" spans="1:10" x14ac:dyDescent="0.25">
      <c r="A5" t="s">
        <v>14</v>
      </c>
      <c r="B5" s="2">
        <v>1.78</v>
      </c>
      <c r="C5">
        <v>109</v>
      </c>
      <c r="D5">
        <v>137</v>
      </c>
      <c r="E5">
        <v>91</v>
      </c>
      <c r="F5" t="s">
        <v>11</v>
      </c>
      <c r="G5" s="1">
        <f t="shared" si="0"/>
        <v>0.79562043795620441</v>
      </c>
      <c r="H5" s="4">
        <v>0.70443997090831234</v>
      </c>
      <c r="I5">
        <f t="shared" si="1"/>
        <v>1.1294368162134851</v>
      </c>
      <c r="J5" s="2">
        <f t="shared" si="2"/>
        <v>2.5268299266222063</v>
      </c>
    </row>
    <row r="6" spans="1:10" x14ac:dyDescent="0.25">
      <c r="A6" t="s">
        <v>15</v>
      </c>
      <c r="B6" s="2">
        <v>1.76</v>
      </c>
      <c r="C6">
        <v>109</v>
      </c>
      <c r="D6">
        <v>136</v>
      </c>
      <c r="E6">
        <v>81</v>
      </c>
      <c r="F6" t="s">
        <v>11</v>
      </c>
      <c r="G6" s="1">
        <f t="shared" si="0"/>
        <v>0.80147058823529416</v>
      </c>
      <c r="H6" s="4">
        <v>0.75323303754902438</v>
      </c>
      <c r="I6">
        <f t="shared" si="1"/>
        <v>1.0640406730475231</v>
      </c>
      <c r="J6" s="2">
        <f t="shared" si="2"/>
        <v>2.3365942706482121</v>
      </c>
    </row>
    <row r="7" spans="1:10" x14ac:dyDescent="0.25">
      <c r="A7" t="s">
        <v>16</v>
      </c>
      <c r="B7" s="2">
        <v>1.67</v>
      </c>
      <c r="C7">
        <v>107</v>
      </c>
      <c r="D7">
        <v>132</v>
      </c>
      <c r="E7">
        <v>77</v>
      </c>
      <c r="F7" t="s">
        <v>17</v>
      </c>
      <c r="G7" s="1">
        <f t="shared" si="0"/>
        <v>0.81060606060606055</v>
      </c>
      <c r="H7" s="4">
        <v>0.76227181974100933</v>
      </c>
      <c r="I7">
        <f t="shared" si="1"/>
        <v>1.0634081434119831</v>
      </c>
      <c r="J7" s="2">
        <f t="shared" si="2"/>
        <v>2.1908195433059583</v>
      </c>
    </row>
    <row r="8" spans="1:10" x14ac:dyDescent="0.25">
      <c r="A8" t="s">
        <v>18</v>
      </c>
      <c r="B8" s="2">
        <v>1.8</v>
      </c>
      <c r="C8">
        <v>109</v>
      </c>
      <c r="D8">
        <v>158</v>
      </c>
      <c r="E8">
        <v>94</v>
      </c>
      <c r="F8" t="s">
        <v>11</v>
      </c>
      <c r="G8" s="1">
        <f t="shared" si="0"/>
        <v>0.689873417721519</v>
      </c>
      <c r="H8" s="4">
        <v>0.65678586811234074</v>
      </c>
      <c r="I8">
        <f t="shared" si="1"/>
        <v>1.0503779865183074</v>
      </c>
      <c r="J8" s="2">
        <f t="shared" si="2"/>
        <v>2.7406192602367576</v>
      </c>
    </row>
    <row r="9" spans="1:10" x14ac:dyDescent="0.25">
      <c r="A9" t="s">
        <v>19</v>
      </c>
      <c r="B9" s="2">
        <v>1.7</v>
      </c>
      <c r="C9">
        <v>107</v>
      </c>
      <c r="D9">
        <v>163</v>
      </c>
      <c r="E9">
        <v>94</v>
      </c>
      <c r="F9" t="s">
        <v>11</v>
      </c>
      <c r="G9" s="1">
        <f t="shared" si="0"/>
        <v>0.65644171779141103</v>
      </c>
      <c r="H9" s="4">
        <v>0.68676322807014401</v>
      </c>
      <c r="I9">
        <f t="shared" si="1"/>
        <v>0.95584866946947833</v>
      </c>
      <c r="J9" s="2">
        <f t="shared" si="2"/>
        <v>2.4753800589718922</v>
      </c>
    </row>
    <row r="10" spans="1:10" x14ac:dyDescent="0.25">
      <c r="A10" t="s">
        <v>20</v>
      </c>
      <c r="B10" s="2">
        <v>1.65</v>
      </c>
      <c r="C10">
        <v>68</v>
      </c>
      <c r="D10">
        <v>103</v>
      </c>
      <c r="E10">
        <v>58</v>
      </c>
      <c r="F10" t="s">
        <v>17</v>
      </c>
      <c r="G10" s="1">
        <f t="shared" si="0"/>
        <v>0.66019417475728159</v>
      </c>
      <c r="H10" s="4">
        <v>0.63512929369686477</v>
      </c>
      <c r="I10">
        <f t="shared" si="1"/>
        <v>1.0394642182452694</v>
      </c>
      <c r="J10" s="2">
        <f t="shared" si="2"/>
        <v>2.5978962336879925</v>
      </c>
    </row>
    <row r="11" spans="1:10" x14ac:dyDescent="0.25">
      <c r="A11" t="s">
        <v>21</v>
      </c>
      <c r="B11" s="2">
        <v>1.6</v>
      </c>
      <c r="C11">
        <v>68</v>
      </c>
      <c r="D11">
        <v>86</v>
      </c>
      <c r="E11">
        <v>57</v>
      </c>
      <c r="F11" t="s">
        <v>17</v>
      </c>
      <c r="G11" s="1">
        <f t="shared" si="0"/>
        <v>0.79069767441860461</v>
      </c>
      <c r="H11" s="4">
        <v>0.65492678198584342</v>
      </c>
      <c r="I11">
        <f t="shared" si="1"/>
        <v>1.2073069786840629</v>
      </c>
      <c r="J11" s="2">
        <f t="shared" si="2"/>
        <v>2.4430211803959865</v>
      </c>
    </row>
    <row r="12" spans="1:10" x14ac:dyDescent="0.25">
      <c r="A12" t="s">
        <v>22</v>
      </c>
      <c r="B12" s="2">
        <v>1.67</v>
      </c>
      <c r="C12">
        <v>68</v>
      </c>
      <c r="D12">
        <v>80</v>
      </c>
      <c r="E12">
        <v>58</v>
      </c>
      <c r="F12" t="s">
        <v>17</v>
      </c>
      <c r="G12" s="1">
        <f t="shared" si="0"/>
        <v>0.85</v>
      </c>
      <c r="H12" s="4">
        <v>0.66496331561689381</v>
      </c>
      <c r="I12">
        <f t="shared" si="1"/>
        <v>1.2782660036087037</v>
      </c>
      <c r="J12" s="2">
        <f t="shared" si="2"/>
        <v>2.5114167365018063</v>
      </c>
    </row>
    <row r="13" spans="1:10" x14ac:dyDescent="0.25">
      <c r="A13" t="s">
        <v>23</v>
      </c>
      <c r="B13" s="2">
        <v>1.5</v>
      </c>
      <c r="C13">
        <v>68</v>
      </c>
      <c r="D13">
        <v>90</v>
      </c>
      <c r="E13">
        <v>54</v>
      </c>
      <c r="F13" t="s">
        <v>17</v>
      </c>
      <c r="G13" s="1">
        <f t="shared" si="0"/>
        <v>0.75555555555555554</v>
      </c>
      <c r="H13" s="4">
        <v>0.66951465786163422</v>
      </c>
      <c r="I13">
        <f t="shared" si="1"/>
        <v>1.1285123435067541</v>
      </c>
      <c r="J13" s="2">
        <f t="shared" si="2"/>
        <v>2.2404289172560561</v>
      </c>
    </row>
    <row r="14" spans="1:10" x14ac:dyDescent="0.25">
      <c r="A14" t="s">
        <v>24</v>
      </c>
      <c r="B14" s="2">
        <v>1.7</v>
      </c>
      <c r="C14">
        <v>68</v>
      </c>
      <c r="D14">
        <v>80</v>
      </c>
      <c r="E14">
        <v>51</v>
      </c>
      <c r="F14" t="s">
        <v>17</v>
      </c>
      <c r="G14" s="1">
        <f t="shared" si="0"/>
        <v>0.85</v>
      </c>
      <c r="H14" s="4">
        <v>0.73861109797385283</v>
      </c>
      <c r="I14">
        <f t="shared" si="1"/>
        <v>1.1508085951209068</v>
      </c>
      <c r="J14" s="2">
        <f t="shared" si="2"/>
        <v>2.3016171902418137</v>
      </c>
    </row>
    <row r="15" spans="1:10" x14ac:dyDescent="0.25">
      <c r="A15" s="3" t="s">
        <v>25</v>
      </c>
      <c r="B15" s="2">
        <v>1.68</v>
      </c>
      <c r="C15">
        <v>68</v>
      </c>
      <c r="D15">
        <v>93</v>
      </c>
      <c r="E15">
        <v>58</v>
      </c>
      <c r="F15" t="s">
        <v>11</v>
      </c>
      <c r="G15" s="1">
        <f t="shared" si="0"/>
        <v>0.73118279569892475</v>
      </c>
      <c r="H15" s="4">
        <v>0.72286134076268849</v>
      </c>
      <c r="I15">
        <f t="shared" si="1"/>
        <v>1.0115118273270172</v>
      </c>
      <c r="J15" s="2">
        <f t="shared" si="2"/>
        <v>2.3240971750231347</v>
      </c>
    </row>
    <row r="16" spans="1:10" x14ac:dyDescent="0.25">
      <c r="A16" t="s">
        <v>26</v>
      </c>
      <c r="B16" s="2">
        <v>1.78</v>
      </c>
      <c r="C16">
        <v>68</v>
      </c>
      <c r="D16">
        <v>88</v>
      </c>
      <c r="E16">
        <v>68</v>
      </c>
      <c r="F16" t="s">
        <v>11</v>
      </c>
      <c r="G16" s="1">
        <f t="shared" si="0"/>
        <v>0.77272727272727271</v>
      </c>
      <c r="H16" s="4">
        <v>0.71952895790982185</v>
      </c>
      <c r="I16">
        <f t="shared" si="1"/>
        <v>1.0739349184388465</v>
      </c>
      <c r="J16" s="2">
        <f t="shared" si="2"/>
        <v>2.4738406709450134</v>
      </c>
    </row>
    <row r="17" spans="1:10" x14ac:dyDescent="0.25">
      <c r="A17" t="s">
        <v>27</v>
      </c>
      <c r="B17" s="2">
        <v>1.6</v>
      </c>
      <c r="C17">
        <v>68</v>
      </c>
      <c r="D17">
        <v>90</v>
      </c>
      <c r="E17">
        <v>55</v>
      </c>
      <c r="F17" t="s">
        <v>17</v>
      </c>
      <c r="G17" s="1">
        <f t="shared" si="0"/>
        <v>0.75555555555555554</v>
      </c>
      <c r="H17" s="4">
        <v>0.65950785364818998</v>
      </c>
      <c r="I17">
        <f t="shared" si="1"/>
        <v>1.1456354179500061</v>
      </c>
      <c r="J17" s="2">
        <f t="shared" si="2"/>
        <v>2.4260514733058951</v>
      </c>
    </row>
    <row r="18" spans="1:10" x14ac:dyDescent="0.25">
      <c r="A18" t="s">
        <v>28</v>
      </c>
      <c r="B18" s="2">
        <v>1.62</v>
      </c>
      <c r="C18">
        <v>68</v>
      </c>
      <c r="D18">
        <v>88</v>
      </c>
      <c r="E18">
        <v>65</v>
      </c>
      <c r="F18" t="s">
        <v>17</v>
      </c>
      <c r="G18" s="1">
        <f t="shared" si="0"/>
        <v>0.77272727272727271</v>
      </c>
      <c r="H18" s="4">
        <v>0.70934041957896843</v>
      </c>
      <c r="I18">
        <f t="shared" si="1"/>
        <v>1.0893602724428531</v>
      </c>
      <c r="J18" s="2">
        <f t="shared" si="2"/>
        <v>2.2838117711684287</v>
      </c>
    </row>
    <row r="19" spans="1:10" x14ac:dyDescent="0.25">
      <c r="A19" t="s">
        <v>29</v>
      </c>
      <c r="B19" s="2">
        <v>1.76</v>
      </c>
      <c r="C19">
        <v>68</v>
      </c>
      <c r="D19">
        <v>89</v>
      </c>
      <c r="E19">
        <v>62</v>
      </c>
      <c r="F19" t="s">
        <v>11</v>
      </c>
      <c r="G19" s="1">
        <f t="shared" si="0"/>
        <v>0.7640449438202247</v>
      </c>
      <c r="H19" s="4">
        <v>0.69509870216184999</v>
      </c>
      <c r="I19">
        <f t="shared" si="1"/>
        <v>1.0991891388143047</v>
      </c>
      <c r="J19" s="2">
        <f t="shared" si="2"/>
        <v>2.5320145103510687</v>
      </c>
    </row>
    <row r="20" spans="1:10" x14ac:dyDescent="0.25">
      <c r="A20" t="s">
        <v>30</v>
      </c>
      <c r="B20" s="2">
        <v>1.6</v>
      </c>
      <c r="C20">
        <v>68</v>
      </c>
      <c r="D20">
        <v>88</v>
      </c>
      <c r="E20">
        <v>55</v>
      </c>
      <c r="F20" t="s">
        <v>17</v>
      </c>
      <c r="G20" s="1">
        <f t="shared" si="0"/>
        <v>0.77272727272727271</v>
      </c>
      <c r="H20" s="4">
        <v>0.69546232318048462</v>
      </c>
      <c r="I20">
        <f t="shared" si="1"/>
        <v>1.1110986849631774</v>
      </c>
      <c r="J20" s="2">
        <f t="shared" si="2"/>
        <v>2.3006278653355201</v>
      </c>
    </row>
    <row r="21" spans="1:10" x14ac:dyDescent="0.25">
      <c r="A21" t="s">
        <v>31</v>
      </c>
      <c r="B21" s="2">
        <v>1.69</v>
      </c>
      <c r="C21">
        <v>68</v>
      </c>
      <c r="D21">
        <v>87</v>
      </c>
      <c r="E21">
        <v>50</v>
      </c>
      <c r="F21" t="s">
        <v>11</v>
      </c>
      <c r="G21" s="1">
        <f t="shared" si="0"/>
        <v>0.7816091954022989</v>
      </c>
      <c r="H21" s="4">
        <v>0.72275684787807015</v>
      </c>
      <c r="I21">
        <f t="shared" si="1"/>
        <v>1.0814275889561094</v>
      </c>
      <c r="J21" s="2">
        <f t="shared" si="2"/>
        <v>2.3382690941796578</v>
      </c>
    </row>
    <row r="22" spans="1:10" x14ac:dyDescent="0.25">
      <c r="A22" t="s">
        <v>32</v>
      </c>
      <c r="B22" s="2">
        <v>1.7</v>
      </c>
      <c r="C22">
        <v>68</v>
      </c>
      <c r="D22">
        <v>93</v>
      </c>
      <c r="E22">
        <v>55</v>
      </c>
      <c r="F22" t="s">
        <v>11</v>
      </c>
      <c r="G22" s="1">
        <f t="shared" si="0"/>
        <v>0.73118279569892475</v>
      </c>
      <c r="H22" s="4">
        <v>0.72231885575030885</v>
      </c>
      <c r="I22">
        <f t="shared" si="1"/>
        <v>1.0122715056903899</v>
      </c>
      <c r="J22" s="2">
        <f t="shared" si="2"/>
        <v>2.3535312507301565</v>
      </c>
    </row>
    <row r="23" spans="1:10" x14ac:dyDescent="0.25">
      <c r="A23" t="s">
        <v>33</v>
      </c>
      <c r="B23" s="2">
        <v>1.76</v>
      </c>
      <c r="C23">
        <v>68</v>
      </c>
      <c r="D23">
        <v>93</v>
      </c>
      <c r="E23">
        <v>60</v>
      </c>
      <c r="F23" t="s">
        <v>11</v>
      </c>
      <c r="G23" s="1">
        <f t="shared" si="0"/>
        <v>0.73118279569892475</v>
      </c>
      <c r="H23" s="4">
        <v>0.68143100428584025</v>
      </c>
      <c r="I23">
        <f t="shared" si="1"/>
        <v>1.0730107539870832</v>
      </c>
      <c r="J23" s="2">
        <f t="shared" si="2"/>
        <v>2.5828000031265557</v>
      </c>
    </row>
    <row r="24" spans="1:10" x14ac:dyDescent="0.25">
      <c r="A24" t="s">
        <v>34</v>
      </c>
      <c r="B24" s="2">
        <v>1.78</v>
      </c>
      <c r="C24">
        <v>68</v>
      </c>
      <c r="D24">
        <v>82</v>
      </c>
      <c r="E24">
        <v>50</v>
      </c>
      <c r="F24" t="s">
        <v>11</v>
      </c>
      <c r="G24" s="1">
        <f t="shared" si="0"/>
        <v>0.82926829268292679</v>
      </c>
      <c r="H24" s="4">
        <v>0.76033227277450066</v>
      </c>
      <c r="I24">
        <f t="shared" si="1"/>
        <v>1.0906656502385124</v>
      </c>
      <c r="J24" s="2">
        <f t="shared" si="2"/>
        <v>2.3410817398354897</v>
      </c>
    </row>
    <row r="25" spans="1:10" x14ac:dyDescent="0.25">
      <c r="A25" t="s">
        <v>35</v>
      </c>
      <c r="B25" s="2">
        <v>1.65</v>
      </c>
      <c r="C25">
        <v>68</v>
      </c>
      <c r="D25">
        <v>105</v>
      </c>
      <c r="E25">
        <v>64</v>
      </c>
      <c r="F25" t="s">
        <v>17</v>
      </c>
      <c r="G25" s="1">
        <f t="shared" si="0"/>
        <v>0.64761904761904765</v>
      </c>
      <c r="H25" s="4">
        <v>0.59075893493759424</v>
      </c>
      <c r="I25">
        <f t="shared" si="1"/>
        <v>1.0962492639869423</v>
      </c>
      <c r="J25" s="2">
        <f t="shared" si="2"/>
        <v>2.7930174262608491</v>
      </c>
    </row>
    <row r="26" spans="1:10" x14ac:dyDescent="0.25">
      <c r="A26" t="s">
        <v>36</v>
      </c>
      <c r="B26" s="2">
        <v>1.64</v>
      </c>
      <c r="C26">
        <v>68</v>
      </c>
      <c r="D26">
        <v>93</v>
      </c>
      <c r="E26">
        <v>59</v>
      </c>
      <c r="F26" t="s">
        <v>17</v>
      </c>
      <c r="G26" s="1">
        <f t="shared" si="0"/>
        <v>0.73118279569892475</v>
      </c>
      <c r="H26" s="4">
        <v>0.67518525360624848</v>
      </c>
      <c r="I26">
        <f t="shared" si="1"/>
        <v>1.0829365596976332</v>
      </c>
      <c r="J26" s="2">
        <f t="shared" si="2"/>
        <v>2.4289630012512209</v>
      </c>
    </row>
    <row r="27" spans="1:10" x14ac:dyDescent="0.25">
      <c r="A27" t="s">
        <v>37</v>
      </c>
      <c r="B27" s="2">
        <v>1.76</v>
      </c>
      <c r="C27">
        <v>68</v>
      </c>
      <c r="D27">
        <v>79</v>
      </c>
      <c r="E27">
        <v>47</v>
      </c>
      <c r="F27" t="s">
        <v>11</v>
      </c>
      <c r="G27" s="1">
        <f t="shared" si="0"/>
        <v>0.86075949367088611</v>
      </c>
      <c r="H27" s="4">
        <v>0.81575636182878331</v>
      </c>
      <c r="I27">
        <f t="shared" si="1"/>
        <v>1.0551673685280414</v>
      </c>
      <c r="J27" s="2">
        <f t="shared" si="2"/>
        <v>2.1575069252961598</v>
      </c>
    </row>
    <row r="28" spans="1:10" x14ac:dyDescent="0.25">
      <c r="A28" t="s">
        <v>38</v>
      </c>
      <c r="B28" s="2">
        <v>1.77</v>
      </c>
      <c r="C28">
        <v>68</v>
      </c>
      <c r="D28">
        <v>85</v>
      </c>
      <c r="E28">
        <v>54</v>
      </c>
      <c r="F28" t="s">
        <v>11</v>
      </c>
      <c r="G28" s="1">
        <f t="shared" si="0"/>
        <v>0.8</v>
      </c>
      <c r="H28" s="4">
        <v>0.72979481051409689</v>
      </c>
      <c r="I28">
        <f t="shared" si="1"/>
        <v>1.0961985320729368</v>
      </c>
      <c r="J28" s="2">
        <f t="shared" si="2"/>
        <v>2.4253392522113724</v>
      </c>
    </row>
    <row r="29" spans="1:10" x14ac:dyDescent="0.25">
      <c r="A29" t="s">
        <v>39</v>
      </c>
      <c r="B29" s="2">
        <v>1.6</v>
      </c>
      <c r="C29">
        <v>68</v>
      </c>
      <c r="D29">
        <v>89</v>
      </c>
      <c r="E29">
        <v>58</v>
      </c>
      <c r="F29" t="s">
        <v>17</v>
      </c>
      <c r="G29" s="1">
        <f t="shared" si="0"/>
        <v>0.7640449438202247</v>
      </c>
      <c r="H29" s="4">
        <v>0.66088393121806199</v>
      </c>
      <c r="I29">
        <f t="shared" si="1"/>
        <v>1.1560955074396024</v>
      </c>
      <c r="J29" s="2">
        <f t="shared" si="2"/>
        <v>2.4210000038146973</v>
      </c>
    </row>
    <row r="30" spans="1:10" x14ac:dyDescent="0.25">
      <c r="A30" t="s">
        <v>40</v>
      </c>
      <c r="B30" s="2">
        <v>1.62</v>
      </c>
      <c r="C30">
        <v>68</v>
      </c>
      <c r="D30">
        <v>91</v>
      </c>
      <c r="E30">
        <v>59</v>
      </c>
      <c r="F30" t="s">
        <v>17</v>
      </c>
      <c r="G30" s="1">
        <f t="shared" si="0"/>
        <v>0.74725274725274726</v>
      </c>
      <c r="H30" s="4">
        <v>0.66759333378225705</v>
      </c>
      <c r="I30">
        <f t="shared" si="1"/>
        <v>1.1193232607928827</v>
      </c>
      <c r="J30" s="2">
        <f t="shared" si="2"/>
        <v>2.4266269868542172</v>
      </c>
    </row>
    <row r="31" spans="1:10" x14ac:dyDescent="0.25">
      <c r="A31" t="s">
        <v>41</v>
      </c>
      <c r="B31" s="2">
        <v>1.84</v>
      </c>
      <c r="C31">
        <v>68</v>
      </c>
      <c r="D31">
        <v>85</v>
      </c>
      <c r="E31">
        <v>66</v>
      </c>
      <c r="F31" t="s">
        <v>11</v>
      </c>
      <c r="G31" s="1">
        <f t="shared" si="0"/>
        <v>0.8</v>
      </c>
      <c r="H31" s="4">
        <v>0.72927152883639124</v>
      </c>
      <c r="I31">
        <f t="shared" si="1"/>
        <v>1.0969850986455778</v>
      </c>
      <c r="J31" s="2">
        <f t="shared" si="2"/>
        <v>2.5230657268848291</v>
      </c>
    </row>
    <row r="32" spans="1:10" x14ac:dyDescent="0.25">
      <c r="A32" t="s">
        <v>42</v>
      </c>
      <c r="B32" s="2">
        <v>1.9</v>
      </c>
      <c r="C32">
        <v>68</v>
      </c>
      <c r="D32">
        <v>100</v>
      </c>
      <c r="E32">
        <v>71</v>
      </c>
      <c r="F32" t="s">
        <v>11</v>
      </c>
      <c r="G32" s="1">
        <f t="shared" si="0"/>
        <v>0.68</v>
      </c>
      <c r="H32" s="4">
        <v>0.65358299301902334</v>
      </c>
      <c r="I32">
        <f t="shared" si="1"/>
        <v>1.0404187490542731</v>
      </c>
      <c r="J32" s="2">
        <f t="shared" si="2"/>
        <v>2.90705238706341</v>
      </c>
    </row>
    <row r="33" spans="1:10" x14ac:dyDescent="0.25">
      <c r="A33" t="s">
        <v>43</v>
      </c>
      <c r="B33" s="2">
        <v>1.63</v>
      </c>
      <c r="C33">
        <v>68</v>
      </c>
      <c r="D33">
        <v>96</v>
      </c>
      <c r="E33">
        <v>47</v>
      </c>
      <c r="F33" t="s">
        <v>11</v>
      </c>
      <c r="G33" s="1">
        <f t="shared" si="0"/>
        <v>0.70833333333333337</v>
      </c>
      <c r="H33" s="4">
        <v>0.69730133561475405</v>
      </c>
      <c r="I33">
        <f t="shared" si="1"/>
        <v>1.0158209903740587</v>
      </c>
      <c r="J33" s="2">
        <f t="shared" si="2"/>
        <v>2.3375833613784218</v>
      </c>
    </row>
    <row r="34" spans="1:10" x14ac:dyDescent="0.25">
      <c r="A34" t="s">
        <v>44</v>
      </c>
      <c r="B34" s="2">
        <v>1.71</v>
      </c>
      <c r="C34">
        <v>68</v>
      </c>
      <c r="D34">
        <v>92</v>
      </c>
      <c r="E34">
        <v>57</v>
      </c>
      <c r="F34" t="s">
        <v>11</v>
      </c>
      <c r="G34" s="1">
        <f t="shared" si="0"/>
        <v>0.73913043478260865</v>
      </c>
      <c r="H34" s="4">
        <v>0.6514189924318351</v>
      </c>
      <c r="I34">
        <f t="shared" si="1"/>
        <v>1.134646737921065</v>
      </c>
      <c r="J34" s="2">
        <f t="shared" si="2"/>
        <v>2.625038600143264</v>
      </c>
    </row>
    <row r="35" spans="1:10" x14ac:dyDescent="0.25">
      <c r="A35" t="s">
        <v>45</v>
      </c>
      <c r="B35" s="2">
        <v>1.53</v>
      </c>
      <c r="C35">
        <v>68</v>
      </c>
      <c r="D35">
        <v>96</v>
      </c>
      <c r="E35">
        <v>57</v>
      </c>
      <c r="F35" t="s">
        <v>17</v>
      </c>
      <c r="G35" s="1">
        <f t="shared" si="0"/>
        <v>0.70833333333333337</v>
      </c>
      <c r="H35" s="4">
        <v>0.7034403929051567</v>
      </c>
      <c r="I35">
        <f t="shared" si="1"/>
        <v>1.0069557285557191</v>
      </c>
      <c r="J35" s="2">
        <f t="shared" si="2"/>
        <v>2.1750243736803534</v>
      </c>
    </row>
    <row r="36" spans="1:10" x14ac:dyDescent="0.25">
      <c r="A36" t="s">
        <v>46</v>
      </c>
      <c r="B36" s="2">
        <v>1.7</v>
      </c>
      <c r="C36">
        <v>68</v>
      </c>
      <c r="D36">
        <v>99</v>
      </c>
      <c r="E36">
        <v>57</v>
      </c>
      <c r="F36" t="s">
        <v>11</v>
      </c>
      <c r="G36" s="1">
        <f t="shared" si="0"/>
        <v>0.68686868686868685</v>
      </c>
      <c r="H36" s="4">
        <v>0.63614539560267935</v>
      </c>
      <c r="I36">
        <f t="shared" si="1"/>
        <v>1.0797353743603735</v>
      </c>
      <c r="J36" s="2">
        <f t="shared" si="2"/>
        <v>2.6723450515419245</v>
      </c>
    </row>
    <row r="37" spans="1:10" x14ac:dyDescent="0.25">
      <c r="A37" t="s">
        <v>47</v>
      </c>
      <c r="B37" s="2">
        <v>1.8</v>
      </c>
      <c r="C37">
        <v>68</v>
      </c>
      <c r="D37">
        <v>91</v>
      </c>
      <c r="E37">
        <v>59</v>
      </c>
      <c r="F37" t="s">
        <v>11</v>
      </c>
      <c r="G37" s="1">
        <f t="shared" si="0"/>
        <v>0.74725274725274726</v>
      </c>
      <c r="H37" s="4">
        <v>0.68959689049786255</v>
      </c>
      <c r="I37">
        <f t="shared" si="1"/>
        <v>1.0836080579093961</v>
      </c>
      <c r="J37" s="2">
        <f t="shared" si="2"/>
        <v>2.6102205865523391</v>
      </c>
    </row>
    <row r="38" spans="1:10" x14ac:dyDescent="0.25">
      <c r="A38" t="s">
        <v>48</v>
      </c>
      <c r="B38" s="2">
        <v>1.88</v>
      </c>
      <c r="C38">
        <v>68</v>
      </c>
      <c r="D38">
        <v>84</v>
      </c>
      <c r="E38">
        <v>55</v>
      </c>
      <c r="F38" t="s">
        <v>11</v>
      </c>
      <c r="G38" s="1">
        <f t="shared" si="0"/>
        <v>0.80952380952380953</v>
      </c>
      <c r="H38" s="4">
        <v>0.73161656594233904</v>
      </c>
      <c r="I38">
        <f t="shared" si="1"/>
        <v>1.1064864400399739</v>
      </c>
      <c r="J38" s="2">
        <f t="shared" si="2"/>
        <v>2.5696520383987158</v>
      </c>
    </row>
    <row r="39" spans="1:10" x14ac:dyDescent="0.25">
      <c r="A39" t="s">
        <v>49</v>
      </c>
      <c r="B39" s="2">
        <v>1.77</v>
      </c>
      <c r="C39">
        <v>68</v>
      </c>
      <c r="D39">
        <v>94</v>
      </c>
      <c r="E39">
        <v>51</v>
      </c>
      <c r="F39" t="s">
        <v>17</v>
      </c>
      <c r="G39" s="1">
        <f t="shared" si="0"/>
        <v>0.72340425531914898</v>
      </c>
      <c r="H39" s="4">
        <v>0.67294336621733275</v>
      </c>
      <c r="I39">
        <f t="shared" si="1"/>
        <v>1.0749853429501219</v>
      </c>
      <c r="J39" s="2">
        <f t="shared" si="2"/>
        <v>2.6302361964711953</v>
      </c>
    </row>
    <row r="40" spans="1:10" x14ac:dyDescent="0.25">
      <c r="A40" t="s">
        <v>50</v>
      </c>
      <c r="B40" s="2">
        <v>1.7</v>
      </c>
      <c r="C40">
        <v>68</v>
      </c>
      <c r="D40">
        <v>93</v>
      </c>
      <c r="E40">
        <v>55</v>
      </c>
      <c r="F40" t="s">
        <v>17</v>
      </c>
      <c r="G40" s="1">
        <f t="shared" si="0"/>
        <v>0.73118279569892475</v>
      </c>
      <c r="H40" s="4">
        <v>0.66947597744088039</v>
      </c>
      <c r="I40">
        <f t="shared" si="1"/>
        <v>1.092171818463036</v>
      </c>
      <c r="J40" s="2">
        <f t="shared" si="2"/>
        <v>2.5392994779265585</v>
      </c>
    </row>
    <row r="41" spans="1:10" x14ac:dyDescent="0.25">
      <c r="A41" t="s">
        <v>51</v>
      </c>
      <c r="B41" s="2">
        <v>1.79</v>
      </c>
      <c r="C41">
        <v>67</v>
      </c>
      <c r="D41">
        <v>87</v>
      </c>
      <c r="E41">
        <v>49</v>
      </c>
      <c r="F41" t="s">
        <v>11</v>
      </c>
      <c r="G41" s="1">
        <f t="shared" si="0"/>
        <v>0.77011494252873558</v>
      </c>
      <c r="H41" s="4">
        <v>0.75689674012923303</v>
      </c>
      <c r="I41">
        <f t="shared" si="1"/>
        <v>1.0174636799165573</v>
      </c>
      <c r="J41" s="2">
        <f t="shared" si="2"/>
        <v>2.3649196846776936</v>
      </c>
    </row>
    <row r="42" spans="1:10" x14ac:dyDescent="0.25">
      <c r="A42" t="s">
        <v>52</v>
      </c>
      <c r="B42" s="2">
        <v>1.64</v>
      </c>
      <c r="C42">
        <v>67</v>
      </c>
      <c r="D42">
        <v>86</v>
      </c>
      <c r="E42">
        <v>49</v>
      </c>
      <c r="F42" t="s">
        <v>17</v>
      </c>
      <c r="G42" s="1">
        <f t="shared" si="0"/>
        <v>0.77906976744186052</v>
      </c>
      <c r="H42" s="4">
        <v>0.71319326787936321</v>
      </c>
      <c r="I42">
        <f t="shared" si="1"/>
        <v>1.0923683698787245</v>
      </c>
      <c r="J42" s="2">
        <f t="shared" si="2"/>
        <v>2.2995169386223178</v>
      </c>
    </row>
    <row r="43" spans="1:10" x14ac:dyDescent="0.25">
      <c r="A43" s="5" t="s">
        <v>53</v>
      </c>
      <c r="B43" s="2">
        <v>1.76</v>
      </c>
      <c r="C43">
        <v>67</v>
      </c>
      <c r="D43">
        <v>89</v>
      </c>
      <c r="E43">
        <v>59</v>
      </c>
      <c r="F43" t="s">
        <v>11</v>
      </c>
      <c r="G43" s="1">
        <f t="shared" si="0"/>
        <v>0.7528089887640449</v>
      </c>
      <c r="H43" s="4">
        <v>0.67283354464977407</v>
      </c>
      <c r="I43">
        <f t="shared" si="1"/>
        <v>1.1188636398262515</v>
      </c>
      <c r="J43" s="2">
        <f t="shared" si="2"/>
        <v>2.6158029931699112</v>
      </c>
    </row>
    <row r="44" spans="1:10" x14ac:dyDescent="0.25">
      <c r="A44" t="s">
        <v>54</v>
      </c>
      <c r="B44" s="2">
        <v>1.76</v>
      </c>
      <c r="C44">
        <v>68</v>
      </c>
      <c r="D44">
        <v>78</v>
      </c>
      <c r="E44">
        <v>45</v>
      </c>
      <c r="F44" t="s">
        <v>11</v>
      </c>
      <c r="G44" s="1">
        <f t="shared" si="0"/>
        <v>0.87179487179487181</v>
      </c>
      <c r="H44" s="4">
        <v>0.86373458348553034</v>
      </c>
      <c r="I44">
        <f t="shared" si="1"/>
        <v>1.0093319041097264</v>
      </c>
      <c r="J44" s="2">
        <f t="shared" si="2"/>
        <v>2.0376629970026947</v>
      </c>
    </row>
    <row r="45" spans="1:10" x14ac:dyDescent="0.25">
      <c r="A45" t="s">
        <v>55</v>
      </c>
      <c r="B45" s="2">
        <v>1.63</v>
      </c>
      <c r="C45">
        <v>68</v>
      </c>
      <c r="D45">
        <v>89</v>
      </c>
      <c r="E45">
        <v>56</v>
      </c>
      <c r="F45" t="s">
        <v>17</v>
      </c>
      <c r="G45" s="1">
        <f t="shared" si="0"/>
        <v>0.7640449438202247</v>
      </c>
      <c r="H45" s="4">
        <v>0.70727763495714058</v>
      </c>
      <c r="I45">
        <f t="shared" si="1"/>
        <v>1.0802617049619052</v>
      </c>
      <c r="J45" s="2">
        <f t="shared" si="2"/>
        <v>2.3046112579238764</v>
      </c>
    </row>
    <row r="46" spans="1:10" x14ac:dyDescent="0.25">
      <c r="A46" t="s">
        <v>56</v>
      </c>
      <c r="B46" s="2">
        <v>1.78</v>
      </c>
      <c r="C46">
        <v>68</v>
      </c>
      <c r="D46">
        <v>97</v>
      </c>
      <c r="E46">
        <v>62</v>
      </c>
      <c r="F46" t="s">
        <v>11</v>
      </c>
      <c r="G46" s="1">
        <f t="shared" si="0"/>
        <v>0.7010309278350515</v>
      </c>
      <c r="H46" s="4">
        <v>0.647602074895542</v>
      </c>
      <c r="I46">
        <f t="shared" si="1"/>
        <v>1.082502596904322</v>
      </c>
      <c r="J46" s="2">
        <f t="shared" si="2"/>
        <v>2.7486014467867688</v>
      </c>
    </row>
    <row r="47" spans="1:10" x14ac:dyDescent="0.25">
      <c r="A47" t="s">
        <v>57</v>
      </c>
      <c r="B47" s="2">
        <v>1.68</v>
      </c>
      <c r="C47">
        <v>68</v>
      </c>
      <c r="D47">
        <v>87</v>
      </c>
      <c r="E47">
        <v>46</v>
      </c>
      <c r="F47" t="s">
        <v>11</v>
      </c>
      <c r="G47" s="1">
        <f t="shared" si="0"/>
        <v>0.7816091954022989</v>
      </c>
      <c r="H47" s="4">
        <v>0.76563643273825355</v>
      </c>
      <c r="I47">
        <f t="shared" si="1"/>
        <v>1.020862072363667</v>
      </c>
      <c r="J47" s="2">
        <f t="shared" si="2"/>
        <v>2.1942529484804933</v>
      </c>
    </row>
    <row r="48" spans="1:10" x14ac:dyDescent="0.25">
      <c r="A48" t="s">
        <v>58</v>
      </c>
      <c r="B48" s="2">
        <v>1.78</v>
      </c>
      <c r="C48">
        <v>68</v>
      </c>
      <c r="D48">
        <v>81</v>
      </c>
      <c r="E48">
        <v>47</v>
      </c>
      <c r="F48" t="s">
        <v>11</v>
      </c>
      <c r="G48" s="1">
        <f t="shared" si="0"/>
        <v>0.83950617283950613</v>
      </c>
      <c r="H48" s="4">
        <v>0.79765582924965128</v>
      </c>
      <c r="I48">
        <f t="shared" si="1"/>
        <v>1.0524666680230033</v>
      </c>
      <c r="J48" s="2">
        <f t="shared" si="2"/>
        <v>2.2315388852287739</v>
      </c>
    </row>
    <row r="49" spans="1:10" x14ac:dyDescent="0.25">
      <c r="A49" t="s">
        <v>59</v>
      </c>
      <c r="B49" s="2">
        <v>1.78</v>
      </c>
      <c r="C49">
        <v>68</v>
      </c>
      <c r="D49">
        <v>81</v>
      </c>
      <c r="E49">
        <v>57</v>
      </c>
      <c r="F49" t="s">
        <v>11</v>
      </c>
      <c r="G49" s="1">
        <f t="shared" si="0"/>
        <v>0.83950617283950613</v>
      </c>
      <c r="H49" s="4">
        <v>0.69368510746583689</v>
      </c>
      <c r="I49">
        <f t="shared" si="1"/>
        <v>1.2102121896581883</v>
      </c>
      <c r="J49" s="2">
        <f t="shared" si="2"/>
        <v>2.5660057868370236</v>
      </c>
    </row>
    <row r="50" spans="1:10" x14ac:dyDescent="0.25">
      <c r="A50" t="s">
        <v>60</v>
      </c>
      <c r="B50" s="2">
        <v>1.75</v>
      </c>
      <c r="C50">
        <v>68</v>
      </c>
      <c r="D50">
        <v>80</v>
      </c>
      <c r="E50">
        <v>53</v>
      </c>
      <c r="F50" t="s">
        <v>11</v>
      </c>
      <c r="G50" s="1">
        <f t="shared" si="0"/>
        <v>0.85</v>
      </c>
      <c r="H50" s="4">
        <v>0.76013261551234812</v>
      </c>
      <c r="I50">
        <f t="shared" si="1"/>
        <v>1.1182259288099077</v>
      </c>
      <c r="J50" s="2">
        <f t="shared" si="2"/>
        <v>2.3022298534321632</v>
      </c>
    </row>
    <row r="51" spans="1:10" x14ac:dyDescent="0.25">
      <c r="A51" t="s">
        <v>61</v>
      </c>
      <c r="B51" s="2">
        <v>1.72</v>
      </c>
      <c r="C51">
        <v>68</v>
      </c>
      <c r="D51">
        <v>84</v>
      </c>
      <c r="E51">
        <v>54</v>
      </c>
      <c r="F51" t="s">
        <v>11</v>
      </c>
      <c r="G51" s="1">
        <f t="shared" si="0"/>
        <v>0.80952380952380953</v>
      </c>
      <c r="H51" s="4">
        <v>0.68872538575047015</v>
      </c>
      <c r="I51">
        <f t="shared" si="1"/>
        <v>1.1753941792659657</v>
      </c>
      <c r="J51" s="2">
        <f t="shared" si="2"/>
        <v>2.4973669267698049</v>
      </c>
    </row>
    <row r="52" spans="1:10" x14ac:dyDescent="0.25">
      <c r="A52" t="s">
        <v>62</v>
      </c>
      <c r="B52" s="2">
        <v>1.69</v>
      </c>
      <c r="C52">
        <v>68</v>
      </c>
      <c r="D52">
        <v>89</v>
      </c>
      <c r="E52">
        <v>49</v>
      </c>
      <c r="F52" t="s">
        <v>11</v>
      </c>
      <c r="G52" s="1">
        <f t="shared" si="0"/>
        <v>0.7640449438202247</v>
      </c>
      <c r="H52" s="4">
        <v>0.75376862073595918</v>
      </c>
      <c r="I52">
        <f t="shared" si="1"/>
        <v>1.0136332593339212</v>
      </c>
      <c r="J52" s="2">
        <f t="shared" si="2"/>
        <v>2.2420673314178692</v>
      </c>
    </row>
    <row r="53" spans="1:10" x14ac:dyDescent="0.25">
      <c r="A53" t="s">
        <v>63</v>
      </c>
      <c r="B53" s="2">
        <v>1.59</v>
      </c>
      <c r="C53">
        <v>68</v>
      </c>
      <c r="D53">
        <v>84</v>
      </c>
      <c r="E53">
        <v>52</v>
      </c>
      <c r="F53" t="s">
        <v>17</v>
      </c>
      <c r="G53" s="1">
        <f t="shared" si="0"/>
        <v>0.80952380952380953</v>
      </c>
      <c r="H53" s="4">
        <v>0.69249430625503272</v>
      </c>
      <c r="I53">
        <f t="shared" si="1"/>
        <v>1.1689970620865684</v>
      </c>
      <c r="J53" s="2">
        <f t="shared" si="2"/>
        <v>2.2960477590041481</v>
      </c>
    </row>
    <row r="54" spans="1:10" x14ac:dyDescent="0.25">
      <c r="A54" t="s">
        <v>64</v>
      </c>
      <c r="B54" s="2">
        <v>1.72</v>
      </c>
      <c r="C54">
        <v>67</v>
      </c>
      <c r="D54">
        <v>77</v>
      </c>
      <c r="E54">
        <v>42</v>
      </c>
      <c r="F54" t="s">
        <v>11</v>
      </c>
      <c r="G54" s="1">
        <f t="shared" si="0"/>
        <v>0.87012987012987009</v>
      </c>
      <c r="H54" s="4">
        <v>0.85099626875964751</v>
      </c>
      <c r="I54">
        <f t="shared" si="1"/>
        <v>1.022483766465992</v>
      </c>
      <c r="J54" s="2">
        <f t="shared" si="2"/>
        <v>2.0211604482202388</v>
      </c>
    </row>
    <row r="55" spans="1:10" x14ac:dyDescent="0.25">
      <c r="A55" t="s">
        <v>65</v>
      </c>
      <c r="B55" s="2">
        <v>1.58</v>
      </c>
      <c r="C55">
        <v>68</v>
      </c>
      <c r="D55">
        <v>104</v>
      </c>
      <c r="E55">
        <v>64</v>
      </c>
      <c r="F55" t="s">
        <v>17</v>
      </c>
      <c r="G55" s="1">
        <f t="shared" si="0"/>
        <v>0.65384615384615385</v>
      </c>
      <c r="H55" s="4">
        <v>0.63745043843905569</v>
      </c>
      <c r="I55">
        <f t="shared" si="1"/>
        <v>1.0257207688918482</v>
      </c>
      <c r="J55" s="2">
        <f t="shared" si="2"/>
        <v>2.4786240697692423</v>
      </c>
    </row>
    <row r="56" spans="1:10" x14ac:dyDescent="0.25">
      <c r="A56" t="s">
        <v>66</v>
      </c>
      <c r="B56" s="2">
        <v>1.72</v>
      </c>
      <c r="C56">
        <v>68</v>
      </c>
      <c r="D56">
        <v>94</v>
      </c>
      <c r="E56">
        <v>64</v>
      </c>
      <c r="F56" t="s">
        <v>11</v>
      </c>
      <c r="G56" s="1">
        <f t="shared" si="0"/>
        <v>0.72340425531914898</v>
      </c>
      <c r="H56" s="4">
        <v>0.66521151538639223</v>
      </c>
      <c r="I56">
        <f t="shared" si="1"/>
        <v>1.0874800549701176</v>
      </c>
      <c r="J56" s="2">
        <f t="shared" si="2"/>
        <v>2.5856437542289497</v>
      </c>
    </row>
    <row r="57" spans="1:10" x14ac:dyDescent="0.25">
      <c r="A57" t="s">
        <v>67</v>
      </c>
      <c r="B57" s="2">
        <v>1.68</v>
      </c>
      <c r="C57">
        <v>66</v>
      </c>
      <c r="D57">
        <v>78</v>
      </c>
      <c r="E57">
        <v>50</v>
      </c>
      <c r="F57" t="s">
        <v>11</v>
      </c>
      <c r="G57" s="1">
        <f t="shared" si="0"/>
        <v>0.84615384615384615</v>
      </c>
      <c r="H57" s="4">
        <v>0.70614668860014296</v>
      </c>
      <c r="I57">
        <f t="shared" si="1"/>
        <v>1.1982692262301078</v>
      </c>
      <c r="J57" s="2">
        <f t="shared" si="2"/>
        <v>2.3791090818968685</v>
      </c>
    </row>
    <row r="58" spans="1:10" x14ac:dyDescent="0.25">
      <c r="A58" t="s">
        <v>68</v>
      </c>
      <c r="B58" s="2">
        <v>1.72</v>
      </c>
      <c r="C58">
        <v>67</v>
      </c>
      <c r="D58">
        <v>82</v>
      </c>
      <c r="E58">
        <v>50</v>
      </c>
      <c r="F58" t="s">
        <v>11</v>
      </c>
      <c r="G58" s="1">
        <f t="shared" si="0"/>
        <v>0.81707317073170727</v>
      </c>
      <c r="H58" s="4">
        <v>0.68491564288454709</v>
      </c>
      <c r="I58">
        <f t="shared" si="1"/>
        <v>1.1929544597500708</v>
      </c>
      <c r="J58" s="2">
        <f t="shared" si="2"/>
        <v>2.5112581642261191</v>
      </c>
    </row>
    <row r="59" spans="1:10" x14ac:dyDescent="0.25">
      <c r="A59" t="s">
        <v>69</v>
      </c>
      <c r="B59" s="2">
        <v>1.78</v>
      </c>
      <c r="C59">
        <v>68</v>
      </c>
      <c r="D59">
        <v>84</v>
      </c>
      <c r="E59">
        <v>55</v>
      </c>
      <c r="F59" t="s">
        <v>11</v>
      </c>
      <c r="G59" s="1">
        <f t="shared" si="0"/>
        <v>0.80952380952380953</v>
      </c>
      <c r="H59" s="4">
        <v>0.70982322136628762</v>
      </c>
      <c r="I59">
        <f t="shared" si="1"/>
        <v>1.1404583354791007</v>
      </c>
      <c r="J59" s="2">
        <f t="shared" si="2"/>
        <v>2.5076666223652224</v>
      </c>
    </row>
    <row r="60" spans="1:10" x14ac:dyDescent="0.25">
      <c r="A60" t="s">
        <v>70</v>
      </c>
      <c r="B60" s="2">
        <v>1.76</v>
      </c>
      <c r="C60">
        <v>67</v>
      </c>
      <c r="D60">
        <v>78</v>
      </c>
      <c r="E60">
        <v>45</v>
      </c>
      <c r="F60" t="s">
        <v>11</v>
      </c>
      <c r="G60" s="1">
        <f t="shared" si="0"/>
        <v>0.85897435897435892</v>
      </c>
      <c r="H60" s="4">
        <v>0.81277383798937897</v>
      </c>
      <c r="I60">
        <f t="shared" si="1"/>
        <v>1.0568430217922242</v>
      </c>
      <c r="J60" s="2">
        <f t="shared" si="2"/>
        <v>2.1654240303229333</v>
      </c>
    </row>
    <row r="61" spans="1:10" x14ac:dyDescent="0.25">
      <c r="A61" t="s">
        <v>71</v>
      </c>
      <c r="B61" s="2">
        <v>1.68</v>
      </c>
      <c r="C61">
        <v>67</v>
      </c>
      <c r="D61">
        <v>97</v>
      </c>
      <c r="E61">
        <v>55</v>
      </c>
      <c r="F61" t="s">
        <v>11</v>
      </c>
      <c r="G61" s="1">
        <f t="shared" si="0"/>
        <v>0.69072164948453607</v>
      </c>
      <c r="H61" s="4">
        <v>0.68593744812910895</v>
      </c>
      <c r="I61">
        <f t="shared" si="1"/>
        <v>1.0069746904305574</v>
      </c>
      <c r="J61" s="2">
        <f t="shared" si="2"/>
        <v>2.4492029186949797</v>
      </c>
    </row>
    <row r="62" spans="1:10" x14ac:dyDescent="0.25">
      <c r="A62" t="s">
        <v>72</v>
      </c>
      <c r="B62" s="2">
        <v>1.8</v>
      </c>
      <c r="C62">
        <v>65</v>
      </c>
      <c r="D62">
        <v>77</v>
      </c>
      <c r="E62">
        <v>60</v>
      </c>
      <c r="F62" t="s">
        <v>11</v>
      </c>
      <c r="G62" s="1">
        <f t="shared" si="0"/>
        <v>0.8441558441558441</v>
      </c>
      <c r="H62" s="4">
        <v>0.66185471762054793</v>
      </c>
      <c r="I62">
        <f t="shared" si="1"/>
        <v>1.2754397931780135</v>
      </c>
      <c r="J62" s="2">
        <f t="shared" si="2"/>
        <v>2.7196300820688104</v>
      </c>
    </row>
    <row r="63" spans="1:10" x14ac:dyDescent="0.25">
      <c r="A63" t="s">
        <v>73</v>
      </c>
      <c r="B63" s="2">
        <v>1.7</v>
      </c>
      <c r="C63">
        <v>65</v>
      </c>
      <c r="D63">
        <v>90</v>
      </c>
      <c r="E63">
        <v>57</v>
      </c>
      <c r="F63" t="s">
        <v>11</v>
      </c>
      <c r="G63" s="1">
        <f t="shared" si="0"/>
        <v>0.72222222222222221</v>
      </c>
      <c r="H63" s="4">
        <v>0.65415387744932418</v>
      </c>
      <c r="I63">
        <f t="shared" si="1"/>
        <v>1.1040555549992457</v>
      </c>
      <c r="J63" s="2">
        <f t="shared" si="2"/>
        <v>2.5987769217674552</v>
      </c>
    </row>
  </sheetData>
  <pageMargins left="0.7" right="0.7" top="0.75" bottom="0.75" header="0.51180555555555496" footer="0.51180555555555496"/>
  <pageSetup firstPageNumber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3</cp:revision>
  <dcterms:created xsi:type="dcterms:W3CDTF">2015-06-05T18:19:34Z</dcterms:created>
  <dcterms:modified xsi:type="dcterms:W3CDTF">2017-11-17T22:16:52Z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