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Rstudio\Trabajo-Final-EDAED\"/>
    </mc:Choice>
  </mc:AlternateContent>
  <bookViews>
    <workbookView xWindow="0" yWindow="0" windowWidth="16380" windowHeight="8190" tabRatio="993"/>
  </bookViews>
  <sheets>
    <sheet name="Hoja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G63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 l="1"/>
  <c r="I48" i="1" s="1"/>
  <c r="I47" i="1"/>
  <c r="G47" i="1"/>
  <c r="G46" i="1"/>
  <c r="I46" i="1" s="1"/>
  <c r="I45" i="1"/>
  <c r="G45" i="1"/>
  <c r="G44" i="1"/>
  <c r="I44" i="1" s="1"/>
  <c r="I43" i="1"/>
  <c r="G43" i="1"/>
  <c r="G42" i="1"/>
  <c r="I42" i="1" s="1"/>
  <c r="I41" i="1"/>
  <c r="G41" i="1"/>
  <c r="G40" i="1"/>
  <c r="I40" i="1" s="1"/>
  <c r="I39" i="1"/>
  <c r="G39" i="1"/>
  <c r="G38" i="1"/>
  <c r="I38" i="1" s="1"/>
  <c r="I37" i="1"/>
  <c r="G37" i="1"/>
  <c r="G36" i="1"/>
  <c r="I36" i="1" s="1"/>
  <c r="I35" i="1"/>
  <c r="G35" i="1"/>
  <c r="G34" i="1"/>
  <c r="I34" i="1" s="1"/>
  <c r="I33" i="1"/>
  <c r="G33" i="1"/>
  <c r="G32" i="1"/>
  <c r="I32" i="1" s="1"/>
  <c r="I31" i="1"/>
  <c r="G31" i="1"/>
  <c r="G30" i="1"/>
  <c r="I30" i="1" s="1"/>
  <c r="I29" i="1"/>
  <c r="G29" i="1"/>
  <c r="G28" i="1"/>
  <c r="I28" i="1" s="1"/>
  <c r="I27" i="1"/>
  <c r="G27" i="1"/>
  <c r="G26" i="1"/>
  <c r="I26" i="1" s="1"/>
  <c r="I25" i="1"/>
  <c r="G25" i="1"/>
  <c r="G24" i="1"/>
  <c r="I24" i="1" s="1"/>
  <c r="I23" i="1"/>
  <c r="G23" i="1"/>
  <c r="G22" i="1"/>
  <c r="I22" i="1" s="1"/>
  <c r="I21" i="1"/>
  <c r="G21" i="1"/>
  <c r="G20" i="1"/>
  <c r="I20" i="1" s="1"/>
  <c r="I19" i="1"/>
  <c r="G19" i="1"/>
  <c r="G18" i="1"/>
  <c r="I18" i="1" s="1"/>
  <c r="I17" i="1"/>
  <c r="G17" i="1"/>
  <c r="G16" i="1"/>
  <c r="I16" i="1" s="1"/>
  <c r="I15" i="1"/>
  <c r="G15" i="1"/>
  <c r="G14" i="1"/>
  <c r="I14" i="1" s="1"/>
  <c r="I13" i="1"/>
  <c r="G13" i="1"/>
  <c r="G12" i="1"/>
  <c r="I12" i="1" s="1"/>
  <c r="I11" i="1"/>
  <c r="G11" i="1"/>
  <c r="G10" i="1"/>
  <c r="I10" i="1" s="1"/>
  <c r="I9" i="1"/>
  <c r="G9" i="1"/>
  <c r="G8" i="1"/>
  <c r="I8" i="1" s="1"/>
  <c r="I7" i="1"/>
  <c r="G7" i="1"/>
  <c r="G6" i="1"/>
  <c r="I6" i="1" s="1"/>
  <c r="I5" i="1"/>
  <c r="G5" i="1"/>
  <c r="G4" i="1"/>
  <c r="I4" i="1" s="1"/>
  <c r="I3" i="1"/>
  <c r="G3" i="1"/>
  <c r="G2" i="1"/>
  <c r="I2" i="1" s="1"/>
</calcChain>
</file>

<file path=xl/sharedStrings.xml><?xml version="1.0" encoding="utf-8"?>
<sst xmlns="http://schemas.openxmlformats.org/spreadsheetml/2006/main" count="134" uniqueCount="74">
  <si>
    <t>nombre_base_datos</t>
  </si>
  <si>
    <t>estatura</t>
  </si>
  <si>
    <t>distancia</t>
  </si>
  <si>
    <t>pasos</t>
  </si>
  <si>
    <t>tiempo</t>
  </si>
  <si>
    <t>genero</t>
  </si>
  <si>
    <t>long_paso_r</t>
  </si>
  <si>
    <t>long_paso_c</t>
  </si>
  <si>
    <t>db1</t>
  </si>
  <si>
    <t>m</t>
  </si>
  <si>
    <t>db2</t>
  </si>
  <si>
    <t>db3</t>
  </si>
  <si>
    <t>db4</t>
  </si>
  <si>
    <t>db5</t>
  </si>
  <si>
    <t>db6</t>
  </si>
  <si>
    <t>f</t>
  </si>
  <si>
    <t>db7</t>
  </si>
  <si>
    <t>db8</t>
  </si>
  <si>
    <t>db9</t>
  </si>
  <si>
    <t>db10</t>
  </si>
  <si>
    <t>db11</t>
  </si>
  <si>
    <t>db12</t>
  </si>
  <si>
    <t>db13</t>
  </si>
  <si>
    <t>db14</t>
  </si>
  <si>
    <t>db15</t>
  </si>
  <si>
    <t>db16</t>
  </si>
  <si>
    <t>db17</t>
  </si>
  <si>
    <t>db18</t>
  </si>
  <si>
    <t>db19</t>
  </si>
  <si>
    <t>db20</t>
  </si>
  <si>
    <t>db21</t>
  </si>
  <si>
    <t>db22</t>
  </si>
  <si>
    <t>db23</t>
  </si>
  <si>
    <t>db24</t>
  </si>
  <si>
    <t>db25</t>
  </si>
  <si>
    <t>db26</t>
  </si>
  <si>
    <t>db27</t>
  </si>
  <si>
    <t>db28</t>
  </si>
  <si>
    <t>db29</t>
  </si>
  <si>
    <t>db30</t>
  </si>
  <si>
    <t>db31</t>
  </si>
  <si>
    <t>db32</t>
  </si>
  <si>
    <t>db33</t>
  </si>
  <si>
    <t>db34</t>
  </si>
  <si>
    <t>db35</t>
  </si>
  <si>
    <t>db36</t>
  </si>
  <si>
    <t>db37</t>
  </si>
  <si>
    <t>db38</t>
  </si>
  <si>
    <t>db39</t>
  </si>
  <si>
    <t>db40</t>
  </si>
  <si>
    <t>db41</t>
  </si>
  <si>
    <t>db42</t>
  </si>
  <si>
    <t>db43</t>
  </si>
  <si>
    <t>db44</t>
  </si>
  <si>
    <t>db45</t>
  </si>
  <si>
    <t>db46</t>
  </si>
  <si>
    <t>db47</t>
  </si>
  <si>
    <t>db48</t>
  </si>
  <si>
    <t>db49</t>
  </si>
  <si>
    <t>db50</t>
  </si>
  <si>
    <t>db51</t>
  </si>
  <si>
    <t>db52</t>
  </si>
  <si>
    <t>db53</t>
  </si>
  <si>
    <t>db54</t>
  </si>
  <si>
    <t>db55</t>
  </si>
  <si>
    <t>db56</t>
  </si>
  <si>
    <t>db57</t>
  </si>
  <si>
    <t>db58</t>
  </si>
  <si>
    <t>db59</t>
  </si>
  <si>
    <t>db60</t>
  </si>
  <si>
    <t>db61</t>
  </si>
  <si>
    <t>db62</t>
  </si>
  <si>
    <t>lpr/lpc</t>
  </si>
  <si>
    <t>lpc/est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</si>
</sst>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0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43" zoomScale="90" zoomScaleNormal="90" workbookViewId="0">
      <selection activeCell="L62" sqref="L62"/>
    </sheetView>
  </sheetViews>
  <sheetFormatPr baseColWidth="10" defaultColWidth="9.140625" defaultRowHeight="15" x14ac:dyDescent="0.25"/>
  <cols>
    <col min="1" max="1" width="22.5703125"/>
    <col min="2" max="2" width="9.85546875"/>
    <col min="3" max="3" width="10.42578125"/>
    <col min="4" max="4" width="7.7109375"/>
    <col min="5" max="6" width="8.42578125"/>
    <col min="7" max="7" width="14" style="1"/>
    <col min="8" max="8" width="14.7109375"/>
    <col min="10" max="10" width="9.140625" style="2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72</v>
      </c>
      <c r="J1" s="2" t="s">
        <v>73</v>
      </c>
    </row>
    <row r="2" spans="1:10" x14ac:dyDescent="0.25">
      <c r="A2" t="s">
        <v>8</v>
      </c>
      <c r="B2" s="2">
        <v>1.83</v>
      </c>
      <c r="C2">
        <v>109</v>
      </c>
      <c r="D2">
        <v>142</v>
      </c>
      <c r="E2">
        <v>91</v>
      </c>
      <c r="F2" t="s">
        <v>9</v>
      </c>
      <c r="G2" s="1">
        <f t="shared" ref="G2:G63" si="0">C2/D2</f>
        <v>0.76760563380281688</v>
      </c>
      <c r="H2" s="4">
        <v>0.71400644099999999</v>
      </c>
      <c r="I2">
        <f t="shared" ref="I2:I63" si="1">G2/H2</f>
        <v>1.0750682202918906</v>
      </c>
      <c r="J2" s="2">
        <f>H2/B2</f>
        <v>0.39016745409836062</v>
      </c>
    </row>
    <row r="3" spans="1:10" x14ac:dyDescent="0.25">
      <c r="A3" t="s">
        <v>10</v>
      </c>
      <c r="B3" s="2">
        <v>1.7</v>
      </c>
      <c r="C3">
        <v>109</v>
      </c>
      <c r="D3">
        <v>145</v>
      </c>
      <c r="E3">
        <v>89</v>
      </c>
      <c r="F3" t="s">
        <v>9</v>
      </c>
      <c r="G3" s="1">
        <f t="shared" si="0"/>
        <v>0.75172413793103443</v>
      </c>
      <c r="H3" s="4">
        <v>0.72003276500000002</v>
      </c>
      <c r="I3">
        <f t="shared" si="1"/>
        <v>1.0440137928043238</v>
      </c>
      <c r="J3" s="2">
        <f t="shared" ref="J3:J63" si="2">H3/B3</f>
        <v>0.42354868529411765</v>
      </c>
    </row>
    <row r="4" spans="1:10" x14ac:dyDescent="0.25">
      <c r="A4" t="s">
        <v>11</v>
      </c>
      <c r="B4" s="2">
        <v>1.76</v>
      </c>
      <c r="C4">
        <v>109</v>
      </c>
      <c r="D4">
        <v>136</v>
      </c>
      <c r="E4">
        <v>93</v>
      </c>
      <c r="F4" t="s">
        <v>9</v>
      </c>
      <c r="G4" s="1">
        <f t="shared" si="0"/>
        <v>0.80147058823529416</v>
      </c>
      <c r="H4" s="4">
        <v>0.77019895400000005</v>
      </c>
      <c r="I4">
        <f t="shared" si="1"/>
        <v>1.0406020211698368</v>
      </c>
      <c r="J4" s="2">
        <f t="shared" si="2"/>
        <v>0.43761304204545459</v>
      </c>
    </row>
    <row r="5" spans="1:10" x14ac:dyDescent="0.25">
      <c r="A5" t="s">
        <v>12</v>
      </c>
      <c r="B5" s="2">
        <v>1.78</v>
      </c>
      <c r="C5">
        <v>109</v>
      </c>
      <c r="D5">
        <v>137</v>
      </c>
      <c r="E5">
        <v>91</v>
      </c>
      <c r="F5" t="s">
        <v>9</v>
      </c>
      <c r="G5" s="1">
        <f t="shared" si="0"/>
        <v>0.79562043795620441</v>
      </c>
      <c r="H5" s="4">
        <v>0.704439971</v>
      </c>
      <c r="I5">
        <f t="shared" si="1"/>
        <v>1.1294368160664814</v>
      </c>
      <c r="J5" s="2">
        <f t="shared" si="2"/>
        <v>0.39575279269662922</v>
      </c>
    </row>
    <row r="6" spans="1:10" x14ac:dyDescent="0.25">
      <c r="A6" t="s">
        <v>13</v>
      </c>
      <c r="B6" s="2">
        <v>1.76</v>
      </c>
      <c r="C6">
        <v>109</v>
      </c>
      <c r="D6">
        <v>136</v>
      </c>
      <c r="E6">
        <v>81</v>
      </c>
      <c r="F6" t="s">
        <v>9</v>
      </c>
      <c r="G6" s="1">
        <f t="shared" si="0"/>
        <v>0.80147058823529416</v>
      </c>
      <c r="H6" s="4">
        <v>0.75323303799999997</v>
      </c>
      <c r="I6">
        <f t="shared" si="1"/>
        <v>1.0640406724104607</v>
      </c>
      <c r="J6" s="2">
        <f t="shared" si="2"/>
        <v>0.42797331704545455</v>
      </c>
    </row>
    <row r="7" spans="1:10" x14ac:dyDescent="0.25">
      <c r="A7" t="s">
        <v>14</v>
      </c>
      <c r="B7" s="2">
        <v>1.67</v>
      </c>
      <c r="C7">
        <v>107</v>
      </c>
      <c r="D7">
        <v>132</v>
      </c>
      <c r="E7">
        <v>77</v>
      </c>
      <c r="F7" t="s">
        <v>15</v>
      </c>
      <c r="G7" s="1">
        <f t="shared" si="0"/>
        <v>0.81060606060606055</v>
      </c>
      <c r="H7" s="4">
        <v>0.76227182000000004</v>
      </c>
      <c r="I7">
        <f t="shared" si="1"/>
        <v>1.0634081430506779</v>
      </c>
      <c r="J7" s="2">
        <f t="shared" si="2"/>
        <v>0.45645019161676653</v>
      </c>
    </row>
    <row r="8" spans="1:10" x14ac:dyDescent="0.25">
      <c r="A8" t="s">
        <v>16</v>
      </c>
      <c r="B8" s="2">
        <v>1.8</v>
      </c>
      <c r="C8">
        <v>109</v>
      </c>
      <c r="D8">
        <v>158</v>
      </c>
      <c r="E8">
        <v>94</v>
      </c>
      <c r="F8" t="s">
        <v>9</v>
      </c>
      <c r="G8" s="1">
        <f t="shared" si="0"/>
        <v>0.689873417721519</v>
      </c>
      <c r="H8" s="4">
        <v>0.65678586800000005</v>
      </c>
      <c r="I8">
        <f t="shared" si="1"/>
        <v>1.0503779866979703</v>
      </c>
      <c r="J8" s="2">
        <f t="shared" si="2"/>
        <v>0.36488103777777781</v>
      </c>
    </row>
    <row r="9" spans="1:10" x14ac:dyDescent="0.25">
      <c r="A9" t="s">
        <v>17</v>
      </c>
      <c r="B9" s="2">
        <v>1.7</v>
      </c>
      <c r="C9">
        <v>107</v>
      </c>
      <c r="D9">
        <v>163</v>
      </c>
      <c r="E9">
        <v>94</v>
      </c>
      <c r="F9" t="s">
        <v>9</v>
      </c>
      <c r="G9" s="1">
        <f t="shared" si="0"/>
        <v>0.65644171779141103</v>
      </c>
      <c r="H9" s="4">
        <v>0.686763228</v>
      </c>
      <c r="I9">
        <f t="shared" si="1"/>
        <v>0.9558486695671059</v>
      </c>
      <c r="J9" s="2">
        <f t="shared" si="2"/>
        <v>0.40397836941176474</v>
      </c>
    </row>
    <row r="10" spans="1:10" x14ac:dyDescent="0.25">
      <c r="A10" t="s">
        <v>18</v>
      </c>
      <c r="B10" s="2">
        <v>1.65</v>
      </c>
      <c r="C10">
        <v>68</v>
      </c>
      <c r="D10">
        <v>103</v>
      </c>
      <c r="E10">
        <v>58</v>
      </c>
      <c r="F10" t="s">
        <v>15</v>
      </c>
      <c r="G10" s="1">
        <f t="shared" si="0"/>
        <v>0.66019417475728159</v>
      </c>
      <c r="H10" s="4">
        <v>0.63512929399999996</v>
      </c>
      <c r="I10">
        <f t="shared" si="1"/>
        <v>1.0394642177491527</v>
      </c>
      <c r="J10" s="2">
        <f t="shared" si="2"/>
        <v>0.38492684484848483</v>
      </c>
    </row>
    <row r="11" spans="1:10" x14ac:dyDescent="0.25">
      <c r="A11" t="s">
        <v>19</v>
      </c>
      <c r="B11" s="2">
        <v>1.6</v>
      </c>
      <c r="C11">
        <v>68</v>
      </c>
      <c r="D11">
        <v>86</v>
      </c>
      <c r="E11">
        <v>57</v>
      </c>
      <c r="F11" t="s">
        <v>15</v>
      </c>
      <c r="G11" s="1">
        <f t="shared" si="0"/>
        <v>0.79069767441860461</v>
      </c>
      <c r="H11" s="4">
        <v>0.65492678199999999</v>
      </c>
      <c r="I11">
        <f t="shared" si="1"/>
        <v>1.2073069786579664</v>
      </c>
      <c r="J11" s="2">
        <f t="shared" si="2"/>
        <v>0.40932923874999999</v>
      </c>
    </row>
    <row r="12" spans="1:10" x14ac:dyDescent="0.25">
      <c r="A12" t="s">
        <v>20</v>
      </c>
      <c r="B12" s="2">
        <v>1.67</v>
      </c>
      <c r="C12">
        <v>68</v>
      </c>
      <c r="D12">
        <v>80</v>
      </c>
      <c r="E12">
        <v>58</v>
      </c>
      <c r="F12" t="s">
        <v>15</v>
      </c>
      <c r="G12" s="1">
        <f t="shared" si="0"/>
        <v>0.85</v>
      </c>
      <c r="H12" s="4">
        <v>0.66496331600000003</v>
      </c>
      <c r="I12">
        <f t="shared" si="1"/>
        <v>1.2782660028722546</v>
      </c>
      <c r="J12" s="2">
        <f t="shared" si="2"/>
        <v>0.39818162634730542</v>
      </c>
    </row>
    <row r="13" spans="1:10" x14ac:dyDescent="0.25">
      <c r="A13" t="s">
        <v>21</v>
      </c>
      <c r="B13" s="2">
        <v>1.5</v>
      </c>
      <c r="C13">
        <v>68</v>
      </c>
      <c r="D13">
        <v>90</v>
      </c>
      <c r="E13">
        <v>54</v>
      </c>
      <c r="F13" t="s">
        <v>15</v>
      </c>
      <c r="G13" s="1">
        <f t="shared" si="0"/>
        <v>0.75555555555555554</v>
      </c>
      <c r="H13" s="4">
        <v>0.66951465799999998</v>
      </c>
      <c r="I13">
        <f t="shared" si="1"/>
        <v>1.1285123432735293</v>
      </c>
      <c r="J13" s="2">
        <f t="shared" si="2"/>
        <v>0.44634310533333332</v>
      </c>
    </row>
    <row r="14" spans="1:10" x14ac:dyDescent="0.25">
      <c r="A14" t="s">
        <v>22</v>
      </c>
      <c r="B14" s="2">
        <v>1.7</v>
      </c>
      <c r="C14">
        <v>68</v>
      </c>
      <c r="D14">
        <v>80</v>
      </c>
      <c r="E14">
        <v>51</v>
      </c>
      <c r="F14" t="s">
        <v>15</v>
      </c>
      <c r="G14" s="1">
        <f t="shared" si="0"/>
        <v>0.85</v>
      </c>
      <c r="H14" s="4">
        <v>0.73861109800000002</v>
      </c>
      <c r="I14">
        <f t="shared" si="1"/>
        <v>1.1508085950801676</v>
      </c>
      <c r="J14" s="2">
        <f t="shared" si="2"/>
        <v>0.43447711647058823</v>
      </c>
    </row>
    <row r="15" spans="1:10" x14ac:dyDescent="0.25">
      <c r="A15" s="3" t="s">
        <v>23</v>
      </c>
      <c r="B15" s="2">
        <v>1.68</v>
      </c>
      <c r="C15">
        <v>68</v>
      </c>
      <c r="D15">
        <v>93</v>
      </c>
      <c r="E15">
        <v>58</v>
      </c>
      <c r="F15" t="s">
        <v>9</v>
      </c>
      <c r="G15" s="1">
        <f t="shared" si="0"/>
        <v>0.73118279569892475</v>
      </c>
      <c r="H15" s="4">
        <v>0.72286134099999999</v>
      </c>
      <c r="I15">
        <f t="shared" si="1"/>
        <v>1.0115118269949435</v>
      </c>
      <c r="J15" s="2">
        <f t="shared" si="2"/>
        <v>0.43027460773809523</v>
      </c>
    </row>
    <row r="16" spans="1:10" x14ac:dyDescent="0.25">
      <c r="A16" t="s">
        <v>24</v>
      </c>
      <c r="B16" s="2">
        <v>1.78</v>
      </c>
      <c r="C16">
        <v>68</v>
      </c>
      <c r="D16">
        <v>88</v>
      </c>
      <c r="E16">
        <v>68</v>
      </c>
      <c r="F16" t="s">
        <v>9</v>
      </c>
      <c r="G16" s="1">
        <f t="shared" si="0"/>
        <v>0.77272727272727271</v>
      </c>
      <c r="H16" s="4">
        <v>0.71952895800000005</v>
      </c>
      <c r="I16">
        <f t="shared" si="1"/>
        <v>1.0739349183042508</v>
      </c>
      <c r="J16" s="2">
        <f t="shared" si="2"/>
        <v>0.40422975168539327</v>
      </c>
    </row>
    <row r="17" spans="1:10" x14ac:dyDescent="0.25">
      <c r="A17" t="s">
        <v>25</v>
      </c>
      <c r="B17" s="2">
        <v>1.6</v>
      </c>
      <c r="C17">
        <v>68</v>
      </c>
      <c r="D17">
        <v>90</v>
      </c>
      <c r="E17">
        <v>55</v>
      </c>
      <c r="F17" t="s">
        <v>15</v>
      </c>
      <c r="G17" s="1">
        <f t="shared" si="0"/>
        <v>0.75555555555555554</v>
      </c>
      <c r="H17" s="4">
        <v>0.659507854</v>
      </c>
      <c r="I17">
        <f t="shared" si="1"/>
        <v>1.1456354173388745</v>
      </c>
      <c r="J17" s="2">
        <f t="shared" si="2"/>
        <v>0.41219240874999996</v>
      </c>
    </row>
    <row r="18" spans="1:10" x14ac:dyDescent="0.25">
      <c r="A18" t="s">
        <v>26</v>
      </c>
      <c r="B18" s="2">
        <v>1.62</v>
      </c>
      <c r="C18">
        <v>68</v>
      </c>
      <c r="D18">
        <v>88</v>
      </c>
      <c r="E18">
        <v>65</v>
      </c>
      <c r="F18" t="s">
        <v>15</v>
      </c>
      <c r="G18" s="1">
        <f t="shared" si="0"/>
        <v>0.77272727272727271</v>
      </c>
      <c r="H18" s="4">
        <v>0.70934041999999997</v>
      </c>
      <c r="I18">
        <f t="shared" si="1"/>
        <v>1.0893602717962594</v>
      </c>
      <c r="J18" s="2">
        <f t="shared" si="2"/>
        <v>0.43786445679012342</v>
      </c>
    </row>
    <row r="19" spans="1:10" x14ac:dyDescent="0.25">
      <c r="A19" t="s">
        <v>27</v>
      </c>
      <c r="B19" s="2">
        <v>1.76</v>
      </c>
      <c r="C19">
        <v>68</v>
      </c>
      <c r="D19">
        <v>89</v>
      </c>
      <c r="E19">
        <v>62</v>
      </c>
      <c r="F19" t="s">
        <v>9</v>
      </c>
      <c r="G19" s="1">
        <f t="shared" si="0"/>
        <v>0.7640449438202247</v>
      </c>
      <c r="H19" s="4">
        <v>0.69509870200000001</v>
      </c>
      <c r="I19">
        <f t="shared" si="1"/>
        <v>1.0991891390702448</v>
      </c>
      <c r="J19" s="2">
        <f t="shared" si="2"/>
        <v>0.39494244431818182</v>
      </c>
    </row>
    <row r="20" spans="1:10" x14ac:dyDescent="0.25">
      <c r="A20" t="s">
        <v>28</v>
      </c>
      <c r="B20" s="2">
        <v>1.6</v>
      </c>
      <c r="C20">
        <v>68</v>
      </c>
      <c r="D20">
        <v>88</v>
      </c>
      <c r="E20">
        <v>55</v>
      </c>
      <c r="F20" t="s">
        <v>15</v>
      </c>
      <c r="G20" s="1">
        <f t="shared" si="0"/>
        <v>0.77272727272727271</v>
      </c>
      <c r="H20" s="4">
        <v>0.69546232299999999</v>
      </c>
      <c r="I20">
        <f t="shared" si="1"/>
        <v>1.1110986852515268</v>
      </c>
      <c r="J20" s="2">
        <f t="shared" si="2"/>
        <v>0.43466395187499995</v>
      </c>
    </row>
    <row r="21" spans="1:10" x14ac:dyDescent="0.25">
      <c r="A21" t="s">
        <v>29</v>
      </c>
      <c r="B21" s="2">
        <v>1.69</v>
      </c>
      <c r="C21">
        <v>68</v>
      </c>
      <c r="D21">
        <v>87</v>
      </c>
      <c r="E21">
        <v>50</v>
      </c>
      <c r="F21" t="s">
        <v>9</v>
      </c>
      <c r="G21" s="1">
        <f t="shared" si="0"/>
        <v>0.7816091954022989</v>
      </c>
      <c r="H21" s="4">
        <v>0.72275684799999995</v>
      </c>
      <c r="I21">
        <f t="shared" si="1"/>
        <v>1.0814275887736715</v>
      </c>
      <c r="J21" s="2">
        <f t="shared" si="2"/>
        <v>0.42766677396449704</v>
      </c>
    </row>
    <row r="22" spans="1:10" x14ac:dyDescent="0.25">
      <c r="A22" t="s">
        <v>30</v>
      </c>
      <c r="B22" s="2">
        <v>1.7</v>
      </c>
      <c r="C22">
        <v>68</v>
      </c>
      <c r="D22">
        <v>93</v>
      </c>
      <c r="E22">
        <v>55</v>
      </c>
      <c r="F22" t="s">
        <v>9</v>
      </c>
      <c r="G22" s="1">
        <f t="shared" si="0"/>
        <v>0.73118279569892475</v>
      </c>
      <c r="H22" s="4">
        <v>0.72231885600000001</v>
      </c>
      <c r="I22">
        <f t="shared" si="1"/>
        <v>1.0122715053404681</v>
      </c>
      <c r="J22" s="2">
        <f t="shared" si="2"/>
        <v>0.42489344470588236</v>
      </c>
    </row>
    <row r="23" spans="1:10" x14ac:dyDescent="0.25">
      <c r="A23" t="s">
        <v>31</v>
      </c>
      <c r="B23" s="2">
        <v>1.76</v>
      </c>
      <c r="C23">
        <v>68</v>
      </c>
      <c r="D23">
        <v>93</v>
      </c>
      <c r="E23">
        <v>60</v>
      </c>
      <c r="F23" t="s">
        <v>9</v>
      </c>
      <c r="G23" s="1">
        <f t="shared" si="0"/>
        <v>0.73118279569892475</v>
      </c>
      <c r="H23" s="4">
        <v>0.68143100400000001</v>
      </c>
      <c r="I23">
        <f t="shared" si="1"/>
        <v>1.0730107544371796</v>
      </c>
      <c r="J23" s="2">
        <f t="shared" si="2"/>
        <v>0.38717670681818184</v>
      </c>
    </row>
    <row r="24" spans="1:10" x14ac:dyDescent="0.25">
      <c r="A24" t="s">
        <v>32</v>
      </c>
      <c r="B24" s="2">
        <v>1.78</v>
      </c>
      <c r="C24">
        <v>68</v>
      </c>
      <c r="D24">
        <v>82</v>
      </c>
      <c r="E24">
        <v>50</v>
      </c>
      <c r="F24" t="s">
        <v>9</v>
      </c>
      <c r="G24" s="1">
        <f t="shared" si="0"/>
        <v>0.82926829268292679</v>
      </c>
      <c r="H24" s="4">
        <v>0.76033227299999995</v>
      </c>
      <c r="I24">
        <f t="shared" si="1"/>
        <v>1.0906656499150429</v>
      </c>
      <c r="J24" s="2">
        <f t="shared" si="2"/>
        <v>0.42715296235955053</v>
      </c>
    </row>
    <row r="25" spans="1:10" x14ac:dyDescent="0.25">
      <c r="A25" t="s">
        <v>33</v>
      </c>
      <c r="B25" s="2">
        <v>1.65</v>
      </c>
      <c r="C25">
        <v>68</v>
      </c>
      <c r="D25">
        <v>105</v>
      </c>
      <c r="E25">
        <v>64</v>
      </c>
      <c r="F25" t="s">
        <v>15</v>
      </c>
      <c r="G25" s="1">
        <f t="shared" si="0"/>
        <v>0.64761904761904765</v>
      </c>
      <c r="H25" s="4">
        <v>0.59075893499999999</v>
      </c>
      <c r="I25">
        <f t="shared" si="1"/>
        <v>1.0962492638711383</v>
      </c>
      <c r="J25" s="2">
        <f t="shared" si="2"/>
        <v>0.35803571818181817</v>
      </c>
    </row>
    <row r="26" spans="1:10" x14ac:dyDescent="0.25">
      <c r="A26" t="s">
        <v>34</v>
      </c>
      <c r="B26" s="2">
        <v>1.64</v>
      </c>
      <c r="C26">
        <v>68</v>
      </c>
      <c r="D26">
        <v>93</v>
      </c>
      <c r="E26">
        <v>59</v>
      </c>
      <c r="F26" t="s">
        <v>15</v>
      </c>
      <c r="G26" s="1">
        <f t="shared" si="0"/>
        <v>0.73118279569892475</v>
      </c>
      <c r="H26" s="4">
        <v>0.67518525399999996</v>
      </c>
      <c r="I26">
        <f t="shared" si="1"/>
        <v>1.0829365590660911</v>
      </c>
      <c r="J26" s="2">
        <f t="shared" si="2"/>
        <v>0.41169832560975611</v>
      </c>
    </row>
    <row r="27" spans="1:10" x14ac:dyDescent="0.25">
      <c r="A27" t="s">
        <v>35</v>
      </c>
      <c r="B27" s="2">
        <v>1.76</v>
      </c>
      <c r="C27">
        <v>68</v>
      </c>
      <c r="D27">
        <v>79</v>
      </c>
      <c r="E27">
        <v>47</v>
      </c>
      <c r="F27" t="s">
        <v>9</v>
      </c>
      <c r="G27" s="1">
        <f t="shared" si="0"/>
        <v>0.86075949367088611</v>
      </c>
      <c r="H27" s="4">
        <v>0.81575636200000001</v>
      </c>
      <c r="I27">
        <f t="shared" si="1"/>
        <v>1.0551673683065754</v>
      </c>
      <c r="J27" s="2">
        <f t="shared" si="2"/>
        <v>0.46349793295454544</v>
      </c>
    </row>
    <row r="28" spans="1:10" x14ac:dyDescent="0.25">
      <c r="A28" t="s">
        <v>36</v>
      </c>
      <c r="B28" s="2">
        <v>1.77</v>
      </c>
      <c r="C28">
        <v>68</v>
      </c>
      <c r="D28">
        <v>85</v>
      </c>
      <c r="E28">
        <v>54</v>
      </c>
      <c r="F28" t="s">
        <v>9</v>
      </c>
      <c r="G28" s="1">
        <f t="shared" si="0"/>
        <v>0.8</v>
      </c>
      <c r="H28" s="4">
        <v>0.72979481099999999</v>
      </c>
      <c r="I28">
        <f t="shared" si="1"/>
        <v>1.0961985313430791</v>
      </c>
      <c r="J28" s="2">
        <f t="shared" si="2"/>
        <v>0.41231345254237289</v>
      </c>
    </row>
    <row r="29" spans="1:10" x14ac:dyDescent="0.25">
      <c r="A29" t="s">
        <v>37</v>
      </c>
      <c r="B29" s="2">
        <v>1.6</v>
      </c>
      <c r="C29">
        <v>68</v>
      </c>
      <c r="D29">
        <v>89</v>
      </c>
      <c r="E29">
        <v>58</v>
      </c>
      <c r="F29" t="s">
        <v>15</v>
      </c>
      <c r="G29" s="1">
        <f t="shared" si="0"/>
        <v>0.7640449438202247</v>
      </c>
      <c r="H29" s="4">
        <v>0.66088393099999998</v>
      </c>
      <c r="I29">
        <f t="shared" si="1"/>
        <v>1.156095507821062</v>
      </c>
      <c r="J29" s="2">
        <f t="shared" si="2"/>
        <v>0.41305245687499997</v>
      </c>
    </row>
    <row r="30" spans="1:10" x14ac:dyDescent="0.25">
      <c r="A30" t="s">
        <v>38</v>
      </c>
      <c r="B30" s="2">
        <v>1.62</v>
      </c>
      <c r="C30">
        <v>68</v>
      </c>
      <c r="D30">
        <v>91</v>
      </c>
      <c r="E30">
        <v>59</v>
      </c>
      <c r="F30" t="s">
        <v>15</v>
      </c>
      <c r="G30" s="1">
        <f t="shared" si="0"/>
        <v>0.74725274725274726</v>
      </c>
      <c r="H30" s="4">
        <v>0.66759333399999998</v>
      </c>
      <c r="I30">
        <f t="shared" si="1"/>
        <v>1.1193232604278029</v>
      </c>
      <c r="J30" s="2">
        <f t="shared" si="2"/>
        <v>0.4120946506172839</v>
      </c>
    </row>
    <row r="31" spans="1:10" x14ac:dyDescent="0.25">
      <c r="A31" t="s">
        <v>39</v>
      </c>
      <c r="B31" s="2">
        <v>1.84</v>
      </c>
      <c r="C31">
        <v>68</v>
      </c>
      <c r="D31">
        <v>85</v>
      </c>
      <c r="E31">
        <v>66</v>
      </c>
      <c r="F31" t="s">
        <v>9</v>
      </c>
      <c r="G31" s="1">
        <f t="shared" si="0"/>
        <v>0.8</v>
      </c>
      <c r="H31" s="4">
        <v>0.72927152900000003</v>
      </c>
      <c r="I31">
        <f t="shared" si="1"/>
        <v>1.0969850983994742</v>
      </c>
      <c r="J31" s="2">
        <f t="shared" si="2"/>
        <v>0.39634322228260871</v>
      </c>
    </row>
    <row r="32" spans="1:10" x14ac:dyDescent="0.25">
      <c r="A32" t="s">
        <v>40</v>
      </c>
      <c r="B32" s="2">
        <v>1.9</v>
      </c>
      <c r="C32">
        <v>68</v>
      </c>
      <c r="D32">
        <v>100</v>
      </c>
      <c r="E32">
        <v>71</v>
      </c>
      <c r="F32" t="s">
        <v>9</v>
      </c>
      <c r="G32" s="1">
        <f t="shared" si="0"/>
        <v>0.68</v>
      </c>
      <c r="H32" s="4">
        <v>0.653582993</v>
      </c>
      <c r="I32">
        <f t="shared" si="1"/>
        <v>1.0404187490845558</v>
      </c>
      <c r="J32" s="2">
        <f t="shared" si="2"/>
        <v>0.34399104894736843</v>
      </c>
    </row>
    <row r="33" spans="1:10" x14ac:dyDescent="0.25">
      <c r="A33" t="s">
        <v>41</v>
      </c>
      <c r="B33" s="2">
        <v>1.63</v>
      </c>
      <c r="C33">
        <v>68</v>
      </c>
      <c r="D33">
        <v>96</v>
      </c>
      <c r="E33">
        <v>47</v>
      </c>
      <c r="F33" t="s">
        <v>9</v>
      </c>
      <c r="G33" s="1">
        <f t="shared" si="0"/>
        <v>0.70833333333333337</v>
      </c>
      <c r="H33" s="4">
        <v>0.69730133599999999</v>
      </c>
      <c r="I33">
        <f t="shared" si="1"/>
        <v>1.0158209898128365</v>
      </c>
      <c r="J33" s="2">
        <f t="shared" si="2"/>
        <v>0.42779223067484667</v>
      </c>
    </row>
    <row r="34" spans="1:10" x14ac:dyDescent="0.25">
      <c r="A34" t="s">
        <v>42</v>
      </c>
      <c r="B34" s="2">
        <v>1.71</v>
      </c>
      <c r="C34">
        <v>68</v>
      </c>
      <c r="D34">
        <v>92</v>
      </c>
      <c r="E34">
        <v>57</v>
      </c>
      <c r="F34" t="s">
        <v>9</v>
      </c>
      <c r="G34" s="1">
        <f t="shared" si="0"/>
        <v>0.73913043478260865</v>
      </c>
      <c r="H34" s="4">
        <v>0.65141899199999997</v>
      </c>
      <c r="I34">
        <f t="shared" si="1"/>
        <v>1.1346467386732388</v>
      </c>
      <c r="J34" s="2">
        <f t="shared" si="2"/>
        <v>0.38094677894736839</v>
      </c>
    </row>
    <row r="35" spans="1:10" x14ac:dyDescent="0.25">
      <c r="A35" t="s">
        <v>43</v>
      </c>
      <c r="B35" s="2">
        <v>1.53</v>
      </c>
      <c r="C35">
        <v>68</v>
      </c>
      <c r="D35">
        <v>96</v>
      </c>
      <c r="E35">
        <v>57</v>
      </c>
      <c r="F35" t="s">
        <v>15</v>
      </c>
      <c r="G35" s="1">
        <f t="shared" si="0"/>
        <v>0.70833333333333337</v>
      </c>
      <c r="H35" s="4">
        <v>0.70344039300000005</v>
      </c>
      <c r="I35">
        <f t="shared" si="1"/>
        <v>1.0069557284199535</v>
      </c>
      <c r="J35" s="2">
        <f t="shared" si="2"/>
        <v>0.45976496274509804</v>
      </c>
    </row>
    <row r="36" spans="1:10" x14ac:dyDescent="0.25">
      <c r="A36" t="s">
        <v>44</v>
      </c>
      <c r="B36" s="2">
        <v>1.7</v>
      </c>
      <c r="C36">
        <v>68</v>
      </c>
      <c r="D36">
        <v>99</v>
      </c>
      <c r="E36">
        <v>57</v>
      </c>
      <c r="F36" t="s">
        <v>9</v>
      </c>
      <c r="G36" s="1">
        <f t="shared" si="0"/>
        <v>0.68686868686868685</v>
      </c>
      <c r="H36" s="4">
        <v>0.63614539599999997</v>
      </c>
      <c r="I36">
        <f t="shared" si="1"/>
        <v>1.0797353736859976</v>
      </c>
      <c r="J36" s="2">
        <f t="shared" si="2"/>
        <v>0.37420317411764703</v>
      </c>
    </row>
    <row r="37" spans="1:10" x14ac:dyDescent="0.25">
      <c r="A37" t="s">
        <v>45</v>
      </c>
      <c r="B37" s="2">
        <v>1.8</v>
      </c>
      <c r="C37">
        <v>68</v>
      </c>
      <c r="D37">
        <v>91</v>
      </c>
      <c r="E37">
        <v>59</v>
      </c>
      <c r="F37" t="s">
        <v>9</v>
      </c>
      <c r="G37" s="1">
        <f t="shared" si="0"/>
        <v>0.74725274725274726</v>
      </c>
      <c r="H37" s="4">
        <v>0.68959689000000002</v>
      </c>
      <c r="I37">
        <f t="shared" si="1"/>
        <v>1.0836080586917196</v>
      </c>
      <c r="J37" s="2">
        <f t="shared" si="2"/>
        <v>0.38310938333333333</v>
      </c>
    </row>
    <row r="38" spans="1:10" x14ac:dyDescent="0.25">
      <c r="A38" t="s">
        <v>46</v>
      </c>
      <c r="B38" s="2">
        <v>1.88</v>
      </c>
      <c r="C38">
        <v>68</v>
      </c>
      <c r="D38">
        <v>84</v>
      </c>
      <c r="E38">
        <v>55</v>
      </c>
      <c r="F38" t="s">
        <v>9</v>
      </c>
      <c r="G38" s="1">
        <f t="shared" si="0"/>
        <v>0.80952380952380953</v>
      </c>
      <c r="H38" s="4">
        <v>0.73161656600000002</v>
      </c>
      <c r="I38">
        <f t="shared" si="1"/>
        <v>1.1064864399527683</v>
      </c>
      <c r="J38" s="2">
        <f t="shared" si="2"/>
        <v>0.38915774787234048</v>
      </c>
    </row>
    <row r="39" spans="1:10" x14ac:dyDescent="0.25">
      <c r="A39" t="s">
        <v>47</v>
      </c>
      <c r="B39" s="2">
        <v>1.77</v>
      </c>
      <c r="C39">
        <v>68</v>
      </c>
      <c r="D39">
        <v>94</v>
      </c>
      <c r="E39">
        <v>51</v>
      </c>
      <c r="F39" t="s">
        <v>15</v>
      </c>
      <c r="G39" s="1">
        <f t="shared" si="0"/>
        <v>0.72340425531914898</v>
      </c>
      <c r="H39" s="4">
        <v>0.67294336600000004</v>
      </c>
      <c r="I39">
        <f t="shared" si="1"/>
        <v>1.0749853432972976</v>
      </c>
      <c r="J39" s="2">
        <f t="shared" si="2"/>
        <v>0.38019399209039551</v>
      </c>
    </row>
    <row r="40" spans="1:10" x14ac:dyDescent="0.25">
      <c r="A40" t="s">
        <v>48</v>
      </c>
      <c r="B40" s="2">
        <v>1.7</v>
      </c>
      <c r="C40">
        <v>68</v>
      </c>
      <c r="D40">
        <v>93</v>
      </c>
      <c r="E40">
        <v>55</v>
      </c>
      <c r="F40" t="s">
        <v>15</v>
      </c>
      <c r="G40" s="1">
        <f t="shared" si="0"/>
        <v>0.73118279569892475</v>
      </c>
      <c r="H40" s="4">
        <v>0.66947597700000006</v>
      </c>
      <c r="I40">
        <f t="shared" si="1"/>
        <v>1.0921718191822807</v>
      </c>
      <c r="J40" s="2">
        <f t="shared" si="2"/>
        <v>0.39380939823529415</v>
      </c>
    </row>
    <row r="41" spans="1:10" x14ac:dyDescent="0.25">
      <c r="A41" t="s">
        <v>49</v>
      </c>
      <c r="B41" s="2">
        <v>1.79</v>
      </c>
      <c r="C41">
        <v>67</v>
      </c>
      <c r="D41">
        <v>87</v>
      </c>
      <c r="E41">
        <v>49</v>
      </c>
      <c r="F41" t="s">
        <v>9</v>
      </c>
      <c r="G41" s="1">
        <f t="shared" si="0"/>
        <v>0.77011494252873558</v>
      </c>
      <c r="H41" s="4">
        <v>0.75689673999999996</v>
      </c>
      <c r="I41">
        <f t="shared" si="1"/>
        <v>1.0174636800902797</v>
      </c>
      <c r="J41" s="2">
        <f t="shared" si="2"/>
        <v>0.42284734078212288</v>
      </c>
    </row>
    <row r="42" spans="1:10" x14ac:dyDescent="0.25">
      <c r="A42" t="s">
        <v>50</v>
      </c>
      <c r="B42" s="2">
        <v>1.64</v>
      </c>
      <c r="C42">
        <v>67</v>
      </c>
      <c r="D42">
        <v>86</v>
      </c>
      <c r="E42">
        <v>49</v>
      </c>
      <c r="F42" t="s">
        <v>15</v>
      </c>
      <c r="G42" s="1">
        <f t="shared" si="0"/>
        <v>0.77906976744186052</v>
      </c>
      <c r="H42" s="4">
        <v>0.71319326800000005</v>
      </c>
      <c r="I42">
        <f t="shared" si="1"/>
        <v>1.0923683696939501</v>
      </c>
      <c r="J42" s="2">
        <f t="shared" si="2"/>
        <v>0.43487394390243905</v>
      </c>
    </row>
    <row r="43" spans="1:10" x14ac:dyDescent="0.25">
      <c r="A43" s="5" t="s">
        <v>51</v>
      </c>
      <c r="B43" s="2">
        <v>1.76</v>
      </c>
      <c r="C43">
        <v>67</v>
      </c>
      <c r="D43">
        <v>89</v>
      </c>
      <c r="E43">
        <v>59</v>
      </c>
      <c r="F43" t="s">
        <v>9</v>
      </c>
      <c r="G43" s="1">
        <f t="shared" si="0"/>
        <v>0.7528089887640449</v>
      </c>
      <c r="H43" s="4">
        <v>0.67283354500000003</v>
      </c>
      <c r="I43">
        <f t="shared" si="1"/>
        <v>1.1188636392438562</v>
      </c>
      <c r="J43" s="2">
        <f t="shared" si="2"/>
        <v>0.3822917869318182</v>
      </c>
    </row>
    <row r="44" spans="1:10" x14ac:dyDescent="0.25">
      <c r="A44" t="s">
        <v>52</v>
      </c>
      <c r="B44" s="2">
        <v>1.76</v>
      </c>
      <c r="C44">
        <v>68</v>
      </c>
      <c r="D44">
        <v>78</v>
      </c>
      <c r="E44">
        <v>45</v>
      </c>
      <c r="F44" t="s">
        <v>9</v>
      </c>
      <c r="G44" s="1">
        <f t="shared" si="0"/>
        <v>0.87179487179487181</v>
      </c>
      <c r="H44" s="4">
        <v>0.86373458299999994</v>
      </c>
      <c r="I44">
        <f t="shared" si="1"/>
        <v>1.0093319046771014</v>
      </c>
      <c r="J44" s="2">
        <f t="shared" si="2"/>
        <v>0.4907582857954545</v>
      </c>
    </row>
    <row r="45" spans="1:10" x14ac:dyDescent="0.25">
      <c r="A45" t="s">
        <v>53</v>
      </c>
      <c r="B45" s="2">
        <v>1.63</v>
      </c>
      <c r="C45">
        <v>68</v>
      </c>
      <c r="D45">
        <v>89</v>
      </c>
      <c r="E45">
        <v>56</v>
      </c>
      <c r="F45" t="s">
        <v>15</v>
      </c>
      <c r="G45" s="1">
        <f t="shared" si="0"/>
        <v>0.7640449438202247</v>
      </c>
      <c r="H45" s="4">
        <v>0.70727763499999996</v>
      </c>
      <c r="I45">
        <f t="shared" si="1"/>
        <v>1.0802617048964438</v>
      </c>
      <c r="J45" s="2">
        <f t="shared" si="2"/>
        <v>0.43391265950920244</v>
      </c>
    </row>
    <row r="46" spans="1:10" x14ac:dyDescent="0.25">
      <c r="A46" t="s">
        <v>54</v>
      </c>
      <c r="B46" s="2">
        <v>1.78</v>
      </c>
      <c r="C46">
        <v>68</v>
      </c>
      <c r="D46">
        <v>97</v>
      </c>
      <c r="E46">
        <v>62</v>
      </c>
      <c r="F46" t="s">
        <v>9</v>
      </c>
      <c r="G46" s="1">
        <f t="shared" si="0"/>
        <v>0.7010309278350515</v>
      </c>
      <c r="H46" s="4">
        <v>0.647602075</v>
      </c>
      <c r="I46">
        <f t="shared" si="1"/>
        <v>1.0825025967297148</v>
      </c>
      <c r="J46" s="2">
        <f t="shared" si="2"/>
        <v>0.36382139044943818</v>
      </c>
    </row>
    <row r="47" spans="1:10" x14ac:dyDescent="0.25">
      <c r="A47" t="s">
        <v>55</v>
      </c>
      <c r="B47" s="2">
        <v>1.68</v>
      </c>
      <c r="C47">
        <v>68</v>
      </c>
      <c r="D47">
        <v>87</v>
      </c>
      <c r="E47">
        <v>46</v>
      </c>
      <c r="F47" t="s">
        <v>9</v>
      </c>
      <c r="G47" s="1">
        <f t="shared" si="0"/>
        <v>0.7816091954022989</v>
      </c>
      <c r="H47" s="4">
        <v>0.76563643299999995</v>
      </c>
      <c r="I47">
        <f t="shared" si="1"/>
        <v>1.0208620720146673</v>
      </c>
      <c r="J47" s="2">
        <f t="shared" si="2"/>
        <v>0.4557359720238095</v>
      </c>
    </row>
    <row r="48" spans="1:10" x14ac:dyDescent="0.25">
      <c r="A48" t="s">
        <v>56</v>
      </c>
      <c r="B48" s="2">
        <v>1.78</v>
      </c>
      <c r="C48">
        <v>68</v>
      </c>
      <c r="D48">
        <v>81</v>
      </c>
      <c r="E48">
        <v>47</v>
      </c>
      <c r="F48" t="s">
        <v>9</v>
      </c>
      <c r="G48" s="1">
        <f t="shared" si="0"/>
        <v>0.83950617283950613</v>
      </c>
      <c r="H48" s="4">
        <v>0.79765582899999998</v>
      </c>
      <c r="I48">
        <f t="shared" si="1"/>
        <v>1.0524666683524055</v>
      </c>
      <c r="J48" s="2">
        <f t="shared" si="2"/>
        <v>0.44812125224719102</v>
      </c>
    </row>
    <row r="49" spans="1:10" x14ac:dyDescent="0.25">
      <c r="A49" t="s">
        <v>57</v>
      </c>
      <c r="B49" s="2">
        <v>1.78</v>
      </c>
      <c r="C49">
        <v>68</v>
      </c>
      <c r="D49">
        <v>81</v>
      </c>
      <c r="E49">
        <v>57</v>
      </c>
      <c r="F49" t="s">
        <v>9</v>
      </c>
      <c r="G49" s="1">
        <f t="shared" si="0"/>
        <v>0.83950617283950613</v>
      </c>
      <c r="H49" s="4">
        <v>0.69368510699999997</v>
      </c>
      <c r="I49">
        <f t="shared" si="1"/>
        <v>1.2102121904708936</v>
      </c>
      <c r="J49" s="2">
        <f t="shared" si="2"/>
        <v>0.38971073426966291</v>
      </c>
    </row>
    <row r="50" spans="1:10" x14ac:dyDescent="0.25">
      <c r="A50" t="s">
        <v>58</v>
      </c>
      <c r="B50" s="2">
        <v>1.75</v>
      </c>
      <c r="C50">
        <v>68</v>
      </c>
      <c r="D50">
        <v>80</v>
      </c>
      <c r="E50">
        <v>53</v>
      </c>
      <c r="F50" t="s">
        <v>9</v>
      </c>
      <c r="G50" s="1">
        <f t="shared" si="0"/>
        <v>0.85</v>
      </c>
      <c r="H50" s="4">
        <v>0.76013261600000004</v>
      </c>
      <c r="I50">
        <f t="shared" si="1"/>
        <v>1.1182259280925264</v>
      </c>
      <c r="J50" s="2">
        <f t="shared" si="2"/>
        <v>0.43436149485714287</v>
      </c>
    </row>
    <row r="51" spans="1:10" x14ac:dyDescent="0.25">
      <c r="A51" t="s">
        <v>59</v>
      </c>
      <c r="B51" s="2">
        <v>1.72</v>
      </c>
      <c r="C51">
        <v>68</v>
      </c>
      <c r="D51">
        <v>84</v>
      </c>
      <c r="E51">
        <v>54</v>
      </c>
      <c r="F51" t="s">
        <v>9</v>
      </c>
      <c r="G51" s="1">
        <f t="shared" si="0"/>
        <v>0.80952380952380953</v>
      </c>
      <c r="H51" s="4">
        <v>0.68872538599999999</v>
      </c>
      <c r="I51">
        <f t="shared" si="1"/>
        <v>1.1753941788401125</v>
      </c>
      <c r="J51" s="2">
        <f t="shared" si="2"/>
        <v>0.40042173604651166</v>
      </c>
    </row>
    <row r="52" spans="1:10" x14ac:dyDescent="0.25">
      <c r="A52" t="s">
        <v>60</v>
      </c>
      <c r="B52" s="2">
        <v>1.69</v>
      </c>
      <c r="C52">
        <v>68</v>
      </c>
      <c r="D52">
        <v>89</v>
      </c>
      <c r="E52">
        <v>49</v>
      </c>
      <c r="F52" t="s">
        <v>9</v>
      </c>
      <c r="G52" s="1">
        <f t="shared" si="0"/>
        <v>0.7640449438202247</v>
      </c>
      <c r="H52" s="4">
        <v>0.75376862099999997</v>
      </c>
      <c r="I52">
        <f t="shared" si="1"/>
        <v>1.0136332589788515</v>
      </c>
      <c r="J52" s="2">
        <f t="shared" si="2"/>
        <v>0.44601693550295857</v>
      </c>
    </row>
    <row r="53" spans="1:10" x14ac:dyDescent="0.25">
      <c r="A53" t="s">
        <v>61</v>
      </c>
      <c r="B53" s="2">
        <v>1.59</v>
      </c>
      <c r="C53">
        <v>68</v>
      </c>
      <c r="D53">
        <v>84</v>
      </c>
      <c r="E53">
        <v>52</v>
      </c>
      <c r="F53" t="s">
        <v>15</v>
      </c>
      <c r="G53" s="1">
        <f t="shared" si="0"/>
        <v>0.80952380952380953</v>
      </c>
      <c r="H53" s="4">
        <v>0.69249430599999995</v>
      </c>
      <c r="I53">
        <f t="shared" si="1"/>
        <v>1.1689970625170882</v>
      </c>
      <c r="J53" s="2">
        <f t="shared" si="2"/>
        <v>0.43553101006289302</v>
      </c>
    </row>
    <row r="54" spans="1:10" x14ac:dyDescent="0.25">
      <c r="A54" t="s">
        <v>62</v>
      </c>
      <c r="B54" s="2">
        <v>1.72</v>
      </c>
      <c r="C54">
        <v>67</v>
      </c>
      <c r="D54">
        <v>77</v>
      </c>
      <c r="E54">
        <v>42</v>
      </c>
      <c r="F54" t="s">
        <v>9</v>
      </c>
      <c r="G54" s="1">
        <f t="shared" si="0"/>
        <v>0.87012987012987009</v>
      </c>
      <c r="H54" s="4">
        <v>0.85099626900000003</v>
      </c>
      <c r="I54">
        <f t="shared" si="1"/>
        <v>1.0224837661772053</v>
      </c>
      <c r="J54" s="2">
        <f t="shared" si="2"/>
        <v>0.49476527267441861</v>
      </c>
    </row>
    <row r="55" spans="1:10" x14ac:dyDescent="0.25">
      <c r="A55" t="s">
        <v>63</v>
      </c>
      <c r="B55" s="2">
        <v>1.58</v>
      </c>
      <c r="C55">
        <v>68</v>
      </c>
      <c r="D55">
        <v>104</v>
      </c>
      <c r="E55">
        <v>64</v>
      </c>
      <c r="F55" t="s">
        <v>15</v>
      </c>
      <c r="G55" s="1">
        <f t="shared" si="0"/>
        <v>0.65384615384615385</v>
      </c>
      <c r="H55" s="4">
        <v>0.63745043800000001</v>
      </c>
      <c r="I55">
        <f t="shared" si="1"/>
        <v>1.0257207695983321</v>
      </c>
      <c r="J55" s="2">
        <f t="shared" si="2"/>
        <v>0.40344964430379743</v>
      </c>
    </row>
    <row r="56" spans="1:10" x14ac:dyDescent="0.25">
      <c r="A56" t="s">
        <v>64</v>
      </c>
      <c r="B56" s="2">
        <v>1.72</v>
      </c>
      <c r="C56">
        <v>68</v>
      </c>
      <c r="D56">
        <v>94</v>
      </c>
      <c r="E56">
        <v>64</v>
      </c>
      <c r="F56" t="s">
        <v>9</v>
      </c>
      <c r="G56" s="1">
        <f t="shared" si="0"/>
        <v>0.72340425531914898</v>
      </c>
      <c r="H56" s="4">
        <v>0.66521151499999998</v>
      </c>
      <c r="I56">
        <f t="shared" si="1"/>
        <v>1.087480055601787</v>
      </c>
      <c r="J56" s="2">
        <f t="shared" si="2"/>
        <v>0.38675088081395348</v>
      </c>
    </row>
    <row r="57" spans="1:10" x14ac:dyDescent="0.25">
      <c r="A57" t="s">
        <v>65</v>
      </c>
      <c r="B57" s="2">
        <v>1.68</v>
      </c>
      <c r="C57">
        <v>66</v>
      </c>
      <c r="D57">
        <v>78</v>
      </c>
      <c r="E57">
        <v>50</v>
      </c>
      <c r="F57" t="s">
        <v>9</v>
      </c>
      <c r="G57" s="1">
        <f t="shared" si="0"/>
        <v>0.84615384615384615</v>
      </c>
      <c r="H57" s="4">
        <v>0.70614668899999999</v>
      </c>
      <c r="I57">
        <f t="shared" si="1"/>
        <v>1.1982692255515852</v>
      </c>
      <c r="J57" s="2">
        <f t="shared" si="2"/>
        <v>0.42032541011904762</v>
      </c>
    </row>
    <row r="58" spans="1:10" x14ac:dyDescent="0.25">
      <c r="A58" t="s">
        <v>66</v>
      </c>
      <c r="B58" s="2">
        <v>1.72</v>
      </c>
      <c r="C58">
        <v>67</v>
      </c>
      <c r="D58">
        <v>82</v>
      </c>
      <c r="E58">
        <v>50</v>
      </c>
      <c r="F58" t="s">
        <v>9</v>
      </c>
      <c r="G58" s="1">
        <f t="shared" si="0"/>
        <v>0.81707317073170727</v>
      </c>
      <c r="H58" s="4">
        <v>0.68491564299999996</v>
      </c>
      <c r="I58">
        <f t="shared" si="1"/>
        <v>1.1929544595489803</v>
      </c>
      <c r="J58" s="2">
        <f t="shared" si="2"/>
        <v>0.39820676918604647</v>
      </c>
    </row>
    <row r="59" spans="1:10" x14ac:dyDescent="0.25">
      <c r="A59" t="s">
        <v>67</v>
      </c>
      <c r="B59" s="2">
        <v>1.78</v>
      </c>
      <c r="C59">
        <v>68</v>
      </c>
      <c r="D59">
        <v>84</v>
      </c>
      <c r="E59">
        <v>55</v>
      </c>
      <c r="F59" t="s">
        <v>9</v>
      </c>
      <c r="G59" s="1">
        <f t="shared" si="0"/>
        <v>0.80952380952380953</v>
      </c>
      <c r="H59" s="4">
        <v>0.70982322099999995</v>
      </c>
      <c r="I59">
        <f t="shared" si="1"/>
        <v>1.1404583360676075</v>
      </c>
      <c r="J59" s="2">
        <f t="shared" si="2"/>
        <v>0.39877709044943815</v>
      </c>
    </row>
    <row r="60" spans="1:10" x14ac:dyDescent="0.25">
      <c r="A60" t="s">
        <v>68</v>
      </c>
      <c r="B60" s="2">
        <v>1.76</v>
      </c>
      <c r="C60">
        <v>67</v>
      </c>
      <c r="D60">
        <v>78</v>
      </c>
      <c r="E60">
        <v>45</v>
      </c>
      <c r="F60" t="s">
        <v>9</v>
      </c>
      <c r="G60" s="1">
        <f t="shared" si="0"/>
        <v>0.85897435897435892</v>
      </c>
      <c r="H60" s="4">
        <v>0.81277383800000003</v>
      </c>
      <c r="I60">
        <f t="shared" si="1"/>
        <v>1.0568430217784137</v>
      </c>
      <c r="J60" s="2">
        <f t="shared" si="2"/>
        <v>0.46180331704545458</v>
      </c>
    </row>
    <row r="61" spans="1:10" x14ac:dyDescent="0.25">
      <c r="A61" t="s">
        <v>69</v>
      </c>
      <c r="B61" s="2">
        <v>1.68</v>
      </c>
      <c r="C61">
        <v>67</v>
      </c>
      <c r="D61">
        <v>97</v>
      </c>
      <c r="E61">
        <v>55</v>
      </c>
      <c r="F61" t="s">
        <v>9</v>
      </c>
      <c r="G61" s="1">
        <f t="shared" si="0"/>
        <v>0.69072164948453607</v>
      </c>
      <c r="H61" s="4">
        <v>0.68593744800000001</v>
      </c>
      <c r="I61">
        <f t="shared" si="1"/>
        <v>1.0069746906200929</v>
      </c>
      <c r="J61" s="2">
        <f t="shared" si="2"/>
        <v>0.4082961</v>
      </c>
    </row>
    <row r="62" spans="1:10" x14ac:dyDescent="0.25">
      <c r="A62" t="s">
        <v>70</v>
      </c>
      <c r="B62" s="2">
        <v>1.8</v>
      </c>
      <c r="C62">
        <v>65</v>
      </c>
      <c r="D62">
        <v>77</v>
      </c>
      <c r="E62">
        <v>60</v>
      </c>
      <c r="F62" t="s">
        <v>9</v>
      </c>
      <c r="G62" s="1">
        <f t="shared" si="0"/>
        <v>0.8441558441558441</v>
      </c>
      <c r="H62" s="4">
        <v>0.66185471799999995</v>
      </c>
      <c r="I62">
        <f t="shared" si="1"/>
        <v>1.2754397924467831</v>
      </c>
      <c r="J62" s="2">
        <f t="shared" si="2"/>
        <v>0.36769706555555554</v>
      </c>
    </row>
    <row r="63" spans="1:10" x14ac:dyDescent="0.25">
      <c r="A63" t="s">
        <v>71</v>
      </c>
      <c r="B63" s="2">
        <v>1.7</v>
      </c>
      <c r="C63">
        <v>65</v>
      </c>
      <c r="D63">
        <v>90</v>
      </c>
      <c r="E63">
        <v>57</v>
      </c>
      <c r="F63" t="s">
        <v>9</v>
      </c>
      <c r="G63" s="1">
        <f t="shared" si="0"/>
        <v>0.72222222222222221</v>
      </c>
      <c r="H63" s="4">
        <v>0.65415387700000005</v>
      </c>
      <c r="I63">
        <f t="shared" si="1"/>
        <v>1.1040555557575977</v>
      </c>
      <c r="J63" s="2">
        <f t="shared" si="2"/>
        <v>0.38479639823529416</v>
      </c>
    </row>
  </sheetData>
  <pageMargins left="0.7" right="0.7" top="0.75" bottom="0.75" header="0.51180555555555496" footer="0.51180555555555496"/>
  <pageSetup firstPageNumber="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3</cp:revision>
  <dcterms:created xsi:type="dcterms:W3CDTF">2015-06-05T18:19:34Z</dcterms:created>
  <dcterms:modified xsi:type="dcterms:W3CDTF">2017-11-22T13:25:54Z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